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Raw" sheetId="1" state="visible" r:id="rId1"/>
    <sheet name="Classes" sheetId="2" state="visible" r:id="rId2"/>
    <sheet name="Stats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left"/>
    </xf>
    <xf numFmtId="0" fontId="0" fillId="0" borderId="3" pivotButton="0" quotePrefix="0" xfId="0"/>
    <xf numFmtId="0" fontId="0" fillId="0" borderId="4" pivotButton="0" quotePrefix="0" xfId="0"/>
    <xf numFmtId="0" fontId="0" fillId="0" borderId="0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0" fillId="0" borderId="4" applyAlignment="1" pivotButton="0" quotePrefix="0" xfId="0">
      <alignment horizontal="left"/>
    </xf>
    <xf numFmtId="0" fontId="0" fillId="0" borderId="1" applyAlignment="1" pivotButton="0" quotePrefix="0" xfId="0">
      <alignment horizontal="center"/>
    </xf>
    <xf numFmtId="0" fontId="0" fillId="0" borderId="2" pivotButton="0" quotePrefix="0" xfId="0"/>
  </cellXfs>
  <cellStyles count="1">
    <cellStyle name="Normal" xfId="0" builtinId="0"/>
  </cellStyles>
  <dxfs count="2">
    <dxf>
      <fill>
        <patternFill>
          <bgColor theme="5" tint="0.3999450666829432"/>
        </patternFill>
      </fill>
    </dxf>
    <dxf>
      <fill>
        <patternFill>
          <bgColor theme="9" tint="0.3999450666829432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8"/>
  <sheetViews>
    <sheetView tabSelected="1" zoomScaleNormal="100" workbookViewId="0">
      <pane ySplit="1" topLeftCell="A1390" activePane="bottomLeft" state="frozen"/>
      <selection pane="bottomLeft" activeCell="C1403" sqref="C1403"/>
    </sheetView>
  </sheetViews>
  <sheetFormatPr baseColWidth="8" defaultRowHeight="14.4"/>
  <sheetData>
    <row r="1">
      <c r="A1" t="inlineStr">
        <is>
          <t>Name</t>
        </is>
      </c>
      <c r="B1" t="inlineStr">
        <is>
          <t>Class</t>
        </is>
      </c>
      <c r="C1" t="inlineStr">
        <is>
          <t>Status</t>
        </is>
      </c>
      <c r="D1" t="inlineStr">
        <is>
          <t>Mask Index Override</t>
        </is>
      </c>
      <c r="E1" t="inlineStr">
        <is>
          <t>X Point Override</t>
        </is>
      </c>
      <c r="F1" t="inlineStr">
        <is>
          <t>Y Point Override</t>
        </is>
      </c>
      <c r="G1" t="inlineStr">
        <is>
          <t>Debug</t>
        </is>
      </c>
    </row>
    <row r="2">
      <c r="A2" t="inlineStr">
        <is>
          <t>IMG20250703082739</t>
        </is>
      </c>
      <c r="B2" t="inlineStr">
        <is>
          <t>Unlabeled</t>
        </is>
      </c>
      <c r="C2" t="inlineStr">
        <is>
          <t>Processed</t>
        </is>
      </c>
      <c r="D2" t="inlineStr"/>
      <c r="E2" t="inlineStr"/>
      <c r="F2" t="inlineStr"/>
      <c r="G2" t="inlineStr">
        <is>
          <t>FALSE</t>
        </is>
      </c>
    </row>
    <row r="3">
      <c r="A3" t="inlineStr">
        <is>
          <t>IMG20250703082750</t>
        </is>
      </c>
      <c r="B3" t="inlineStr">
        <is>
          <t>Unlabeled</t>
        </is>
      </c>
      <c r="C3" t="inlineStr">
        <is>
          <t>Processed</t>
        </is>
      </c>
      <c r="D3" t="inlineStr"/>
      <c r="E3" t="inlineStr"/>
      <c r="F3" t="inlineStr"/>
      <c r="G3" t="inlineStr">
        <is>
          <t>FALSE</t>
        </is>
      </c>
    </row>
    <row r="4">
      <c r="A4" t="inlineStr">
        <is>
          <t>IMG20250703082806</t>
        </is>
      </c>
      <c r="B4" t="inlineStr">
        <is>
          <t>Unlabeled</t>
        </is>
      </c>
      <c r="C4" t="inlineStr">
        <is>
          <t>Processed</t>
        </is>
      </c>
      <c r="D4" t="inlineStr"/>
      <c r="E4" t="inlineStr"/>
      <c r="F4" t="inlineStr"/>
      <c r="G4" t="inlineStr">
        <is>
          <t>FALSE</t>
        </is>
      </c>
    </row>
    <row r="5">
      <c r="A5" t="inlineStr">
        <is>
          <t>IMG20250703082816</t>
        </is>
      </c>
      <c r="B5" t="inlineStr">
        <is>
          <t>Unlabeled</t>
        </is>
      </c>
      <c r="C5" t="inlineStr">
        <is>
          <t>Processed</t>
        </is>
      </c>
      <c r="D5" t="inlineStr"/>
      <c r="E5" t="inlineStr"/>
      <c r="F5" t="inlineStr"/>
      <c r="G5" t="inlineStr">
        <is>
          <t>FALSE</t>
        </is>
      </c>
    </row>
    <row r="6">
      <c r="A6" t="inlineStr">
        <is>
          <t>IMG20250703082830</t>
        </is>
      </c>
      <c r="B6" t="inlineStr">
        <is>
          <t>Unlabeled</t>
        </is>
      </c>
      <c r="C6" t="inlineStr">
        <is>
          <t>Processed</t>
        </is>
      </c>
      <c r="D6" t="inlineStr"/>
      <c r="E6" t="inlineStr"/>
      <c r="F6" t="inlineStr"/>
      <c r="G6" t="inlineStr">
        <is>
          <t>FALSE</t>
        </is>
      </c>
    </row>
    <row r="7">
      <c r="A7" t="inlineStr">
        <is>
          <t>IMG20250703082833</t>
        </is>
      </c>
      <c r="B7" t="inlineStr">
        <is>
          <t>Unlabeled</t>
        </is>
      </c>
      <c r="C7" t="inlineStr">
        <is>
          <t>Processed</t>
        </is>
      </c>
      <c r="D7" t="inlineStr"/>
      <c r="E7" t="inlineStr"/>
      <c r="F7" t="inlineStr"/>
      <c r="G7" t="inlineStr">
        <is>
          <t>FALSE</t>
        </is>
      </c>
    </row>
    <row r="8">
      <c r="A8" t="inlineStr">
        <is>
          <t>IMG20250703082912</t>
        </is>
      </c>
      <c r="B8" t="inlineStr">
        <is>
          <t>Unlabeled</t>
        </is>
      </c>
      <c r="C8" t="inlineStr">
        <is>
          <t>Processed</t>
        </is>
      </c>
      <c r="D8" t="inlineStr"/>
      <c r="E8" t="inlineStr"/>
      <c r="F8" t="inlineStr"/>
      <c r="G8" t="inlineStr">
        <is>
          <t>FALSE</t>
        </is>
      </c>
    </row>
    <row r="9">
      <c r="A9" t="inlineStr">
        <is>
          <t>IMG20250703082919</t>
        </is>
      </c>
      <c r="B9" t="inlineStr">
        <is>
          <t>Unlabeled</t>
        </is>
      </c>
      <c r="C9" t="inlineStr">
        <is>
          <t>Processed</t>
        </is>
      </c>
      <c r="D9" t="inlineStr"/>
      <c r="E9" t="inlineStr"/>
      <c r="F9" t="inlineStr"/>
      <c r="G9" t="inlineStr">
        <is>
          <t>FALSE</t>
        </is>
      </c>
    </row>
    <row r="10">
      <c r="A10" t="inlineStr">
        <is>
          <t>IMG20250703082922</t>
        </is>
      </c>
      <c r="B10" t="inlineStr">
        <is>
          <t>Unlabeled</t>
        </is>
      </c>
      <c r="C10" t="inlineStr">
        <is>
          <t>Processed</t>
        </is>
      </c>
      <c r="D10" t="inlineStr"/>
      <c r="E10" t="inlineStr"/>
      <c r="F10" t="inlineStr"/>
      <c r="G10" t="inlineStr">
        <is>
          <t>FALSE</t>
        </is>
      </c>
    </row>
    <row r="11">
      <c r="A11" t="inlineStr">
        <is>
          <t>IMG20250703082939</t>
        </is>
      </c>
      <c r="B11" t="inlineStr">
        <is>
          <t>Unlabeled</t>
        </is>
      </c>
      <c r="C11" t="inlineStr">
        <is>
          <t>Processed</t>
        </is>
      </c>
      <c r="D11" t="inlineStr"/>
      <c r="E11" t="inlineStr"/>
      <c r="F11" t="inlineStr"/>
      <c r="G11" t="inlineStr">
        <is>
          <t>FALSE</t>
        </is>
      </c>
    </row>
    <row r="12">
      <c r="A12" t="inlineStr">
        <is>
          <t>IMG20250703082957</t>
        </is>
      </c>
      <c r="B12" t="inlineStr">
        <is>
          <t>Unlabeled</t>
        </is>
      </c>
      <c r="C12" t="inlineStr">
        <is>
          <t>Processed</t>
        </is>
      </c>
      <c r="D12" t="inlineStr"/>
      <c r="E12" t="inlineStr"/>
      <c r="F12" t="inlineStr"/>
      <c r="G12" t="inlineStr">
        <is>
          <t>FALSE</t>
        </is>
      </c>
    </row>
    <row r="13">
      <c r="A13" t="inlineStr">
        <is>
          <t>IMG20250703083020</t>
        </is>
      </c>
      <c r="B13" t="inlineStr">
        <is>
          <t>Unlabeled</t>
        </is>
      </c>
      <c r="C13" t="inlineStr">
        <is>
          <t>Processed</t>
        </is>
      </c>
      <c r="D13" t="inlineStr"/>
      <c r="E13" t="inlineStr"/>
      <c r="F13" t="inlineStr"/>
      <c r="G13" t="inlineStr">
        <is>
          <t>FALSE</t>
        </is>
      </c>
    </row>
    <row r="14">
      <c r="A14" t="inlineStr">
        <is>
          <t>IMG20250703083030</t>
        </is>
      </c>
      <c r="B14" t="inlineStr">
        <is>
          <t>Unlabeled</t>
        </is>
      </c>
      <c r="C14" t="inlineStr">
        <is>
          <t>Processed</t>
        </is>
      </c>
      <c r="D14" t="inlineStr"/>
      <c r="E14" t="inlineStr"/>
      <c r="F14" t="inlineStr"/>
      <c r="G14" t="inlineStr">
        <is>
          <t>FALSE</t>
        </is>
      </c>
    </row>
    <row r="15">
      <c r="A15" t="inlineStr">
        <is>
          <t>IMG20250703083042</t>
        </is>
      </c>
      <c r="B15" t="inlineStr">
        <is>
          <t>Unlabeled</t>
        </is>
      </c>
      <c r="C15" t="inlineStr">
        <is>
          <t>Processed</t>
        </is>
      </c>
      <c r="D15" t="inlineStr"/>
      <c r="E15" t="inlineStr"/>
      <c r="F15" t="inlineStr"/>
      <c r="G15" t="inlineStr">
        <is>
          <t>FALSE</t>
        </is>
      </c>
    </row>
    <row r="16">
      <c r="A16" t="inlineStr">
        <is>
          <t>IMG20250703083049</t>
        </is>
      </c>
      <c r="B16" t="inlineStr">
        <is>
          <t>Unlabeled</t>
        </is>
      </c>
      <c r="C16" t="inlineStr">
        <is>
          <t>Processed</t>
        </is>
      </c>
      <c r="D16" t="inlineStr"/>
      <c r="E16" t="inlineStr"/>
      <c r="F16" t="inlineStr"/>
      <c r="G16" t="inlineStr">
        <is>
          <t>FALSE</t>
        </is>
      </c>
    </row>
    <row r="17">
      <c r="A17" t="inlineStr">
        <is>
          <t>IMG20250703083056</t>
        </is>
      </c>
      <c r="B17" t="inlineStr">
        <is>
          <t>Unlabeled</t>
        </is>
      </c>
      <c r="C17" t="inlineStr">
        <is>
          <t>Processed</t>
        </is>
      </c>
      <c r="D17" t="inlineStr"/>
      <c r="E17" t="inlineStr"/>
      <c r="F17" t="inlineStr"/>
      <c r="G17" t="inlineStr">
        <is>
          <t>FALSE</t>
        </is>
      </c>
    </row>
    <row r="18">
      <c r="A18" t="inlineStr">
        <is>
          <t>IMG20250703083106</t>
        </is>
      </c>
      <c r="B18" t="inlineStr">
        <is>
          <t>Unlabeled</t>
        </is>
      </c>
      <c r="C18" t="inlineStr">
        <is>
          <t>Processed</t>
        </is>
      </c>
      <c r="D18" t="inlineStr"/>
      <c r="E18" t="inlineStr"/>
      <c r="F18" t="inlineStr"/>
      <c r="G18" t="inlineStr">
        <is>
          <t>FALSE</t>
        </is>
      </c>
    </row>
    <row r="19">
      <c r="A19" t="inlineStr">
        <is>
          <t>IMG20250703083121</t>
        </is>
      </c>
      <c r="B19" t="inlineStr">
        <is>
          <t>Unlabeled</t>
        </is>
      </c>
      <c r="C19" t="inlineStr">
        <is>
          <t>Processed</t>
        </is>
      </c>
      <c r="D19" t="inlineStr"/>
      <c r="E19" t="inlineStr"/>
      <c r="F19" t="inlineStr"/>
      <c r="G19" t="inlineStr">
        <is>
          <t>FALSE</t>
        </is>
      </c>
    </row>
    <row r="20">
      <c r="A20" t="inlineStr">
        <is>
          <t>IMG20250703083128</t>
        </is>
      </c>
      <c r="B20" t="inlineStr">
        <is>
          <t>Unlabeled</t>
        </is>
      </c>
      <c r="C20" t="inlineStr">
        <is>
          <t>Processed</t>
        </is>
      </c>
      <c r="D20" t="inlineStr"/>
      <c r="E20" t="inlineStr"/>
      <c r="F20" t="inlineStr"/>
      <c r="G20" t="inlineStr">
        <is>
          <t>FALSE</t>
        </is>
      </c>
    </row>
    <row r="21">
      <c r="A21" t="inlineStr">
        <is>
          <t>IMG20250703083143</t>
        </is>
      </c>
      <c r="B21" t="inlineStr">
        <is>
          <t>Unlabeled</t>
        </is>
      </c>
      <c r="C21" t="inlineStr">
        <is>
          <t>Processed</t>
        </is>
      </c>
      <c r="D21" t="inlineStr"/>
      <c r="E21" t="inlineStr"/>
      <c r="F21" t="inlineStr"/>
      <c r="G21" t="inlineStr">
        <is>
          <t>FALSE</t>
        </is>
      </c>
    </row>
    <row r="22">
      <c r="A22" t="inlineStr">
        <is>
          <t>IMG20250703083149</t>
        </is>
      </c>
      <c r="B22" t="inlineStr">
        <is>
          <t>Unlabeled</t>
        </is>
      </c>
      <c r="C22" t="inlineStr">
        <is>
          <t>Processed</t>
        </is>
      </c>
      <c r="D22" t="inlineStr"/>
      <c r="E22" t="inlineStr"/>
      <c r="F22" t="inlineStr"/>
      <c r="G22" t="inlineStr">
        <is>
          <t>FALSE</t>
        </is>
      </c>
    </row>
    <row r="23">
      <c r="A23" t="inlineStr">
        <is>
          <t>IMG20250703083159</t>
        </is>
      </c>
      <c r="B23" t="inlineStr">
        <is>
          <t>Unlabeled</t>
        </is>
      </c>
      <c r="C23" t="inlineStr">
        <is>
          <t>Processed</t>
        </is>
      </c>
      <c r="D23" t="inlineStr"/>
      <c r="E23" t="inlineStr"/>
      <c r="F23" t="inlineStr"/>
      <c r="G23" t="inlineStr">
        <is>
          <t>FALSE</t>
        </is>
      </c>
    </row>
    <row r="24">
      <c r="A24" t="inlineStr">
        <is>
          <t>IMG20250703083205</t>
        </is>
      </c>
      <c r="B24" t="inlineStr">
        <is>
          <t>Unlabeled</t>
        </is>
      </c>
      <c r="C24" t="inlineStr">
        <is>
          <t>Processed</t>
        </is>
      </c>
      <c r="D24" t="inlineStr"/>
      <c r="E24" t="inlineStr"/>
      <c r="F24" t="inlineStr"/>
      <c r="G24" t="inlineStr">
        <is>
          <t>FALSE</t>
        </is>
      </c>
    </row>
    <row r="25">
      <c r="A25" t="inlineStr">
        <is>
          <t>IMG20250703083214</t>
        </is>
      </c>
      <c r="B25" t="inlineStr">
        <is>
          <t>Unlabeled</t>
        </is>
      </c>
      <c r="C25" t="inlineStr">
        <is>
          <t>Processed</t>
        </is>
      </c>
      <c r="D25" t="inlineStr"/>
      <c r="E25" t="inlineStr"/>
      <c r="F25" t="inlineStr"/>
      <c r="G25" t="inlineStr">
        <is>
          <t>FALSE</t>
        </is>
      </c>
    </row>
    <row r="26">
      <c r="A26" t="inlineStr">
        <is>
          <t>IMG20250703083220</t>
        </is>
      </c>
      <c r="B26" t="inlineStr">
        <is>
          <t>Unlabeled</t>
        </is>
      </c>
      <c r="C26" t="inlineStr">
        <is>
          <t>Processed</t>
        </is>
      </c>
      <c r="D26" t="inlineStr"/>
      <c r="E26" t="inlineStr"/>
      <c r="F26" t="inlineStr"/>
      <c r="G26" t="inlineStr">
        <is>
          <t>FALSE</t>
        </is>
      </c>
    </row>
    <row r="27">
      <c r="A27" t="inlineStr">
        <is>
          <t>IMG20250703083223</t>
        </is>
      </c>
      <c r="B27" t="inlineStr">
        <is>
          <t>Unlabeled</t>
        </is>
      </c>
      <c r="C27" t="inlineStr">
        <is>
          <t>Processed</t>
        </is>
      </c>
      <c r="D27" t="inlineStr"/>
      <c r="E27" t="inlineStr"/>
      <c r="F27" t="inlineStr"/>
      <c r="G27" t="inlineStr">
        <is>
          <t>FALSE</t>
        </is>
      </c>
    </row>
    <row r="28">
      <c r="A28" t="inlineStr">
        <is>
          <t>IMG20250703083239</t>
        </is>
      </c>
      <c r="B28" t="inlineStr">
        <is>
          <t>Unlabeled</t>
        </is>
      </c>
      <c r="C28" t="inlineStr">
        <is>
          <t>Processed</t>
        </is>
      </c>
      <c r="D28" t="inlineStr"/>
      <c r="E28" t="inlineStr">
        <is>
          <t>960</t>
        </is>
      </c>
      <c r="F28" t="inlineStr">
        <is>
          <t>1635</t>
        </is>
      </c>
      <c r="G28" t="inlineStr">
        <is>
          <t>FALSE</t>
        </is>
      </c>
    </row>
    <row r="29">
      <c r="A29" t="inlineStr">
        <is>
          <t>IMG20250703083249</t>
        </is>
      </c>
      <c r="B29" t="inlineStr">
        <is>
          <t>Unlabeled</t>
        </is>
      </c>
      <c r="C29" t="inlineStr">
        <is>
          <t>Processed</t>
        </is>
      </c>
      <c r="D29" t="inlineStr"/>
      <c r="E29" t="inlineStr"/>
      <c r="F29" t="inlineStr"/>
      <c r="G29" t="inlineStr">
        <is>
          <t>FALSE</t>
        </is>
      </c>
    </row>
    <row r="30">
      <c r="A30" t="inlineStr">
        <is>
          <t>IMG20250703083311</t>
        </is>
      </c>
      <c r="B30" t="inlineStr">
        <is>
          <t>Unlabeled</t>
        </is>
      </c>
      <c r="C30" t="inlineStr">
        <is>
          <t>Processed</t>
        </is>
      </c>
      <c r="D30" t="inlineStr"/>
      <c r="E30" t="inlineStr"/>
      <c r="F30" t="inlineStr"/>
      <c r="G30" t="inlineStr">
        <is>
          <t>FALSE</t>
        </is>
      </c>
    </row>
    <row r="31">
      <c r="A31" t="inlineStr">
        <is>
          <t>IMG20250703083314</t>
        </is>
      </c>
      <c r="B31" t="inlineStr">
        <is>
          <t>Unlabeled</t>
        </is>
      </c>
      <c r="C31" t="inlineStr">
        <is>
          <t>Processed</t>
        </is>
      </c>
      <c r="D31" t="inlineStr"/>
      <c r="E31" t="inlineStr"/>
      <c r="F31" t="inlineStr"/>
      <c r="G31" t="inlineStr">
        <is>
          <t>FALSE</t>
        </is>
      </c>
    </row>
    <row r="32">
      <c r="A32" t="inlineStr">
        <is>
          <t>IMG20250703083319</t>
        </is>
      </c>
      <c r="B32" t="inlineStr">
        <is>
          <t>Unlabeled</t>
        </is>
      </c>
      <c r="C32" t="inlineStr">
        <is>
          <t>Processed</t>
        </is>
      </c>
      <c r="D32" t="inlineStr"/>
      <c r="E32" t="inlineStr"/>
      <c r="F32" t="inlineStr"/>
      <c r="G32" t="inlineStr">
        <is>
          <t>FALSE</t>
        </is>
      </c>
    </row>
    <row r="33">
      <c r="A33" t="inlineStr">
        <is>
          <t>IMG20250703083326</t>
        </is>
      </c>
      <c r="B33" t="inlineStr">
        <is>
          <t>Unlabeled</t>
        </is>
      </c>
      <c r="C33" t="inlineStr">
        <is>
          <t>Processed</t>
        </is>
      </c>
      <c r="D33" t="inlineStr"/>
      <c r="E33" t="inlineStr"/>
      <c r="F33" t="inlineStr"/>
      <c r="G33" t="inlineStr">
        <is>
          <t>FALSE</t>
        </is>
      </c>
    </row>
    <row r="34">
      <c r="A34" t="inlineStr">
        <is>
          <t>IMG20250703083330</t>
        </is>
      </c>
      <c r="B34" t="inlineStr">
        <is>
          <t>Unlabeled</t>
        </is>
      </c>
      <c r="C34" t="inlineStr">
        <is>
          <t>Processed</t>
        </is>
      </c>
      <c r="D34" t="inlineStr"/>
      <c r="E34" t="inlineStr"/>
      <c r="F34" t="inlineStr"/>
      <c r="G34" t="inlineStr">
        <is>
          <t>FALSE</t>
        </is>
      </c>
    </row>
    <row r="35">
      <c r="A35" t="inlineStr">
        <is>
          <t>IMG20250703083336</t>
        </is>
      </c>
      <c r="B35" t="inlineStr">
        <is>
          <t>Unlabeled</t>
        </is>
      </c>
      <c r="C35" t="inlineStr">
        <is>
          <t>Processed</t>
        </is>
      </c>
      <c r="D35" t="inlineStr"/>
      <c r="E35" t="inlineStr"/>
      <c r="F35" t="inlineStr"/>
      <c r="G35" t="inlineStr">
        <is>
          <t>FALSE</t>
        </is>
      </c>
    </row>
    <row r="36">
      <c r="A36" t="inlineStr">
        <is>
          <t>IMG20250703083340</t>
        </is>
      </c>
      <c r="B36" t="inlineStr">
        <is>
          <t>Unlabeled</t>
        </is>
      </c>
      <c r="C36" t="inlineStr">
        <is>
          <t>Processed</t>
        </is>
      </c>
      <c r="D36" t="inlineStr"/>
      <c r="E36" t="inlineStr"/>
      <c r="F36" t="inlineStr"/>
      <c r="G36" t="inlineStr">
        <is>
          <t>FALSE</t>
        </is>
      </c>
    </row>
    <row r="37">
      <c r="A37" t="inlineStr">
        <is>
          <t>IMG20250703083352</t>
        </is>
      </c>
      <c r="B37" t="inlineStr">
        <is>
          <t>Unlabeled</t>
        </is>
      </c>
      <c r="C37" t="inlineStr">
        <is>
          <t>Processed</t>
        </is>
      </c>
      <c r="D37" t="inlineStr"/>
      <c r="E37" t="inlineStr"/>
      <c r="F37" t="inlineStr"/>
      <c r="G37" t="inlineStr">
        <is>
          <t>FALSE</t>
        </is>
      </c>
    </row>
    <row r="38">
      <c r="A38" t="inlineStr">
        <is>
          <t>IMG20250703083357</t>
        </is>
      </c>
      <c r="B38" t="inlineStr">
        <is>
          <t>Unlabeled</t>
        </is>
      </c>
      <c r="C38" t="inlineStr">
        <is>
          <t>Processed</t>
        </is>
      </c>
      <c r="D38" t="inlineStr"/>
      <c r="E38" t="inlineStr"/>
      <c r="F38" t="inlineStr"/>
      <c r="G38" t="inlineStr">
        <is>
          <t>FALSE</t>
        </is>
      </c>
    </row>
    <row r="39">
      <c r="A39" t="inlineStr">
        <is>
          <t>IMG20250703083402</t>
        </is>
      </c>
      <c r="B39" t="inlineStr">
        <is>
          <t>Unlabeled</t>
        </is>
      </c>
      <c r="C39" t="inlineStr">
        <is>
          <t>Processed</t>
        </is>
      </c>
      <c r="D39" t="inlineStr"/>
      <c r="E39" t="inlineStr"/>
      <c r="F39" t="inlineStr"/>
      <c r="G39" t="inlineStr">
        <is>
          <t>FALSE</t>
        </is>
      </c>
    </row>
    <row r="40">
      <c r="A40" t="inlineStr">
        <is>
          <t>IMG20250703083508</t>
        </is>
      </c>
      <c r="B40" t="inlineStr">
        <is>
          <t>Unlabeled</t>
        </is>
      </c>
      <c r="C40" t="inlineStr">
        <is>
          <t>Processed</t>
        </is>
      </c>
      <c r="D40" t="inlineStr"/>
      <c r="E40" t="inlineStr"/>
      <c r="F40" t="inlineStr"/>
      <c r="G40" t="inlineStr">
        <is>
          <t>FALSE</t>
        </is>
      </c>
    </row>
    <row r="41">
      <c r="A41" t="inlineStr">
        <is>
          <t>IMG20250703083513</t>
        </is>
      </c>
      <c r="B41" t="inlineStr">
        <is>
          <t>Unlabeled</t>
        </is>
      </c>
      <c r="C41" t="inlineStr">
        <is>
          <t>Processed</t>
        </is>
      </c>
      <c r="D41" t="inlineStr"/>
      <c r="E41" t="inlineStr"/>
      <c r="F41" t="inlineStr"/>
      <c r="G41" t="inlineStr">
        <is>
          <t>FALSE</t>
        </is>
      </c>
    </row>
    <row r="42">
      <c r="A42" t="inlineStr">
        <is>
          <t>IMG20250703083520</t>
        </is>
      </c>
      <c r="B42" t="inlineStr">
        <is>
          <t>Anthracnose</t>
        </is>
      </c>
      <c r="C42" t="inlineStr">
        <is>
          <t>Processed</t>
        </is>
      </c>
      <c r="D42" t="inlineStr"/>
      <c r="E42" t="inlineStr"/>
      <c r="F42" t="inlineStr"/>
      <c r="G42" t="inlineStr">
        <is>
          <t>FALSE</t>
        </is>
      </c>
    </row>
    <row r="43">
      <c r="A43" t="inlineStr">
        <is>
          <t>IMG20250703083621</t>
        </is>
      </c>
      <c r="B43" t="inlineStr">
        <is>
          <t>Unlabeled</t>
        </is>
      </c>
      <c r="C43" t="inlineStr">
        <is>
          <t>Processed</t>
        </is>
      </c>
      <c r="D43" t="inlineStr"/>
      <c r="E43" t="inlineStr"/>
      <c r="F43" t="inlineStr"/>
      <c r="G43" t="inlineStr">
        <is>
          <t>FALSE</t>
        </is>
      </c>
    </row>
    <row r="44">
      <c r="A44" t="inlineStr">
        <is>
          <t>IMG20250703083634</t>
        </is>
      </c>
      <c r="B44" t="inlineStr">
        <is>
          <t>Unlabeled</t>
        </is>
      </c>
      <c r="C44" t="inlineStr">
        <is>
          <t>Processed</t>
        </is>
      </c>
      <c r="D44" t="inlineStr"/>
      <c r="E44" t="inlineStr">
        <is>
          <t>947</t>
        </is>
      </c>
      <c r="F44" t="inlineStr">
        <is>
          <t>2122</t>
        </is>
      </c>
      <c r="G44" t="inlineStr">
        <is>
          <t>FALSE</t>
        </is>
      </c>
    </row>
    <row r="45">
      <c r="A45" t="inlineStr">
        <is>
          <t>IMG20250703083713</t>
        </is>
      </c>
      <c r="B45" t="inlineStr">
        <is>
          <t>Unlabeled</t>
        </is>
      </c>
      <c r="C45" t="inlineStr">
        <is>
          <t>Processed</t>
        </is>
      </c>
      <c r="D45" t="inlineStr"/>
      <c r="E45" t="inlineStr"/>
      <c r="F45" t="inlineStr"/>
      <c r="G45" t="inlineStr">
        <is>
          <t>FALSE</t>
        </is>
      </c>
    </row>
    <row r="46">
      <c r="A46" t="inlineStr">
        <is>
          <t>IMG20250703083721</t>
        </is>
      </c>
      <c r="B46" t="inlineStr">
        <is>
          <t>Unlabeled</t>
        </is>
      </c>
      <c r="C46" t="inlineStr">
        <is>
          <t>Processed</t>
        </is>
      </c>
      <c r="D46" t="inlineStr"/>
      <c r="E46" t="inlineStr"/>
      <c r="F46" t="inlineStr"/>
      <c r="G46" t="inlineStr">
        <is>
          <t>FALSE</t>
        </is>
      </c>
    </row>
    <row r="47">
      <c r="A47" t="inlineStr">
        <is>
          <t>IMG20250703083725</t>
        </is>
      </c>
      <c r="B47" t="inlineStr">
        <is>
          <t>Unlabeled</t>
        </is>
      </c>
      <c r="C47" t="inlineStr">
        <is>
          <t>Processed</t>
        </is>
      </c>
      <c r="D47" t="inlineStr"/>
      <c r="E47" t="inlineStr"/>
      <c r="F47" t="inlineStr"/>
      <c r="G47" t="inlineStr">
        <is>
          <t>FALSE</t>
        </is>
      </c>
    </row>
    <row r="48">
      <c r="A48" t="inlineStr">
        <is>
          <t>IMG20250703083729</t>
        </is>
      </c>
      <c r="B48" t="inlineStr">
        <is>
          <t>Unlabeled</t>
        </is>
      </c>
      <c r="C48" t="inlineStr">
        <is>
          <t>Processed</t>
        </is>
      </c>
      <c r="D48" t="inlineStr"/>
      <c r="E48" t="inlineStr"/>
      <c r="F48" t="inlineStr"/>
      <c r="G48" t="inlineStr">
        <is>
          <t>FALSE</t>
        </is>
      </c>
    </row>
    <row r="49">
      <c r="A49" t="inlineStr">
        <is>
          <t>IMG20250703083732</t>
        </is>
      </c>
      <c r="B49" t="inlineStr">
        <is>
          <t>Unlabeled</t>
        </is>
      </c>
      <c r="C49" t="inlineStr">
        <is>
          <t>Processed</t>
        </is>
      </c>
      <c r="D49" t="inlineStr"/>
      <c r="E49" t="inlineStr"/>
      <c r="F49" t="inlineStr"/>
      <c r="G49" t="inlineStr">
        <is>
          <t>FALSE</t>
        </is>
      </c>
    </row>
    <row r="50">
      <c r="A50" t="inlineStr">
        <is>
          <t>IMG20250703083803</t>
        </is>
      </c>
      <c r="B50" t="inlineStr">
        <is>
          <t>Unlabeled</t>
        </is>
      </c>
      <c r="C50" t="inlineStr">
        <is>
          <t>Processed</t>
        </is>
      </c>
      <c r="D50" t="inlineStr"/>
      <c r="E50" t="inlineStr"/>
      <c r="F50" t="inlineStr"/>
      <c r="G50" t="inlineStr">
        <is>
          <t>FALSE</t>
        </is>
      </c>
    </row>
    <row r="51">
      <c r="A51" t="inlineStr">
        <is>
          <t>IMG20250703083809</t>
        </is>
      </c>
      <c r="B51" t="inlineStr">
        <is>
          <t>Unlabeled</t>
        </is>
      </c>
      <c r="C51" t="inlineStr">
        <is>
          <t>Processed</t>
        </is>
      </c>
      <c r="D51" t="inlineStr"/>
      <c r="E51" t="inlineStr"/>
      <c r="F51" t="inlineStr"/>
      <c r="G51" t="inlineStr">
        <is>
          <t>FALSE</t>
        </is>
      </c>
    </row>
    <row r="52">
      <c r="A52" t="inlineStr">
        <is>
          <t>IMG20250703083815</t>
        </is>
      </c>
      <c r="B52" t="inlineStr">
        <is>
          <t>Unlabeled</t>
        </is>
      </c>
      <c r="C52" t="inlineStr">
        <is>
          <t>Processed</t>
        </is>
      </c>
      <c r="D52" t="inlineStr"/>
      <c r="E52" t="inlineStr"/>
      <c r="F52" t="inlineStr"/>
      <c r="G52" t="inlineStr">
        <is>
          <t>FALSE</t>
        </is>
      </c>
    </row>
    <row r="53">
      <c r="A53" t="inlineStr">
        <is>
          <t>IMG20250703083827</t>
        </is>
      </c>
      <c r="B53" t="inlineStr">
        <is>
          <t>Unlabeled</t>
        </is>
      </c>
      <c r="C53" t="inlineStr">
        <is>
          <t>Processed</t>
        </is>
      </c>
      <c r="D53" t="inlineStr"/>
      <c r="E53" t="inlineStr"/>
      <c r="F53" t="inlineStr"/>
      <c r="G53" t="inlineStr">
        <is>
          <t>FALSE</t>
        </is>
      </c>
    </row>
    <row r="54">
      <c r="A54" t="inlineStr">
        <is>
          <t>IMG20250703083842</t>
        </is>
      </c>
      <c r="B54" t="inlineStr">
        <is>
          <t>Unlabeled</t>
        </is>
      </c>
      <c r="C54" t="inlineStr">
        <is>
          <t>Processed</t>
        </is>
      </c>
      <c r="D54" t="inlineStr"/>
      <c r="E54" t="inlineStr"/>
      <c r="F54" t="inlineStr"/>
      <c r="G54" t="inlineStr">
        <is>
          <t>FALSE</t>
        </is>
      </c>
    </row>
    <row r="55">
      <c r="A55" t="inlineStr">
        <is>
          <t>IMG20250703083848</t>
        </is>
      </c>
      <c r="B55" t="inlineStr">
        <is>
          <t>Unlabeled</t>
        </is>
      </c>
      <c r="C55" t="inlineStr">
        <is>
          <t>Processed</t>
        </is>
      </c>
      <c r="D55" t="inlineStr"/>
      <c r="E55" t="inlineStr"/>
      <c r="F55" t="inlineStr"/>
      <c r="G55" t="inlineStr">
        <is>
          <t>FALSE</t>
        </is>
      </c>
    </row>
    <row r="56">
      <c r="A56" t="inlineStr">
        <is>
          <t>IMG20250703083851</t>
        </is>
      </c>
      <c r="B56" t="inlineStr">
        <is>
          <t>Unlabeled</t>
        </is>
      </c>
      <c r="C56" t="inlineStr">
        <is>
          <t>Processed</t>
        </is>
      </c>
      <c r="D56" t="inlineStr"/>
      <c r="E56" t="inlineStr"/>
      <c r="F56" t="inlineStr"/>
      <c r="G56" t="inlineStr">
        <is>
          <t>FALSE</t>
        </is>
      </c>
    </row>
    <row r="57">
      <c r="A57" t="inlineStr">
        <is>
          <t>IMG20250703083854</t>
        </is>
      </c>
      <c r="B57" t="inlineStr">
        <is>
          <t>Unlabeled</t>
        </is>
      </c>
      <c r="C57" t="inlineStr">
        <is>
          <t>Processed</t>
        </is>
      </c>
      <c r="D57" t="inlineStr"/>
      <c r="E57" t="inlineStr"/>
      <c r="F57" t="inlineStr"/>
      <c r="G57" t="inlineStr">
        <is>
          <t>FALSE</t>
        </is>
      </c>
    </row>
    <row r="58">
      <c r="A58" t="inlineStr">
        <is>
          <t>IMG20250703083859</t>
        </is>
      </c>
      <c r="B58" t="inlineStr">
        <is>
          <t>Unlabeled</t>
        </is>
      </c>
      <c r="C58" t="inlineStr">
        <is>
          <t>Processed</t>
        </is>
      </c>
      <c r="D58" t="inlineStr"/>
      <c r="E58" t="inlineStr"/>
      <c r="F58" t="inlineStr"/>
      <c r="G58" t="inlineStr">
        <is>
          <t>FALSE</t>
        </is>
      </c>
    </row>
    <row r="59">
      <c r="A59" t="inlineStr">
        <is>
          <t>IMG20250703083903</t>
        </is>
      </c>
      <c r="B59" t="inlineStr">
        <is>
          <t>Unlabeled</t>
        </is>
      </c>
      <c r="C59" t="inlineStr">
        <is>
          <t>Processed</t>
        </is>
      </c>
      <c r="D59" t="inlineStr"/>
      <c r="E59" t="inlineStr"/>
      <c r="F59" t="inlineStr"/>
      <c r="G59" t="inlineStr">
        <is>
          <t>FALSE</t>
        </is>
      </c>
    </row>
    <row r="60">
      <c r="A60" t="inlineStr">
        <is>
          <t>IMG20250703083910</t>
        </is>
      </c>
      <c r="B60" t="inlineStr">
        <is>
          <t>Unlabeled</t>
        </is>
      </c>
      <c r="C60" t="inlineStr">
        <is>
          <t>Processed</t>
        </is>
      </c>
      <c r="D60" t="inlineStr"/>
      <c r="E60" t="inlineStr"/>
      <c r="F60" t="inlineStr"/>
      <c r="G60" t="inlineStr">
        <is>
          <t>FALSE</t>
        </is>
      </c>
    </row>
    <row r="61">
      <c r="A61" t="inlineStr">
        <is>
          <t>IMG20250703083921</t>
        </is>
      </c>
      <c r="B61" t="inlineStr">
        <is>
          <t>Unlabeled</t>
        </is>
      </c>
      <c r="C61" t="inlineStr">
        <is>
          <t>Processed</t>
        </is>
      </c>
      <c r="D61" t="inlineStr"/>
      <c r="E61" t="inlineStr"/>
      <c r="F61" t="inlineStr"/>
      <c r="G61" t="inlineStr">
        <is>
          <t>FALSE</t>
        </is>
      </c>
    </row>
    <row r="62">
      <c r="A62" t="inlineStr">
        <is>
          <t>IMG20250703083933</t>
        </is>
      </c>
      <c r="B62" t="inlineStr">
        <is>
          <t>Unlabeled</t>
        </is>
      </c>
      <c r="C62" t="inlineStr">
        <is>
          <t>Processed</t>
        </is>
      </c>
      <c r="D62" t="inlineStr"/>
      <c r="E62" t="inlineStr"/>
      <c r="F62" t="inlineStr"/>
      <c r="G62" t="inlineStr">
        <is>
          <t>FALSE</t>
        </is>
      </c>
    </row>
    <row r="63">
      <c r="A63" t="inlineStr">
        <is>
          <t>IMG20250703083940</t>
        </is>
      </c>
      <c r="B63" t="inlineStr">
        <is>
          <t>Unlabeled</t>
        </is>
      </c>
      <c r="C63" t="inlineStr">
        <is>
          <t>Processed</t>
        </is>
      </c>
      <c r="D63" t="inlineStr"/>
      <c r="E63" t="inlineStr"/>
      <c r="F63" t="inlineStr"/>
      <c r="G63" t="inlineStr">
        <is>
          <t>FALSE</t>
        </is>
      </c>
    </row>
    <row r="64">
      <c r="A64" t="inlineStr">
        <is>
          <t>IMG20250703083947</t>
        </is>
      </c>
      <c r="B64" t="inlineStr">
        <is>
          <t>Unlabeled</t>
        </is>
      </c>
      <c r="C64" t="inlineStr">
        <is>
          <t>Processed</t>
        </is>
      </c>
      <c r="D64" t="inlineStr"/>
      <c r="E64" t="inlineStr"/>
      <c r="F64" t="inlineStr"/>
      <c r="G64" t="inlineStr">
        <is>
          <t>FALSE</t>
        </is>
      </c>
    </row>
    <row r="65">
      <c r="A65" t="inlineStr">
        <is>
          <t>IMG20250703083951</t>
        </is>
      </c>
      <c r="B65" t="inlineStr">
        <is>
          <t>Unlabeled</t>
        </is>
      </c>
      <c r="C65" t="inlineStr">
        <is>
          <t>Processed</t>
        </is>
      </c>
      <c r="D65" t="inlineStr"/>
      <c r="E65" t="inlineStr"/>
      <c r="F65" t="inlineStr"/>
      <c r="G65" t="inlineStr">
        <is>
          <t>FALSE</t>
        </is>
      </c>
    </row>
    <row r="66">
      <c r="A66" t="inlineStr">
        <is>
          <t>IMG20250703084009</t>
        </is>
      </c>
      <c r="B66" t="inlineStr">
        <is>
          <t>Unlabeled</t>
        </is>
      </c>
      <c r="C66" t="inlineStr">
        <is>
          <t>Processed</t>
        </is>
      </c>
      <c r="D66" t="inlineStr"/>
      <c r="E66" t="inlineStr"/>
      <c r="F66" t="inlineStr"/>
      <c r="G66" t="inlineStr">
        <is>
          <t>FALSE</t>
        </is>
      </c>
    </row>
    <row r="67">
      <c r="A67" t="inlineStr">
        <is>
          <t>IMG20250703084016</t>
        </is>
      </c>
      <c r="B67" t="inlineStr">
        <is>
          <t>Unlabeled</t>
        </is>
      </c>
      <c r="C67" t="inlineStr">
        <is>
          <t>Processed</t>
        </is>
      </c>
      <c r="D67" t="inlineStr"/>
      <c r="E67" t="inlineStr"/>
      <c r="F67" t="inlineStr"/>
      <c r="G67" t="inlineStr">
        <is>
          <t>FALSE</t>
        </is>
      </c>
    </row>
    <row r="68">
      <c r="A68" t="inlineStr">
        <is>
          <t>IMG20250703084019</t>
        </is>
      </c>
      <c r="B68" t="inlineStr">
        <is>
          <t>Unlabeled</t>
        </is>
      </c>
      <c r="C68" t="inlineStr">
        <is>
          <t>Partial</t>
        </is>
      </c>
      <c r="D68" t="inlineStr"/>
      <c r="E68" t="inlineStr"/>
      <c r="F68" t="inlineStr"/>
      <c r="G68" t="inlineStr">
        <is>
          <t>FALSE</t>
        </is>
      </c>
    </row>
    <row r="69">
      <c r="A69" t="inlineStr">
        <is>
          <t>IMG20250703084026</t>
        </is>
      </c>
      <c r="B69" t="inlineStr">
        <is>
          <t>Unlabeled</t>
        </is>
      </c>
      <c r="C69" t="inlineStr">
        <is>
          <t>Partial</t>
        </is>
      </c>
      <c r="D69" t="inlineStr"/>
      <c r="E69" t="inlineStr"/>
      <c r="F69" t="inlineStr"/>
      <c r="G69" t="inlineStr">
        <is>
          <t>FALSE</t>
        </is>
      </c>
    </row>
    <row r="70">
      <c r="A70" t="inlineStr">
        <is>
          <t>IMG20250703084030</t>
        </is>
      </c>
      <c r="B70" t="inlineStr">
        <is>
          <t>Unlabeled</t>
        </is>
      </c>
      <c r="C70" t="inlineStr">
        <is>
          <t>Processed</t>
        </is>
      </c>
      <c r="D70" t="inlineStr"/>
      <c r="E70" t="inlineStr"/>
      <c r="F70" t="inlineStr"/>
      <c r="G70" t="inlineStr">
        <is>
          <t>FALSE</t>
        </is>
      </c>
    </row>
    <row r="71">
      <c r="A71" t="inlineStr">
        <is>
          <t>IMG20250703084033</t>
        </is>
      </c>
      <c r="B71" t="inlineStr">
        <is>
          <t>Unlabeled</t>
        </is>
      </c>
      <c r="C71" t="inlineStr">
        <is>
          <t>Processed</t>
        </is>
      </c>
      <c r="D71" t="inlineStr"/>
      <c r="E71" t="inlineStr"/>
      <c r="F71" t="inlineStr"/>
      <c r="G71" t="inlineStr">
        <is>
          <t>FALSE</t>
        </is>
      </c>
    </row>
    <row r="72">
      <c r="A72" t="inlineStr">
        <is>
          <t>IMG20250703084045</t>
        </is>
      </c>
      <c r="B72" t="inlineStr">
        <is>
          <t>Unlabeled</t>
        </is>
      </c>
      <c r="C72" t="inlineStr">
        <is>
          <t>Processed</t>
        </is>
      </c>
      <c r="D72" t="inlineStr"/>
      <c r="E72" t="inlineStr"/>
      <c r="F72" t="inlineStr"/>
      <c r="G72" t="inlineStr">
        <is>
          <t>FALSE</t>
        </is>
      </c>
    </row>
    <row r="73">
      <c r="A73" t="inlineStr">
        <is>
          <t>IMG20250703084058</t>
        </is>
      </c>
      <c r="B73" t="inlineStr">
        <is>
          <t>Unlabeled</t>
        </is>
      </c>
      <c r="C73" t="inlineStr">
        <is>
          <t>Processed</t>
        </is>
      </c>
      <c r="D73" t="inlineStr"/>
      <c r="E73" t="inlineStr"/>
      <c r="F73" t="inlineStr"/>
      <c r="G73" t="inlineStr">
        <is>
          <t>FALSE</t>
        </is>
      </c>
    </row>
    <row r="74">
      <c r="A74" t="inlineStr">
        <is>
          <t>IMG20250703084105</t>
        </is>
      </c>
      <c r="B74" t="inlineStr">
        <is>
          <t>Unlabeled</t>
        </is>
      </c>
      <c r="C74" t="inlineStr">
        <is>
          <t>Processed</t>
        </is>
      </c>
      <c r="D74" t="inlineStr"/>
      <c r="E74" t="inlineStr"/>
      <c r="F74" t="inlineStr"/>
      <c r="G74" t="inlineStr">
        <is>
          <t>FALSE</t>
        </is>
      </c>
    </row>
    <row r="75">
      <c r="A75" t="inlineStr">
        <is>
          <t>IMG20250703084114</t>
        </is>
      </c>
      <c r="B75" t="inlineStr">
        <is>
          <t>Unlabeled</t>
        </is>
      </c>
      <c r="C75" t="inlineStr">
        <is>
          <t>Processed</t>
        </is>
      </c>
      <c r="D75" t="inlineStr"/>
      <c r="E75" t="inlineStr"/>
      <c r="F75" t="inlineStr"/>
      <c r="G75" t="inlineStr">
        <is>
          <t>FALSE</t>
        </is>
      </c>
    </row>
    <row r="76">
      <c r="A76" t="inlineStr">
        <is>
          <t>IMG20250703084121</t>
        </is>
      </c>
      <c r="B76" t="inlineStr">
        <is>
          <t>Unlabeled</t>
        </is>
      </c>
      <c r="C76" t="inlineStr">
        <is>
          <t>Partial</t>
        </is>
      </c>
      <c r="D76" t="inlineStr"/>
      <c r="E76" t="inlineStr"/>
      <c r="F76" t="inlineStr"/>
      <c r="G76" t="inlineStr">
        <is>
          <t>FALSE</t>
        </is>
      </c>
    </row>
    <row r="77">
      <c r="A77" t="inlineStr">
        <is>
          <t>IMG20250703084128</t>
        </is>
      </c>
      <c r="B77" t="inlineStr">
        <is>
          <t>Unlabeled</t>
        </is>
      </c>
      <c r="C77" t="inlineStr">
        <is>
          <t>Partial</t>
        </is>
      </c>
      <c r="D77" t="inlineStr"/>
      <c r="E77" t="inlineStr"/>
      <c r="F77" t="inlineStr"/>
      <c r="G77" t="inlineStr">
        <is>
          <t>FALSE</t>
        </is>
      </c>
    </row>
    <row r="78">
      <c r="A78" t="inlineStr">
        <is>
          <t>IMG20250703084134</t>
        </is>
      </c>
      <c r="B78" t="inlineStr">
        <is>
          <t>Unlabeled</t>
        </is>
      </c>
      <c r="C78" t="inlineStr">
        <is>
          <t>Processed</t>
        </is>
      </c>
      <c r="D78" t="inlineStr"/>
      <c r="E78" t="inlineStr"/>
      <c r="F78" t="inlineStr"/>
      <c r="G78" t="inlineStr">
        <is>
          <t>FALSE</t>
        </is>
      </c>
    </row>
    <row r="79">
      <c r="A79" t="inlineStr">
        <is>
          <t>IMG20250703084141</t>
        </is>
      </c>
      <c r="B79" t="inlineStr">
        <is>
          <t>Unlabeled</t>
        </is>
      </c>
      <c r="C79" t="inlineStr">
        <is>
          <t>Processed</t>
        </is>
      </c>
      <c r="D79" t="inlineStr"/>
      <c r="E79" t="inlineStr"/>
      <c r="F79" t="inlineStr"/>
      <c r="G79" t="inlineStr">
        <is>
          <t>FALSE</t>
        </is>
      </c>
    </row>
    <row r="80">
      <c r="A80" t="inlineStr">
        <is>
          <t>IMG20250703084147</t>
        </is>
      </c>
      <c r="B80" t="inlineStr">
        <is>
          <t>Unlabeled</t>
        </is>
      </c>
      <c r="C80" t="inlineStr">
        <is>
          <t>Processed</t>
        </is>
      </c>
      <c r="D80" t="inlineStr"/>
      <c r="E80" t="inlineStr"/>
      <c r="F80" t="inlineStr"/>
      <c r="G80" t="inlineStr">
        <is>
          <t>FALSE</t>
        </is>
      </c>
    </row>
    <row r="81">
      <c r="A81" t="inlineStr">
        <is>
          <t>IMG20250703084150</t>
        </is>
      </c>
      <c r="B81" t="inlineStr">
        <is>
          <t>Unlabeled</t>
        </is>
      </c>
      <c r="C81" t="inlineStr">
        <is>
          <t>Processed</t>
        </is>
      </c>
      <c r="D81" t="inlineStr"/>
      <c r="E81" t="inlineStr"/>
      <c r="F81" t="inlineStr"/>
      <c r="G81" t="inlineStr">
        <is>
          <t>FALSE</t>
        </is>
      </c>
    </row>
    <row r="82">
      <c r="A82" t="inlineStr">
        <is>
          <t>IMG20250703084155</t>
        </is>
      </c>
      <c r="B82" t="inlineStr">
        <is>
          <t>Unlabeled</t>
        </is>
      </c>
      <c r="C82" t="inlineStr">
        <is>
          <t>Processed</t>
        </is>
      </c>
      <c r="D82" t="inlineStr"/>
      <c r="E82" t="inlineStr"/>
      <c r="F82" t="inlineStr"/>
      <c r="G82" t="inlineStr">
        <is>
          <t>FALSE</t>
        </is>
      </c>
    </row>
    <row r="83">
      <c r="A83" t="inlineStr">
        <is>
          <t>IMG20250703084201</t>
        </is>
      </c>
      <c r="B83" t="inlineStr">
        <is>
          <t>Unlabeled</t>
        </is>
      </c>
      <c r="C83" t="inlineStr">
        <is>
          <t>Processed</t>
        </is>
      </c>
      <c r="D83" t="inlineStr"/>
      <c r="E83" t="inlineStr"/>
      <c r="F83" t="inlineStr"/>
      <c r="G83" t="inlineStr">
        <is>
          <t>FALSE</t>
        </is>
      </c>
    </row>
    <row r="84">
      <c r="A84" t="inlineStr">
        <is>
          <t>IMG20250703084210</t>
        </is>
      </c>
      <c r="B84" t="inlineStr">
        <is>
          <t>Unlabeled</t>
        </is>
      </c>
      <c r="C84" t="inlineStr">
        <is>
          <t>Processed</t>
        </is>
      </c>
      <c r="D84" t="inlineStr"/>
      <c r="E84" t="inlineStr"/>
      <c r="F84" t="inlineStr"/>
      <c r="G84" t="inlineStr">
        <is>
          <t>FALSE</t>
        </is>
      </c>
    </row>
    <row r="85">
      <c r="A85" t="inlineStr">
        <is>
          <t>IMG20250703084216</t>
        </is>
      </c>
      <c r="B85" t="inlineStr">
        <is>
          <t>Canker</t>
        </is>
      </c>
      <c r="C85" t="inlineStr">
        <is>
          <t>Processed</t>
        </is>
      </c>
      <c r="D85" t="inlineStr"/>
      <c r="E85" t="inlineStr"/>
      <c r="F85" t="inlineStr"/>
      <c r="G85" t="inlineStr">
        <is>
          <t>FALSE</t>
        </is>
      </c>
    </row>
    <row r="86">
      <c r="A86" t="inlineStr">
        <is>
          <t>IMG20250703084223</t>
        </is>
      </c>
      <c r="B86" t="inlineStr">
        <is>
          <t>Unlabeled</t>
        </is>
      </c>
      <c r="C86" t="inlineStr">
        <is>
          <t>Processed</t>
        </is>
      </c>
      <c r="D86" t="inlineStr"/>
      <c r="E86" t="inlineStr"/>
      <c r="F86" t="inlineStr"/>
      <c r="G86" t="inlineStr">
        <is>
          <t>FALSE</t>
        </is>
      </c>
    </row>
    <row r="87">
      <c r="A87" t="inlineStr">
        <is>
          <t>IMG20250703084226</t>
        </is>
      </c>
      <c r="B87" t="inlineStr">
        <is>
          <t>Unlabeled</t>
        </is>
      </c>
      <c r="C87" t="inlineStr">
        <is>
          <t>Processed</t>
        </is>
      </c>
      <c r="D87" t="inlineStr"/>
      <c r="E87" t="inlineStr"/>
      <c r="F87" t="inlineStr"/>
      <c r="G87" t="inlineStr">
        <is>
          <t>FALSE</t>
        </is>
      </c>
    </row>
    <row r="88">
      <c r="A88" t="inlineStr">
        <is>
          <t>IMG20250703084230</t>
        </is>
      </c>
      <c r="B88" t="inlineStr">
        <is>
          <t>Unlabeled</t>
        </is>
      </c>
      <c r="C88" t="inlineStr">
        <is>
          <t>Partial</t>
        </is>
      </c>
      <c r="D88" t="inlineStr"/>
      <c r="E88" t="inlineStr"/>
      <c r="F88" t="inlineStr"/>
      <c r="G88" t="inlineStr">
        <is>
          <t>FALSE</t>
        </is>
      </c>
    </row>
    <row r="89">
      <c r="A89" t="inlineStr">
        <is>
          <t>IMG20250703084237</t>
        </is>
      </c>
      <c r="B89" t="inlineStr">
        <is>
          <t>Unlabeled</t>
        </is>
      </c>
      <c r="C89" t="inlineStr">
        <is>
          <t>Processed</t>
        </is>
      </c>
      <c r="D89" t="inlineStr"/>
      <c r="E89" t="inlineStr"/>
      <c r="F89" t="inlineStr"/>
      <c r="G89" t="inlineStr">
        <is>
          <t>FALSE</t>
        </is>
      </c>
    </row>
    <row r="90">
      <c r="A90" t="inlineStr">
        <is>
          <t>IMG20250703084242</t>
        </is>
      </c>
      <c r="B90" t="inlineStr">
        <is>
          <t>Unlabeled</t>
        </is>
      </c>
      <c r="C90" t="inlineStr">
        <is>
          <t>Processed</t>
        </is>
      </c>
      <c r="D90" t="inlineStr"/>
      <c r="E90" t="inlineStr"/>
      <c r="F90" t="inlineStr"/>
      <c r="G90" t="inlineStr">
        <is>
          <t>FALSE</t>
        </is>
      </c>
    </row>
    <row r="91">
      <c r="A91" t="inlineStr">
        <is>
          <t>IMG20250703084411</t>
        </is>
      </c>
      <c r="B91" t="inlineStr">
        <is>
          <t>Unlabeled</t>
        </is>
      </c>
      <c r="C91" t="inlineStr">
        <is>
          <t>Unusable</t>
        </is>
      </c>
      <c r="D91" t="inlineStr"/>
      <c r="E91" t="inlineStr"/>
      <c r="F91" t="inlineStr"/>
      <c r="G91" t="inlineStr">
        <is>
          <t>FALSE</t>
        </is>
      </c>
    </row>
    <row r="92">
      <c r="A92" t="inlineStr">
        <is>
          <t>IMG20250703084420</t>
        </is>
      </c>
      <c r="B92" t="inlineStr">
        <is>
          <t>Unlabeled</t>
        </is>
      </c>
      <c r="C92" t="inlineStr">
        <is>
          <t>Processed</t>
        </is>
      </c>
      <c r="D92" t="inlineStr"/>
      <c r="E92" t="inlineStr"/>
      <c r="F92" t="inlineStr"/>
      <c r="G92" t="inlineStr">
        <is>
          <t>FALSE</t>
        </is>
      </c>
    </row>
    <row r="93">
      <c r="A93" t="inlineStr">
        <is>
          <t>IMG20250703084432</t>
        </is>
      </c>
      <c r="B93" t="inlineStr">
        <is>
          <t>Unlabeled</t>
        </is>
      </c>
      <c r="C93" t="inlineStr">
        <is>
          <t>Processed</t>
        </is>
      </c>
      <c r="D93" t="inlineStr"/>
      <c r="E93" t="inlineStr"/>
      <c r="F93" t="inlineStr"/>
      <c r="G93" t="inlineStr">
        <is>
          <t>FALSE</t>
        </is>
      </c>
    </row>
    <row r="94">
      <c r="A94" t="inlineStr">
        <is>
          <t>IMG20250703084443</t>
        </is>
      </c>
      <c r="B94" t="inlineStr">
        <is>
          <t>Anthracnose</t>
        </is>
      </c>
      <c r="C94" t="inlineStr">
        <is>
          <t>Processed</t>
        </is>
      </c>
      <c r="D94" t="inlineStr"/>
      <c r="E94" t="inlineStr"/>
      <c r="F94" t="inlineStr"/>
      <c r="G94" t="inlineStr">
        <is>
          <t>FALSE</t>
        </is>
      </c>
    </row>
    <row r="95">
      <c r="A95" t="inlineStr">
        <is>
          <t>IMG20250703084456</t>
        </is>
      </c>
      <c r="B95" t="inlineStr">
        <is>
          <t>Anthracnose</t>
        </is>
      </c>
      <c r="C95" t="inlineStr">
        <is>
          <t>Processed</t>
        </is>
      </c>
      <c r="D95" t="inlineStr"/>
      <c r="E95" t="inlineStr"/>
      <c r="F95" t="inlineStr"/>
      <c r="G95" t="inlineStr">
        <is>
          <t>FALSE</t>
        </is>
      </c>
    </row>
    <row r="96">
      <c r="A96" t="inlineStr">
        <is>
          <t>IMG20250703084507</t>
        </is>
      </c>
      <c r="B96" t="inlineStr">
        <is>
          <t>Unlabeled</t>
        </is>
      </c>
      <c r="C96" t="inlineStr">
        <is>
          <t>Processed</t>
        </is>
      </c>
      <c r="D96" t="inlineStr"/>
      <c r="E96" t="inlineStr"/>
      <c r="F96" t="inlineStr"/>
      <c r="G96" t="inlineStr">
        <is>
          <t>FALSE</t>
        </is>
      </c>
    </row>
    <row r="97">
      <c r="A97" t="inlineStr">
        <is>
          <t>IMG20250703084530</t>
        </is>
      </c>
      <c r="B97" t="inlineStr">
        <is>
          <t>Unlabeled</t>
        </is>
      </c>
      <c r="C97" t="inlineStr">
        <is>
          <t>Processed</t>
        </is>
      </c>
      <c r="D97" t="inlineStr"/>
      <c r="E97" t="inlineStr"/>
      <c r="F97" t="inlineStr"/>
      <c r="G97" t="inlineStr">
        <is>
          <t>FALSE</t>
        </is>
      </c>
    </row>
    <row r="98">
      <c r="A98" t="inlineStr">
        <is>
          <t>IMG20250703084546</t>
        </is>
      </c>
      <c r="B98" t="inlineStr">
        <is>
          <t>Unlabeled</t>
        </is>
      </c>
      <c r="C98" t="inlineStr">
        <is>
          <t>Processed</t>
        </is>
      </c>
      <c r="D98" t="inlineStr"/>
      <c r="E98" t="inlineStr"/>
      <c r="F98" t="inlineStr"/>
      <c r="G98" t="inlineStr">
        <is>
          <t>FALSE</t>
        </is>
      </c>
    </row>
    <row r="99">
      <c r="A99" t="inlineStr">
        <is>
          <t>IMG20250703084600</t>
        </is>
      </c>
      <c r="B99" t="inlineStr">
        <is>
          <t>Unlabeled</t>
        </is>
      </c>
      <c r="C99" t="inlineStr">
        <is>
          <t>Processed</t>
        </is>
      </c>
      <c r="D99" t="inlineStr"/>
      <c r="E99" t="inlineStr"/>
      <c r="F99" t="inlineStr"/>
      <c r="G99" t="inlineStr">
        <is>
          <t>FALSE</t>
        </is>
      </c>
    </row>
    <row r="100">
      <c r="A100" t="inlineStr">
        <is>
          <t>IMG20250703084612</t>
        </is>
      </c>
      <c r="B100" t="inlineStr">
        <is>
          <t>Unlabeled</t>
        </is>
      </c>
      <c r="C100" t="inlineStr">
        <is>
          <t>Processed</t>
        </is>
      </c>
      <c r="D100" t="inlineStr"/>
      <c r="E100" t="inlineStr"/>
      <c r="F100" t="inlineStr"/>
      <c r="G100" t="inlineStr">
        <is>
          <t>FALSE</t>
        </is>
      </c>
    </row>
    <row r="101">
      <c r="A101" t="inlineStr">
        <is>
          <t>IMG20250703084621</t>
        </is>
      </c>
      <c r="B101" t="inlineStr">
        <is>
          <t>Unlabeled</t>
        </is>
      </c>
      <c r="C101" t="inlineStr">
        <is>
          <t>Processed</t>
        </is>
      </c>
      <c r="D101" t="inlineStr"/>
      <c r="E101" t="inlineStr"/>
      <c r="F101" t="inlineStr"/>
      <c r="G101" t="inlineStr">
        <is>
          <t>FALSE</t>
        </is>
      </c>
    </row>
    <row r="102">
      <c r="A102" t="inlineStr">
        <is>
          <t>IMG20250703084625</t>
        </is>
      </c>
      <c r="B102" t="inlineStr">
        <is>
          <t>Unlabeled</t>
        </is>
      </c>
      <c r="C102" t="inlineStr">
        <is>
          <t>Processed</t>
        </is>
      </c>
      <c r="D102" t="inlineStr"/>
      <c r="E102" t="inlineStr"/>
      <c r="F102" t="inlineStr"/>
      <c r="G102" t="inlineStr">
        <is>
          <t>FALSE</t>
        </is>
      </c>
    </row>
    <row r="103">
      <c r="A103" t="inlineStr">
        <is>
          <t>IMG20250703084638</t>
        </is>
      </c>
      <c r="B103" t="inlineStr">
        <is>
          <t>Unlabeled</t>
        </is>
      </c>
      <c r="C103" t="inlineStr">
        <is>
          <t>Processed</t>
        </is>
      </c>
      <c r="D103" t="inlineStr"/>
      <c r="E103" t="inlineStr"/>
      <c r="F103" t="inlineStr"/>
      <c r="G103" t="inlineStr">
        <is>
          <t>FALSE</t>
        </is>
      </c>
    </row>
    <row r="104">
      <c r="A104" t="inlineStr">
        <is>
          <t>IMG20250703084649</t>
        </is>
      </c>
      <c r="B104" t="inlineStr">
        <is>
          <t>Unlabeled</t>
        </is>
      </c>
      <c r="C104" t="inlineStr">
        <is>
          <t>Processed</t>
        </is>
      </c>
      <c r="D104" t="inlineStr"/>
      <c r="E104" t="inlineStr"/>
      <c r="F104" t="inlineStr"/>
      <c r="G104" t="inlineStr">
        <is>
          <t>FALSE</t>
        </is>
      </c>
    </row>
    <row r="105">
      <c r="A105" t="inlineStr">
        <is>
          <t>IMG20250703084659</t>
        </is>
      </c>
      <c r="B105" t="inlineStr">
        <is>
          <t>Unlabeled</t>
        </is>
      </c>
      <c r="C105" t="inlineStr">
        <is>
          <t>Processed</t>
        </is>
      </c>
      <c r="D105" t="inlineStr"/>
      <c r="E105" t="inlineStr"/>
      <c r="F105" t="inlineStr"/>
      <c r="G105" t="inlineStr">
        <is>
          <t>FALSE</t>
        </is>
      </c>
    </row>
    <row r="106">
      <c r="A106" t="inlineStr">
        <is>
          <t>IMG20250703084713</t>
        </is>
      </c>
      <c r="B106" t="inlineStr">
        <is>
          <t>Unlabeled</t>
        </is>
      </c>
      <c r="C106" t="inlineStr">
        <is>
          <t>Processed</t>
        </is>
      </c>
      <c r="D106" t="inlineStr"/>
      <c r="E106" t="inlineStr"/>
      <c r="F106" t="inlineStr"/>
      <c r="G106" t="inlineStr">
        <is>
          <t>FALSE</t>
        </is>
      </c>
    </row>
    <row r="107">
      <c r="A107" t="inlineStr">
        <is>
          <t>IMG20250703084739</t>
        </is>
      </c>
      <c r="B107" t="inlineStr">
        <is>
          <t>Anthracnose</t>
        </is>
      </c>
      <c r="C107" t="inlineStr">
        <is>
          <t>Processed</t>
        </is>
      </c>
      <c r="D107" t="inlineStr"/>
      <c r="E107" t="inlineStr"/>
      <c r="F107" t="inlineStr"/>
      <c r="G107" t="inlineStr">
        <is>
          <t>FALSE</t>
        </is>
      </c>
    </row>
    <row r="108">
      <c r="A108" t="inlineStr">
        <is>
          <t>IMG20250703084748</t>
        </is>
      </c>
      <c r="B108" t="inlineStr">
        <is>
          <t>Unlabeled</t>
        </is>
      </c>
      <c r="C108" t="inlineStr">
        <is>
          <t>Processed</t>
        </is>
      </c>
      <c r="D108" t="inlineStr"/>
      <c r="E108" t="inlineStr"/>
      <c r="F108" t="inlineStr"/>
      <c r="G108" t="inlineStr">
        <is>
          <t>FALSE</t>
        </is>
      </c>
    </row>
    <row r="109">
      <c r="A109" t="inlineStr">
        <is>
          <t>IMG20250703084756</t>
        </is>
      </c>
      <c r="B109" t="inlineStr">
        <is>
          <t>Unlabeled</t>
        </is>
      </c>
      <c r="C109" t="inlineStr">
        <is>
          <t>Processed</t>
        </is>
      </c>
      <c r="D109" t="inlineStr"/>
      <c r="E109" t="inlineStr"/>
      <c r="F109" t="inlineStr"/>
      <c r="G109" t="inlineStr">
        <is>
          <t>FALSE</t>
        </is>
      </c>
    </row>
    <row r="110">
      <c r="A110" t="inlineStr">
        <is>
          <t>IMG20250703084804</t>
        </is>
      </c>
      <c r="B110" t="inlineStr">
        <is>
          <t>Unlabeled</t>
        </is>
      </c>
      <c r="C110" t="inlineStr">
        <is>
          <t>Processed</t>
        </is>
      </c>
      <c r="D110" t="inlineStr"/>
      <c r="E110" t="inlineStr"/>
      <c r="F110" t="inlineStr"/>
      <c r="G110" t="inlineStr">
        <is>
          <t>FALSE</t>
        </is>
      </c>
    </row>
    <row r="111">
      <c r="A111" t="inlineStr">
        <is>
          <t>IMG20250703084811</t>
        </is>
      </c>
      <c r="B111" t="inlineStr">
        <is>
          <t>Unlabeled</t>
        </is>
      </c>
      <c r="C111" t="inlineStr">
        <is>
          <t>Processed</t>
        </is>
      </c>
      <c r="D111" t="inlineStr"/>
      <c r="E111" t="inlineStr"/>
      <c r="F111" t="inlineStr"/>
      <c r="G111" t="inlineStr">
        <is>
          <t>FALSE</t>
        </is>
      </c>
    </row>
    <row r="112">
      <c r="A112" t="inlineStr">
        <is>
          <t>IMG20250703084817</t>
        </is>
      </c>
      <c r="B112" t="inlineStr">
        <is>
          <t>Anthracnose</t>
        </is>
      </c>
      <c r="C112" t="inlineStr">
        <is>
          <t>Processed</t>
        </is>
      </c>
      <c r="D112" t="inlineStr"/>
      <c r="E112" t="inlineStr"/>
      <c r="F112" t="inlineStr"/>
      <c r="G112" t="inlineStr">
        <is>
          <t>FALSE</t>
        </is>
      </c>
    </row>
    <row r="113">
      <c r="A113" t="inlineStr">
        <is>
          <t>IMG20250703084829</t>
        </is>
      </c>
      <c r="B113" t="inlineStr">
        <is>
          <t>Unlabeled</t>
        </is>
      </c>
      <c r="C113" t="inlineStr">
        <is>
          <t>Processed</t>
        </is>
      </c>
      <c r="D113" t="inlineStr"/>
      <c r="E113" t="inlineStr"/>
      <c r="F113" t="inlineStr"/>
      <c r="G113" t="inlineStr">
        <is>
          <t>FALSE</t>
        </is>
      </c>
    </row>
    <row r="114">
      <c r="A114" t="inlineStr">
        <is>
          <t>IMG20250703084833</t>
        </is>
      </c>
      <c r="B114" t="inlineStr">
        <is>
          <t>Unlabeled</t>
        </is>
      </c>
      <c r="C114" t="inlineStr">
        <is>
          <t>Processed</t>
        </is>
      </c>
      <c r="D114" t="inlineStr"/>
      <c r="E114" t="inlineStr"/>
      <c r="F114" t="inlineStr"/>
      <c r="G114" t="inlineStr">
        <is>
          <t>FALSE</t>
        </is>
      </c>
    </row>
    <row r="115">
      <c r="A115" t="inlineStr">
        <is>
          <t>IMG20250703084839</t>
        </is>
      </c>
      <c r="B115" t="inlineStr">
        <is>
          <t>Unlabeled</t>
        </is>
      </c>
      <c r="C115" t="inlineStr">
        <is>
          <t>Processed</t>
        </is>
      </c>
      <c r="D115" t="inlineStr"/>
      <c r="E115" t="inlineStr"/>
      <c r="F115" t="inlineStr"/>
      <c r="G115" t="inlineStr">
        <is>
          <t>FALSE</t>
        </is>
      </c>
    </row>
    <row r="116">
      <c r="A116" t="inlineStr">
        <is>
          <t>IMG20250703084848</t>
        </is>
      </c>
      <c r="B116" t="inlineStr">
        <is>
          <t>Anthracnose</t>
        </is>
      </c>
      <c r="C116" t="inlineStr">
        <is>
          <t>Processed</t>
        </is>
      </c>
      <c r="D116" t="inlineStr"/>
      <c r="E116" t="inlineStr"/>
      <c r="F116" t="inlineStr"/>
      <c r="G116" t="inlineStr">
        <is>
          <t>FALSE</t>
        </is>
      </c>
    </row>
    <row r="117">
      <c r="A117" t="inlineStr">
        <is>
          <t>IMG20250703084857</t>
        </is>
      </c>
      <c r="B117" t="inlineStr">
        <is>
          <t>Anthracnose</t>
        </is>
      </c>
      <c r="C117" t="inlineStr">
        <is>
          <t>Partial</t>
        </is>
      </c>
      <c r="D117" t="inlineStr"/>
      <c r="E117" t="inlineStr"/>
      <c r="F117" t="inlineStr"/>
      <c r="G117" t="inlineStr">
        <is>
          <t>FALSE</t>
        </is>
      </c>
    </row>
    <row r="118">
      <c r="A118" t="inlineStr">
        <is>
          <t>IMG20250703084904</t>
        </is>
      </c>
      <c r="B118" t="inlineStr">
        <is>
          <t>Unlabeled</t>
        </is>
      </c>
      <c r="C118" t="inlineStr">
        <is>
          <t>Processed</t>
        </is>
      </c>
      <c r="D118" t="inlineStr"/>
      <c r="E118" t="inlineStr"/>
      <c r="F118" t="inlineStr"/>
      <c r="G118" t="inlineStr">
        <is>
          <t>FALSE</t>
        </is>
      </c>
    </row>
    <row r="119">
      <c r="A119" t="inlineStr">
        <is>
          <t>IMG20250703084918</t>
        </is>
      </c>
      <c r="B119" t="inlineStr">
        <is>
          <t>Unlabeled</t>
        </is>
      </c>
      <c r="C119" t="inlineStr">
        <is>
          <t>Processed</t>
        </is>
      </c>
      <c r="D119" t="inlineStr"/>
      <c r="E119" t="inlineStr"/>
      <c r="F119" t="inlineStr"/>
      <c r="G119" t="inlineStr">
        <is>
          <t>FALSE</t>
        </is>
      </c>
    </row>
    <row r="120">
      <c r="A120" t="inlineStr">
        <is>
          <t>IMG20250703084932</t>
        </is>
      </c>
      <c r="B120" t="inlineStr">
        <is>
          <t>Unlabeled</t>
        </is>
      </c>
      <c r="C120" t="inlineStr">
        <is>
          <t>Processed</t>
        </is>
      </c>
      <c r="D120" t="inlineStr"/>
      <c r="E120" t="inlineStr"/>
      <c r="F120" t="inlineStr"/>
      <c r="G120" t="inlineStr">
        <is>
          <t>FALSE</t>
        </is>
      </c>
    </row>
    <row r="121">
      <c r="A121" t="inlineStr">
        <is>
          <t>IMG20250703084935</t>
        </is>
      </c>
      <c r="B121" t="inlineStr">
        <is>
          <t>Unlabeled</t>
        </is>
      </c>
      <c r="C121" t="inlineStr">
        <is>
          <t>Processed</t>
        </is>
      </c>
      <c r="D121" t="inlineStr"/>
      <c r="E121" t="inlineStr"/>
      <c r="F121" t="inlineStr"/>
      <c r="G121" t="inlineStr">
        <is>
          <t>FALSE</t>
        </is>
      </c>
    </row>
    <row r="122">
      <c r="A122" t="inlineStr">
        <is>
          <t>IMG20250703085016</t>
        </is>
      </c>
      <c r="B122" t="inlineStr">
        <is>
          <t>Unlabeled</t>
        </is>
      </c>
      <c r="C122" t="inlineStr">
        <is>
          <t>Processed</t>
        </is>
      </c>
      <c r="D122" t="inlineStr"/>
      <c r="E122" t="inlineStr"/>
      <c r="F122" t="inlineStr"/>
      <c r="G122" t="inlineStr">
        <is>
          <t>FALSE</t>
        </is>
      </c>
    </row>
    <row r="123">
      <c r="A123" t="inlineStr">
        <is>
          <t>IMG20250703085020</t>
        </is>
      </c>
      <c r="B123" t="inlineStr">
        <is>
          <t>Unlabeled</t>
        </is>
      </c>
      <c r="C123" t="inlineStr">
        <is>
          <t>Processed</t>
        </is>
      </c>
      <c r="D123" t="inlineStr"/>
      <c r="E123" t="inlineStr"/>
      <c r="F123" t="inlineStr"/>
      <c r="G123" t="inlineStr">
        <is>
          <t>FALSE</t>
        </is>
      </c>
    </row>
    <row r="124">
      <c r="A124" t="inlineStr">
        <is>
          <t>IMG20250703085029</t>
        </is>
      </c>
      <c r="B124" t="inlineStr">
        <is>
          <t>Unlabeled</t>
        </is>
      </c>
      <c r="C124" t="inlineStr">
        <is>
          <t>Processed</t>
        </is>
      </c>
      <c r="D124" t="inlineStr"/>
      <c r="E124" t="inlineStr"/>
      <c r="F124" t="inlineStr"/>
      <c r="G124" t="inlineStr">
        <is>
          <t>FALSE</t>
        </is>
      </c>
    </row>
    <row r="125">
      <c r="A125" t="inlineStr">
        <is>
          <t>IMG20250703085039</t>
        </is>
      </c>
      <c r="B125" t="inlineStr">
        <is>
          <t>Anthracnose</t>
        </is>
      </c>
      <c r="C125" t="inlineStr">
        <is>
          <t>Unusable</t>
        </is>
      </c>
      <c r="D125" t="inlineStr"/>
      <c r="E125" t="inlineStr"/>
      <c r="F125" t="inlineStr"/>
      <c r="G125" t="inlineStr">
        <is>
          <t>FALSE</t>
        </is>
      </c>
    </row>
    <row r="126">
      <c r="A126" t="inlineStr">
        <is>
          <t>IMG20250703085050</t>
        </is>
      </c>
      <c r="B126" t="inlineStr">
        <is>
          <t>Anthracnose</t>
        </is>
      </c>
      <c r="C126" t="inlineStr">
        <is>
          <t>Processed</t>
        </is>
      </c>
      <c r="D126" t="inlineStr"/>
      <c r="E126" t="inlineStr"/>
      <c r="F126" t="inlineStr"/>
      <c r="G126" t="inlineStr">
        <is>
          <t>FALSE</t>
        </is>
      </c>
    </row>
    <row r="127">
      <c r="A127" t="inlineStr">
        <is>
          <t>IMG20250703085055</t>
        </is>
      </c>
      <c r="B127" t="inlineStr">
        <is>
          <t>Anthracnose</t>
        </is>
      </c>
      <c r="C127" t="inlineStr">
        <is>
          <t>Processed</t>
        </is>
      </c>
      <c r="D127" t="inlineStr"/>
      <c r="E127" t="inlineStr"/>
      <c r="F127" t="inlineStr"/>
      <c r="G127" t="inlineStr">
        <is>
          <t>FALSE</t>
        </is>
      </c>
    </row>
    <row r="128">
      <c r="A128" t="inlineStr">
        <is>
          <t>IMG20250703085101</t>
        </is>
      </c>
      <c r="B128" t="inlineStr">
        <is>
          <t>Unlabeled</t>
        </is>
      </c>
      <c r="C128" t="inlineStr">
        <is>
          <t>Processed</t>
        </is>
      </c>
      <c r="D128" t="inlineStr"/>
      <c r="E128" t="inlineStr"/>
      <c r="F128" t="inlineStr"/>
      <c r="G128" t="inlineStr">
        <is>
          <t>FALSE</t>
        </is>
      </c>
    </row>
    <row r="129">
      <c r="A129" t="inlineStr">
        <is>
          <t>IMG20250703085104</t>
        </is>
      </c>
      <c r="B129" t="inlineStr">
        <is>
          <t>Unlabeled</t>
        </is>
      </c>
      <c r="C129" t="inlineStr">
        <is>
          <t>Processed</t>
        </is>
      </c>
      <c r="D129" t="inlineStr"/>
      <c r="E129" t="inlineStr"/>
      <c r="F129" t="inlineStr"/>
      <c r="G129" t="inlineStr">
        <is>
          <t>FALSE</t>
        </is>
      </c>
    </row>
    <row r="130">
      <c r="A130" t="inlineStr">
        <is>
          <t>IMG20250703085110</t>
        </is>
      </c>
      <c r="B130" t="inlineStr">
        <is>
          <t>Unlabeled</t>
        </is>
      </c>
      <c r="C130" t="inlineStr">
        <is>
          <t>Processed</t>
        </is>
      </c>
      <c r="D130" t="inlineStr"/>
      <c r="E130" t="inlineStr"/>
      <c r="F130" t="inlineStr"/>
      <c r="G130" t="inlineStr">
        <is>
          <t>FALSE</t>
        </is>
      </c>
    </row>
    <row r="131">
      <c r="A131" t="inlineStr">
        <is>
          <t>IMG20250703085125</t>
        </is>
      </c>
      <c r="B131" t="inlineStr">
        <is>
          <t>Unlabeled</t>
        </is>
      </c>
      <c r="C131" t="inlineStr">
        <is>
          <t>Processed</t>
        </is>
      </c>
      <c r="D131" t="inlineStr"/>
      <c r="E131" t="inlineStr"/>
      <c r="F131" t="inlineStr"/>
      <c r="G131" t="inlineStr">
        <is>
          <t>FALSE</t>
        </is>
      </c>
    </row>
    <row r="132">
      <c r="A132" t="inlineStr">
        <is>
          <t>IMG20250703085130</t>
        </is>
      </c>
      <c r="B132" t="inlineStr">
        <is>
          <t>Unlabeled</t>
        </is>
      </c>
      <c r="C132" t="inlineStr">
        <is>
          <t>Processed</t>
        </is>
      </c>
      <c r="D132" t="inlineStr"/>
      <c r="E132" t="inlineStr"/>
      <c r="F132" t="inlineStr"/>
      <c r="G132" t="inlineStr">
        <is>
          <t>FALSE</t>
        </is>
      </c>
    </row>
    <row r="133">
      <c r="A133" t="inlineStr">
        <is>
          <t>IMG20250703085232</t>
        </is>
      </c>
      <c r="B133" t="inlineStr">
        <is>
          <t>Unlabeled</t>
        </is>
      </c>
      <c r="C133" t="inlineStr">
        <is>
          <t>Processed</t>
        </is>
      </c>
      <c r="D133" t="inlineStr">
        <is>
          <t>3</t>
        </is>
      </c>
      <c r="E133" t="inlineStr"/>
      <c r="F133" t="inlineStr"/>
      <c r="G133" t="inlineStr">
        <is>
          <t>FALSE</t>
        </is>
      </c>
    </row>
    <row r="134">
      <c r="A134" t="inlineStr">
        <is>
          <t>IMG20250703085534</t>
        </is>
      </c>
      <c r="B134" t="inlineStr">
        <is>
          <t>Unlabeled</t>
        </is>
      </c>
      <c r="C134" t="inlineStr">
        <is>
          <t>Processed</t>
        </is>
      </c>
      <c r="D134" t="inlineStr"/>
      <c r="E134" t="inlineStr"/>
      <c r="F134" t="inlineStr"/>
      <c r="G134" t="inlineStr">
        <is>
          <t>FALSE</t>
        </is>
      </c>
    </row>
    <row r="135">
      <c r="A135" t="inlineStr">
        <is>
          <t>IMG20250703085540</t>
        </is>
      </c>
      <c r="B135" t="inlineStr">
        <is>
          <t>Unlabeled</t>
        </is>
      </c>
      <c r="C135" t="inlineStr">
        <is>
          <t>Processed</t>
        </is>
      </c>
      <c r="D135" t="inlineStr"/>
      <c r="E135" t="inlineStr"/>
      <c r="F135" t="inlineStr"/>
      <c r="G135" t="inlineStr">
        <is>
          <t>FALSE</t>
        </is>
      </c>
    </row>
    <row r="136">
      <c r="A136" t="inlineStr">
        <is>
          <t>IMG20250703085550</t>
        </is>
      </c>
      <c r="B136" t="inlineStr">
        <is>
          <t>Mites</t>
        </is>
      </c>
      <c r="C136" t="inlineStr">
        <is>
          <t>Processed</t>
        </is>
      </c>
      <c r="D136" t="inlineStr"/>
      <c r="E136" t="inlineStr"/>
      <c r="F136" t="inlineStr"/>
      <c r="G136" t="inlineStr">
        <is>
          <t>FALSE</t>
        </is>
      </c>
    </row>
    <row r="137">
      <c r="A137" t="inlineStr">
        <is>
          <t>IMG20250703085555</t>
        </is>
      </c>
      <c r="B137" t="inlineStr">
        <is>
          <t>Unlabeled</t>
        </is>
      </c>
      <c r="C137" t="inlineStr">
        <is>
          <t>Processed</t>
        </is>
      </c>
      <c r="D137" t="inlineStr"/>
      <c r="E137" t="inlineStr"/>
      <c r="F137" t="inlineStr"/>
      <c r="G137" t="inlineStr">
        <is>
          <t>FALSE</t>
        </is>
      </c>
    </row>
    <row r="138">
      <c r="A138" t="inlineStr">
        <is>
          <t>IMG20250703085604</t>
        </is>
      </c>
      <c r="B138" t="inlineStr">
        <is>
          <t>Unlabeled</t>
        </is>
      </c>
      <c r="C138" t="inlineStr">
        <is>
          <t>Processed</t>
        </is>
      </c>
      <c r="D138" t="inlineStr"/>
      <c r="E138" t="inlineStr"/>
      <c r="F138" t="inlineStr"/>
      <c r="G138" t="inlineStr">
        <is>
          <t>FALSE</t>
        </is>
      </c>
    </row>
    <row r="139">
      <c r="A139" t="inlineStr">
        <is>
          <t>IMG20250703085609</t>
        </is>
      </c>
      <c r="B139" t="inlineStr">
        <is>
          <t>Unlabeled</t>
        </is>
      </c>
      <c r="C139" t="inlineStr">
        <is>
          <t>Processed</t>
        </is>
      </c>
      <c r="D139" t="inlineStr"/>
      <c r="E139" t="inlineStr"/>
      <c r="F139" t="inlineStr"/>
      <c r="G139" t="inlineStr">
        <is>
          <t>FALSE</t>
        </is>
      </c>
    </row>
    <row r="140">
      <c r="A140" t="inlineStr">
        <is>
          <t>IMG20250703085615</t>
        </is>
      </c>
      <c r="B140" t="inlineStr">
        <is>
          <t>Unlabeled</t>
        </is>
      </c>
      <c r="C140" t="inlineStr">
        <is>
          <t>Processed</t>
        </is>
      </c>
      <c r="D140" t="inlineStr"/>
      <c r="E140" t="inlineStr"/>
      <c r="F140" t="inlineStr"/>
      <c r="G140" t="inlineStr">
        <is>
          <t>FALSE</t>
        </is>
      </c>
    </row>
    <row r="141">
      <c r="A141" t="inlineStr">
        <is>
          <t>IMG20250703085620</t>
        </is>
      </c>
      <c r="B141" t="inlineStr">
        <is>
          <t>Unlabeled</t>
        </is>
      </c>
      <c r="C141" t="inlineStr">
        <is>
          <t>Processed</t>
        </is>
      </c>
      <c r="D141" t="inlineStr"/>
      <c r="E141" t="inlineStr"/>
      <c r="F141" t="inlineStr"/>
      <c r="G141" t="inlineStr">
        <is>
          <t>FALSE</t>
        </is>
      </c>
    </row>
    <row r="142">
      <c r="A142" t="inlineStr">
        <is>
          <t>IMG20250703085629</t>
        </is>
      </c>
      <c r="B142" t="inlineStr">
        <is>
          <t>Unlabeled</t>
        </is>
      </c>
      <c r="C142" t="inlineStr">
        <is>
          <t>Processed</t>
        </is>
      </c>
      <c r="D142" t="inlineStr"/>
      <c r="E142" t="inlineStr"/>
      <c r="F142" t="inlineStr"/>
      <c r="G142" t="inlineStr">
        <is>
          <t>FALSE</t>
        </is>
      </c>
    </row>
    <row r="143">
      <c r="A143" t="inlineStr">
        <is>
          <t>IMG20250703085633</t>
        </is>
      </c>
      <c r="B143" t="inlineStr">
        <is>
          <t>Unlabeled</t>
        </is>
      </c>
      <c r="C143" t="inlineStr">
        <is>
          <t>Processed</t>
        </is>
      </c>
      <c r="D143" t="inlineStr"/>
      <c r="E143" t="inlineStr"/>
      <c r="F143" t="inlineStr"/>
      <c r="G143" t="inlineStr">
        <is>
          <t>FALSE</t>
        </is>
      </c>
    </row>
    <row r="144">
      <c r="A144" t="inlineStr">
        <is>
          <t>IMG20250703085642</t>
        </is>
      </c>
      <c r="B144" t="inlineStr">
        <is>
          <t>Unlabeled</t>
        </is>
      </c>
      <c r="C144" t="inlineStr">
        <is>
          <t>Processed</t>
        </is>
      </c>
      <c r="D144" t="inlineStr"/>
      <c r="E144" t="inlineStr"/>
      <c r="F144" t="inlineStr"/>
      <c r="G144" t="inlineStr">
        <is>
          <t>FALSE</t>
        </is>
      </c>
    </row>
    <row r="145">
      <c r="A145" t="inlineStr">
        <is>
          <t>IMG20250703085646</t>
        </is>
      </c>
      <c r="B145" t="inlineStr">
        <is>
          <t>Unlabeled</t>
        </is>
      </c>
      <c r="C145" t="inlineStr">
        <is>
          <t>Processed</t>
        </is>
      </c>
      <c r="D145" t="inlineStr"/>
      <c r="E145" t="inlineStr"/>
      <c r="F145" t="inlineStr"/>
      <c r="G145" t="inlineStr">
        <is>
          <t>FALSE</t>
        </is>
      </c>
    </row>
    <row r="146">
      <c r="A146" t="inlineStr">
        <is>
          <t>IMG20250703085654</t>
        </is>
      </c>
      <c r="B146" t="inlineStr">
        <is>
          <t>Unlabeled</t>
        </is>
      </c>
      <c r="C146" t="inlineStr">
        <is>
          <t>Processed</t>
        </is>
      </c>
      <c r="D146" t="inlineStr"/>
      <c r="E146" t="inlineStr"/>
      <c r="F146" t="inlineStr"/>
      <c r="G146" t="inlineStr">
        <is>
          <t>FALSE</t>
        </is>
      </c>
    </row>
    <row r="147">
      <c r="A147" t="inlineStr">
        <is>
          <t>IMG20250703085657</t>
        </is>
      </c>
      <c r="B147" t="inlineStr">
        <is>
          <t>Unlabeled</t>
        </is>
      </c>
      <c r="C147" t="inlineStr">
        <is>
          <t>Processed</t>
        </is>
      </c>
      <c r="D147" t="inlineStr"/>
      <c r="E147" t="inlineStr"/>
      <c r="F147" t="inlineStr"/>
      <c r="G147" t="inlineStr">
        <is>
          <t>FALSE</t>
        </is>
      </c>
    </row>
    <row r="148">
      <c r="A148" t="inlineStr">
        <is>
          <t>IMG20250703085701</t>
        </is>
      </c>
      <c r="B148" t="inlineStr">
        <is>
          <t>Unlabeled</t>
        </is>
      </c>
      <c r="C148" t="inlineStr">
        <is>
          <t>Processed</t>
        </is>
      </c>
      <c r="D148" t="inlineStr"/>
      <c r="E148" t="inlineStr"/>
      <c r="F148" t="inlineStr"/>
      <c r="G148" t="inlineStr">
        <is>
          <t>FALSE</t>
        </is>
      </c>
    </row>
    <row r="149">
      <c r="A149" t="inlineStr">
        <is>
          <t>IMG20250703085711</t>
        </is>
      </c>
      <c r="B149" t="inlineStr">
        <is>
          <t>Unlabeled</t>
        </is>
      </c>
      <c r="C149" t="inlineStr">
        <is>
          <t>Processed</t>
        </is>
      </c>
      <c r="D149" t="inlineStr"/>
      <c r="E149" t="inlineStr"/>
      <c r="F149" t="inlineStr"/>
      <c r="G149" t="inlineStr">
        <is>
          <t>FALSE</t>
        </is>
      </c>
    </row>
    <row r="150">
      <c r="A150" t="inlineStr">
        <is>
          <t>IMG20250703085716</t>
        </is>
      </c>
      <c r="B150" t="inlineStr">
        <is>
          <t>Unlabeled</t>
        </is>
      </c>
      <c r="C150" t="inlineStr">
        <is>
          <t>Processed</t>
        </is>
      </c>
      <c r="D150" t="inlineStr"/>
      <c r="E150" t="inlineStr"/>
      <c r="F150" t="inlineStr"/>
      <c r="G150" t="inlineStr">
        <is>
          <t>FALSE</t>
        </is>
      </c>
    </row>
    <row r="151">
      <c r="A151" t="inlineStr">
        <is>
          <t>IMG20250703085726</t>
        </is>
      </c>
      <c r="B151" t="inlineStr">
        <is>
          <t>Unlabeled</t>
        </is>
      </c>
      <c r="C151" t="inlineStr">
        <is>
          <t>Processed</t>
        </is>
      </c>
      <c r="D151" t="inlineStr"/>
      <c r="E151" t="inlineStr"/>
      <c r="F151" t="inlineStr"/>
      <c r="G151" t="inlineStr">
        <is>
          <t>FALSE</t>
        </is>
      </c>
    </row>
    <row r="152">
      <c r="A152" t="inlineStr">
        <is>
          <t>IMG20250703085730</t>
        </is>
      </c>
      <c r="B152" t="inlineStr">
        <is>
          <t>Unlabeled</t>
        </is>
      </c>
      <c r="C152" t="inlineStr">
        <is>
          <t>Processed</t>
        </is>
      </c>
      <c r="D152" t="inlineStr"/>
      <c r="E152" t="inlineStr"/>
      <c r="F152" t="inlineStr"/>
      <c r="G152" t="inlineStr">
        <is>
          <t>FALSE</t>
        </is>
      </c>
    </row>
    <row r="153">
      <c r="A153" t="inlineStr">
        <is>
          <t>IMG20250703085741</t>
        </is>
      </c>
      <c r="B153" t="inlineStr">
        <is>
          <t>Unlabeled</t>
        </is>
      </c>
      <c r="C153" t="inlineStr">
        <is>
          <t>Processed</t>
        </is>
      </c>
      <c r="D153" t="inlineStr"/>
      <c r="E153" t="inlineStr"/>
      <c r="F153" t="inlineStr"/>
      <c r="G153" t="inlineStr">
        <is>
          <t>FALSE</t>
        </is>
      </c>
    </row>
    <row r="154">
      <c r="A154" t="inlineStr">
        <is>
          <t>IMG20250703085744</t>
        </is>
      </c>
      <c r="B154" t="inlineStr">
        <is>
          <t>Unlabeled</t>
        </is>
      </c>
      <c r="C154" t="inlineStr">
        <is>
          <t>Processed</t>
        </is>
      </c>
      <c r="D154" t="inlineStr"/>
      <c r="E154" t="inlineStr"/>
      <c r="F154" t="inlineStr"/>
      <c r="G154" t="inlineStr">
        <is>
          <t>FALSE</t>
        </is>
      </c>
    </row>
    <row r="155">
      <c r="A155" t="inlineStr">
        <is>
          <t>IMG20250703085749</t>
        </is>
      </c>
      <c r="B155" t="inlineStr">
        <is>
          <t>Unlabeled</t>
        </is>
      </c>
      <c r="C155" t="inlineStr">
        <is>
          <t>Processed</t>
        </is>
      </c>
      <c r="D155" t="inlineStr"/>
      <c r="E155" t="inlineStr"/>
      <c r="F155" t="inlineStr"/>
      <c r="G155" t="inlineStr">
        <is>
          <t>FALSE</t>
        </is>
      </c>
    </row>
    <row r="156">
      <c r="A156" t="inlineStr">
        <is>
          <t>IMG20250703085753</t>
        </is>
      </c>
      <c r="B156" t="inlineStr">
        <is>
          <t>Unlabeled</t>
        </is>
      </c>
      <c r="C156" t="inlineStr">
        <is>
          <t>Processed</t>
        </is>
      </c>
      <c r="D156" t="inlineStr"/>
      <c r="E156" t="inlineStr"/>
      <c r="F156" t="inlineStr"/>
      <c r="G156" t="inlineStr">
        <is>
          <t>FALSE</t>
        </is>
      </c>
    </row>
    <row r="157">
      <c r="A157" t="inlineStr">
        <is>
          <t>IMG20250703085759</t>
        </is>
      </c>
      <c r="B157" t="inlineStr">
        <is>
          <t>Unlabeled</t>
        </is>
      </c>
      <c r="C157" t="inlineStr">
        <is>
          <t>Processed</t>
        </is>
      </c>
      <c r="D157" t="inlineStr"/>
      <c r="E157" t="inlineStr"/>
      <c r="F157" t="inlineStr"/>
      <c r="G157" t="inlineStr">
        <is>
          <t>FALSE</t>
        </is>
      </c>
    </row>
    <row r="158">
      <c r="A158" t="inlineStr">
        <is>
          <t>IMG20250703085803</t>
        </is>
      </c>
      <c r="B158" t="inlineStr">
        <is>
          <t>Unlabeled</t>
        </is>
      </c>
      <c r="C158" t="inlineStr">
        <is>
          <t>Processed</t>
        </is>
      </c>
      <c r="D158" t="inlineStr"/>
      <c r="E158" t="inlineStr"/>
      <c r="F158" t="inlineStr"/>
      <c r="G158" t="inlineStr">
        <is>
          <t>FALSE</t>
        </is>
      </c>
    </row>
    <row r="159">
      <c r="A159" t="inlineStr">
        <is>
          <t>IMG20250703085813</t>
        </is>
      </c>
      <c r="B159" t="inlineStr">
        <is>
          <t>Unlabeled</t>
        </is>
      </c>
      <c r="C159" t="inlineStr">
        <is>
          <t>Processed</t>
        </is>
      </c>
      <c r="D159" t="inlineStr"/>
      <c r="E159" t="inlineStr"/>
      <c r="F159" t="inlineStr"/>
      <c r="G159" t="inlineStr">
        <is>
          <t>FALSE</t>
        </is>
      </c>
    </row>
    <row r="160">
      <c r="A160" t="inlineStr">
        <is>
          <t>IMG20250703085817</t>
        </is>
      </c>
      <c r="B160" t="inlineStr">
        <is>
          <t>Unlabeled</t>
        </is>
      </c>
      <c r="C160" t="inlineStr">
        <is>
          <t>Processed</t>
        </is>
      </c>
      <c r="D160" t="inlineStr"/>
      <c r="E160" t="inlineStr"/>
      <c r="F160" t="inlineStr"/>
      <c r="G160" t="inlineStr">
        <is>
          <t>FALSE</t>
        </is>
      </c>
    </row>
    <row r="161">
      <c r="A161" t="inlineStr">
        <is>
          <t>IMG20250703085830</t>
        </is>
      </c>
      <c r="B161" t="inlineStr">
        <is>
          <t>Unlabeled</t>
        </is>
      </c>
      <c r="C161" t="inlineStr">
        <is>
          <t>Processed</t>
        </is>
      </c>
      <c r="D161" t="inlineStr"/>
      <c r="E161" t="inlineStr"/>
      <c r="F161" t="inlineStr"/>
      <c r="G161" t="inlineStr">
        <is>
          <t>FALSE</t>
        </is>
      </c>
    </row>
    <row r="162">
      <c r="A162" t="inlineStr">
        <is>
          <t>IMG20250703085835</t>
        </is>
      </c>
      <c r="B162" t="inlineStr">
        <is>
          <t>Unlabeled</t>
        </is>
      </c>
      <c r="C162" t="inlineStr">
        <is>
          <t>Processed</t>
        </is>
      </c>
      <c r="D162" t="inlineStr"/>
      <c r="E162" t="inlineStr"/>
      <c r="F162" t="inlineStr"/>
      <c r="G162" t="inlineStr">
        <is>
          <t>FALSE</t>
        </is>
      </c>
    </row>
    <row r="163">
      <c r="A163" t="inlineStr">
        <is>
          <t>IMG20250703085850</t>
        </is>
      </c>
      <c r="B163" t="inlineStr">
        <is>
          <t>Unlabeled</t>
        </is>
      </c>
      <c r="C163" t="inlineStr">
        <is>
          <t>Processed</t>
        </is>
      </c>
      <c r="D163" t="inlineStr"/>
      <c r="E163" t="inlineStr"/>
      <c r="F163" t="inlineStr"/>
      <c r="G163" t="inlineStr">
        <is>
          <t>FALSE</t>
        </is>
      </c>
    </row>
    <row r="164">
      <c r="A164" t="inlineStr">
        <is>
          <t>IMG20250703085854</t>
        </is>
      </c>
      <c r="B164" t="inlineStr">
        <is>
          <t>Unlabeled</t>
        </is>
      </c>
      <c r="C164" t="inlineStr">
        <is>
          <t>Processed</t>
        </is>
      </c>
      <c r="D164" t="inlineStr"/>
      <c r="E164" t="inlineStr"/>
      <c r="F164" t="inlineStr"/>
      <c r="G164" t="inlineStr">
        <is>
          <t>FALSE</t>
        </is>
      </c>
    </row>
    <row r="165">
      <c r="A165" t="inlineStr">
        <is>
          <t>IMG20250703085908</t>
        </is>
      </c>
      <c r="B165" t="inlineStr">
        <is>
          <t>Unlabeled</t>
        </is>
      </c>
      <c r="C165" t="inlineStr">
        <is>
          <t>Processed</t>
        </is>
      </c>
      <c r="D165" t="inlineStr"/>
      <c r="E165" t="inlineStr"/>
      <c r="F165" t="inlineStr"/>
      <c r="G165" t="inlineStr">
        <is>
          <t>FALSE</t>
        </is>
      </c>
    </row>
    <row r="166">
      <c r="A166" t="inlineStr">
        <is>
          <t>IMG20250703085912</t>
        </is>
      </c>
      <c r="B166" t="inlineStr">
        <is>
          <t>Unlabeled</t>
        </is>
      </c>
      <c r="C166" t="inlineStr">
        <is>
          <t>Processed</t>
        </is>
      </c>
      <c r="D166" t="inlineStr"/>
      <c r="E166" t="inlineStr"/>
      <c r="F166" t="inlineStr"/>
      <c r="G166" t="inlineStr">
        <is>
          <t>FALSE</t>
        </is>
      </c>
    </row>
    <row r="167">
      <c r="A167" t="inlineStr">
        <is>
          <t>IMG20250703085932</t>
        </is>
      </c>
      <c r="B167" t="inlineStr">
        <is>
          <t>Unlabeled</t>
        </is>
      </c>
      <c r="C167" t="inlineStr">
        <is>
          <t>Processed</t>
        </is>
      </c>
      <c r="D167" t="inlineStr"/>
      <c r="E167" t="inlineStr"/>
      <c r="F167" t="inlineStr"/>
      <c r="G167" t="inlineStr">
        <is>
          <t>FALSE</t>
        </is>
      </c>
    </row>
    <row r="168">
      <c r="A168" t="inlineStr">
        <is>
          <t>IMG20250703085938</t>
        </is>
      </c>
      <c r="B168" t="inlineStr">
        <is>
          <t>Unlabeled</t>
        </is>
      </c>
      <c r="C168" t="inlineStr">
        <is>
          <t>Processed</t>
        </is>
      </c>
      <c r="D168" t="inlineStr"/>
      <c r="E168" t="inlineStr"/>
      <c r="F168" t="inlineStr"/>
      <c r="G168" t="inlineStr">
        <is>
          <t>FALSE</t>
        </is>
      </c>
    </row>
    <row r="169">
      <c r="A169" t="inlineStr">
        <is>
          <t>IMG20250703085943</t>
        </is>
      </c>
      <c r="B169" t="inlineStr">
        <is>
          <t>Unlabeled</t>
        </is>
      </c>
      <c r="C169" t="inlineStr">
        <is>
          <t>Processed</t>
        </is>
      </c>
      <c r="D169" t="inlineStr"/>
      <c r="E169" t="inlineStr"/>
      <c r="F169" t="inlineStr"/>
      <c r="G169" t="inlineStr">
        <is>
          <t>FALSE</t>
        </is>
      </c>
    </row>
    <row r="170">
      <c r="A170" t="inlineStr">
        <is>
          <t>IMG20250703085948</t>
        </is>
      </c>
      <c r="B170" t="inlineStr">
        <is>
          <t>Unlabeled</t>
        </is>
      </c>
      <c r="C170" t="inlineStr">
        <is>
          <t>Processed</t>
        </is>
      </c>
      <c r="D170" t="inlineStr"/>
      <c r="E170" t="inlineStr"/>
      <c r="F170" t="inlineStr"/>
      <c r="G170" t="inlineStr">
        <is>
          <t>FALSE</t>
        </is>
      </c>
    </row>
    <row r="171">
      <c r="A171" t="inlineStr">
        <is>
          <t>IMG20250703090024</t>
        </is>
      </c>
      <c r="B171" t="inlineStr">
        <is>
          <t>Unlabeled</t>
        </is>
      </c>
      <c r="C171" t="inlineStr">
        <is>
          <t>Processed</t>
        </is>
      </c>
      <c r="D171" t="inlineStr"/>
      <c r="E171" t="inlineStr"/>
      <c r="F171" t="inlineStr"/>
      <c r="G171" t="inlineStr">
        <is>
          <t>FALSE</t>
        </is>
      </c>
    </row>
    <row r="172">
      <c r="A172" t="inlineStr">
        <is>
          <t>IMG20250703090030</t>
        </is>
      </c>
      <c r="B172" t="inlineStr">
        <is>
          <t>Unlabeled</t>
        </is>
      </c>
      <c r="C172" t="inlineStr">
        <is>
          <t>Processed</t>
        </is>
      </c>
      <c r="D172" t="inlineStr"/>
      <c r="E172" t="inlineStr"/>
      <c r="F172" t="inlineStr"/>
      <c r="G172" t="inlineStr">
        <is>
          <t>FALSE</t>
        </is>
      </c>
    </row>
    <row r="173">
      <c r="A173" t="inlineStr">
        <is>
          <t>IMG20250703090036</t>
        </is>
      </c>
      <c r="B173" t="inlineStr">
        <is>
          <t>Unlabeled</t>
        </is>
      </c>
      <c r="C173" t="inlineStr">
        <is>
          <t>Processed</t>
        </is>
      </c>
      <c r="D173" t="inlineStr"/>
      <c r="E173" t="inlineStr"/>
      <c r="F173" t="inlineStr"/>
      <c r="G173" t="inlineStr">
        <is>
          <t>FALSE</t>
        </is>
      </c>
    </row>
    <row r="174">
      <c r="A174" t="inlineStr">
        <is>
          <t>IMG20250703090040</t>
        </is>
      </c>
      <c r="B174" t="inlineStr">
        <is>
          <t>Unlabeled</t>
        </is>
      </c>
      <c r="C174" t="inlineStr">
        <is>
          <t>Processed</t>
        </is>
      </c>
      <c r="D174" t="inlineStr"/>
      <c r="E174" t="inlineStr"/>
      <c r="F174" t="inlineStr"/>
      <c r="G174" t="inlineStr">
        <is>
          <t>FALSE</t>
        </is>
      </c>
    </row>
    <row r="175">
      <c r="A175" t="inlineStr">
        <is>
          <t>IMG20250703090047</t>
        </is>
      </c>
      <c r="B175" t="inlineStr">
        <is>
          <t>Unlabeled</t>
        </is>
      </c>
      <c r="C175" t="inlineStr">
        <is>
          <t>Processed</t>
        </is>
      </c>
      <c r="D175" t="inlineStr"/>
      <c r="E175" t="inlineStr"/>
      <c r="F175" t="inlineStr"/>
      <c r="G175" t="inlineStr">
        <is>
          <t>FALSE</t>
        </is>
      </c>
    </row>
    <row r="176">
      <c r="A176" t="inlineStr">
        <is>
          <t>IMG20250703090050</t>
        </is>
      </c>
      <c r="B176" t="inlineStr">
        <is>
          <t>Unlabeled</t>
        </is>
      </c>
      <c r="C176" t="inlineStr">
        <is>
          <t>Processed</t>
        </is>
      </c>
      <c r="D176" t="inlineStr"/>
      <c r="E176" t="inlineStr"/>
      <c r="F176" t="inlineStr"/>
      <c r="G176" t="inlineStr">
        <is>
          <t>FALSE</t>
        </is>
      </c>
    </row>
    <row r="177">
      <c r="A177" t="inlineStr">
        <is>
          <t>IMG20250703090116</t>
        </is>
      </c>
      <c r="B177" t="inlineStr">
        <is>
          <t>Unlabeled</t>
        </is>
      </c>
      <c r="C177" t="inlineStr">
        <is>
          <t>Processed</t>
        </is>
      </c>
      <c r="D177" t="inlineStr"/>
      <c r="E177" t="inlineStr"/>
      <c r="F177" t="inlineStr"/>
      <c r="G177" t="inlineStr">
        <is>
          <t>FALSE</t>
        </is>
      </c>
    </row>
    <row r="178">
      <c r="A178" t="inlineStr">
        <is>
          <t>IMG20250703090122</t>
        </is>
      </c>
      <c r="B178" t="inlineStr">
        <is>
          <t>Unlabeled</t>
        </is>
      </c>
      <c r="C178" t="inlineStr">
        <is>
          <t>Processed</t>
        </is>
      </c>
      <c r="D178" t="inlineStr"/>
      <c r="E178" t="inlineStr"/>
      <c r="F178" t="inlineStr"/>
      <c r="G178" t="inlineStr">
        <is>
          <t>FALSE</t>
        </is>
      </c>
    </row>
    <row r="179">
      <c r="A179" t="inlineStr">
        <is>
          <t>IMG20250703090125</t>
        </is>
      </c>
      <c r="B179" t="inlineStr">
        <is>
          <t>Unlabeled</t>
        </is>
      </c>
      <c r="C179" t="inlineStr">
        <is>
          <t>Processed</t>
        </is>
      </c>
      <c r="D179" t="inlineStr"/>
      <c r="E179" t="inlineStr"/>
      <c r="F179" t="inlineStr"/>
      <c r="G179" t="inlineStr">
        <is>
          <t>FALSE</t>
        </is>
      </c>
    </row>
    <row r="180">
      <c r="A180" t="inlineStr">
        <is>
          <t>IMG20250703090137</t>
        </is>
      </c>
      <c r="B180" t="inlineStr">
        <is>
          <t>Unlabeled</t>
        </is>
      </c>
      <c r="C180" t="inlineStr">
        <is>
          <t>Processed</t>
        </is>
      </c>
      <c r="D180" t="inlineStr"/>
      <c r="E180" t="inlineStr"/>
      <c r="F180" t="inlineStr"/>
      <c r="G180" t="inlineStr">
        <is>
          <t>FALSE</t>
        </is>
      </c>
    </row>
    <row r="181">
      <c r="A181" t="inlineStr">
        <is>
          <t>IMG20250703090147</t>
        </is>
      </c>
      <c r="B181" t="inlineStr">
        <is>
          <t>Unlabeled</t>
        </is>
      </c>
      <c r="C181" t="inlineStr">
        <is>
          <t>Processed</t>
        </is>
      </c>
      <c r="D181" t="inlineStr"/>
      <c r="E181" t="inlineStr"/>
      <c r="F181" t="inlineStr"/>
      <c r="G181" t="inlineStr">
        <is>
          <t>FALSE</t>
        </is>
      </c>
    </row>
    <row r="182">
      <c r="A182" t="inlineStr">
        <is>
          <t>IMG20250703090201</t>
        </is>
      </c>
      <c r="B182" t="inlineStr">
        <is>
          <t>Unlabeled</t>
        </is>
      </c>
      <c r="C182" t="inlineStr">
        <is>
          <t>Processed</t>
        </is>
      </c>
      <c r="D182" t="inlineStr"/>
      <c r="E182" t="inlineStr"/>
      <c r="F182" t="inlineStr"/>
      <c r="G182" t="inlineStr">
        <is>
          <t>FALSE</t>
        </is>
      </c>
    </row>
    <row r="183">
      <c r="A183" t="inlineStr">
        <is>
          <t>IMG20250703090207</t>
        </is>
      </c>
      <c r="B183" t="inlineStr">
        <is>
          <t>Unlabeled</t>
        </is>
      </c>
      <c r="C183" t="inlineStr">
        <is>
          <t>Processed</t>
        </is>
      </c>
      <c r="D183" t="inlineStr"/>
      <c r="E183" t="inlineStr"/>
      <c r="F183" t="inlineStr"/>
      <c r="G183" t="inlineStr">
        <is>
          <t>FALSE</t>
        </is>
      </c>
    </row>
    <row r="184">
      <c r="A184" t="inlineStr">
        <is>
          <t>IMG20250703090212</t>
        </is>
      </c>
      <c r="B184" t="inlineStr">
        <is>
          <t>Unlabeled</t>
        </is>
      </c>
      <c r="C184" t="inlineStr">
        <is>
          <t>Processed</t>
        </is>
      </c>
      <c r="D184" t="inlineStr"/>
      <c r="E184" t="inlineStr"/>
      <c r="F184" t="inlineStr"/>
      <c r="G184" t="inlineStr">
        <is>
          <t>FALSE</t>
        </is>
      </c>
    </row>
    <row r="185">
      <c r="A185" t="inlineStr">
        <is>
          <t>IMG20250703090219</t>
        </is>
      </c>
      <c r="B185" t="inlineStr">
        <is>
          <t>Unlabeled</t>
        </is>
      </c>
      <c r="C185" t="inlineStr">
        <is>
          <t>Processed</t>
        </is>
      </c>
      <c r="D185" t="inlineStr"/>
      <c r="E185" t="inlineStr"/>
      <c r="F185" t="inlineStr"/>
      <c r="G185" t="inlineStr">
        <is>
          <t>FALSE</t>
        </is>
      </c>
    </row>
    <row r="186">
      <c r="A186" t="inlineStr">
        <is>
          <t>IMG20250703090224</t>
        </is>
      </c>
      <c r="B186" t="inlineStr">
        <is>
          <t>Unlabeled</t>
        </is>
      </c>
      <c r="C186" t="inlineStr">
        <is>
          <t>Processed</t>
        </is>
      </c>
      <c r="D186" t="inlineStr"/>
      <c r="E186" t="inlineStr"/>
      <c r="F186" t="inlineStr"/>
      <c r="G186" t="inlineStr">
        <is>
          <t>FALSE</t>
        </is>
      </c>
    </row>
    <row r="187">
      <c r="A187" t="inlineStr">
        <is>
          <t>IMG20250703090228</t>
        </is>
      </c>
      <c r="B187" t="inlineStr">
        <is>
          <t>Unlabeled</t>
        </is>
      </c>
      <c r="C187" t="inlineStr">
        <is>
          <t>Processed</t>
        </is>
      </c>
      <c r="D187" t="inlineStr"/>
      <c r="E187" t="inlineStr"/>
      <c r="F187" t="inlineStr"/>
      <c r="G187" t="inlineStr">
        <is>
          <t>FALSE</t>
        </is>
      </c>
    </row>
    <row r="188">
      <c r="A188" t="inlineStr">
        <is>
          <t>IMG20250703090234</t>
        </is>
      </c>
      <c r="B188" t="inlineStr">
        <is>
          <t>Unlabeled</t>
        </is>
      </c>
      <c r="C188" t="inlineStr">
        <is>
          <t>Processed</t>
        </is>
      </c>
      <c r="D188" t="inlineStr"/>
      <c r="E188" t="inlineStr"/>
      <c r="F188" t="inlineStr"/>
      <c r="G188" t="inlineStr">
        <is>
          <t>FALSE</t>
        </is>
      </c>
    </row>
    <row r="189">
      <c r="A189" t="inlineStr">
        <is>
          <t>IMG20250703090239</t>
        </is>
      </c>
      <c r="B189" t="inlineStr">
        <is>
          <t>Unlabeled</t>
        </is>
      </c>
      <c r="C189" t="inlineStr">
        <is>
          <t>Processed</t>
        </is>
      </c>
      <c r="D189" t="inlineStr"/>
      <c r="E189" t="inlineStr"/>
      <c r="F189" t="inlineStr"/>
      <c r="G189" t="inlineStr">
        <is>
          <t>FALSE</t>
        </is>
      </c>
    </row>
    <row r="190">
      <c r="A190" t="inlineStr">
        <is>
          <t>IMG20250703090244</t>
        </is>
      </c>
      <c r="B190" t="inlineStr">
        <is>
          <t>Unlabeled</t>
        </is>
      </c>
      <c r="C190" t="inlineStr">
        <is>
          <t>Processed</t>
        </is>
      </c>
      <c r="D190" t="inlineStr"/>
      <c r="E190" t="inlineStr"/>
      <c r="F190" t="inlineStr"/>
      <c r="G190" t="inlineStr">
        <is>
          <t>FALSE</t>
        </is>
      </c>
    </row>
    <row r="191">
      <c r="A191" t="inlineStr">
        <is>
          <t>IMG20250703090307</t>
        </is>
      </c>
      <c r="B191" t="inlineStr">
        <is>
          <t>Unlabeled</t>
        </is>
      </c>
      <c r="C191" t="inlineStr">
        <is>
          <t>Processed</t>
        </is>
      </c>
      <c r="D191" t="inlineStr"/>
      <c r="E191" t="inlineStr"/>
      <c r="F191" t="inlineStr"/>
      <c r="G191" t="inlineStr">
        <is>
          <t>FALSE</t>
        </is>
      </c>
    </row>
    <row r="192">
      <c r="A192" t="inlineStr">
        <is>
          <t>IMG20250703090310</t>
        </is>
      </c>
      <c r="B192" t="inlineStr">
        <is>
          <t>Unlabeled</t>
        </is>
      </c>
      <c r="C192" t="inlineStr">
        <is>
          <t>Processed</t>
        </is>
      </c>
      <c r="D192" t="inlineStr"/>
      <c r="E192" t="inlineStr"/>
      <c r="F192" t="inlineStr"/>
      <c r="G192" t="inlineStr">
        <is>
          <t>FALSE</t>
        </is>
      </c>
    </row>
    <row r="193">
      <c r="A193" t="inlineStr">
        <is>
          <t>IMG20250703090314</t>
        </is>
      </c>
      <c r="B193" t="inlineStr">
        <is>
          <t>Unlabeled</t>
        </is>
      </c>
      <c r="C193" t="inlineStr">
        <is>
          <t>Processed</t>
        </is>
      </c>
      <c r="D193" t="inlineStr"/>
      <c r="E193" t="inlineStr"/>
      <c r="F193" t="inlineStr"/>
      <c r="G193" t="inlineStr">
        <is>
          <t>FALSE</t>
        </is>
      </c>
    </row>
    <row r="194">
      <c r="A194" t="inlineStr">
        <is>
          <t>IMG20250703090339</t>
        </is>
      </c>
      <c r="B194" t="inlineStr">
        <is>
          <t>Unlabeled</t>
        </is>
      </c>
      <c r="C194" t="inlineStr">
        <is>
          <t>Processed</t>
        </is>
      </c>
      <c r="D194" t="inlineStr"/>
      <c r="E194" t="inlineStr"/>
      <c r="F194" t="inlineStr"/>
      <c r="G194" t="inlineStr">
        <is>
          <t>FALSE</t>
        </is>
      </c>
    </row>
    <row r="195">
      <c r="A195" t="inlineStr">
        <is>
          <t>IMG20250703090343</t>
        </is>
      </c>
      <c r="B195" t="inlineStr">
        <is>
          <t>Unlabeled</t>
        </is>
      </c>
      <c r="C195" t="inlineStr">
        <is>
          <t>Processed</t>
        </is>
      </c>
      <c r="D195" t="inlineStr"/>
      <c r="E195" t="inlineStr"/>
      <c r="F195" t="inlineStr"/>
      <c r="G195" t="inlineStr">
        <is>
          <t>FALSE</t>
        </is>
      </c>
    </row>
    <row r="196">
      <c r="A196" t="inlineStr">
        <is>
          <t>IMG20250703090346</t>
        </is>
      </c>
      <c r="B196" t="inlineStr">
        <is>
          <t>Unlabeled</t>
        </is>
      </c>
      <c r="C196" t="inlineStr">
        <is>
          <t>Processed</t>
        </is>
      </c>
      <c r="D196" t="inlineStr"/>
      <c r="E196" t="inlineStr"/>
      <c r="F196" t="inlineStr"/>
      <c r="G196" t="inlineStr">
        <is>
          <t>FALSE</t>
        </is>
      </c>
    </row>
    <row r="197">
      <c r="A197" t="inlineStr">
        <is>
          <t>IMG20250703090504</t>
        </is>
      </c>
      <c r="B197" t="inlineStr">
        <is>
          <t>Unlabeled</t>
        </is>
      </c>
      <c r="C197" t="inlineStr">
        <is>
          <t>Processed</t>
        </is>
      </c>
      <c r="D197" t="inlineStr"/>
      <c r="E197" t="inlineStr"/>
      <c r="F197" t="inlineStr"/>
      <c r="G197" t="inlineStr">
        <is>
          <t>FALSE</t>
        </is>
      </c>
    </row>
    <row r="198">
      <c r="A198" t="inlineStr">
        <is>
          <t>IMG20250703090508</t>
        </is>
      </c>
      <c r="B198" t="inlineStr">
        <is>
          <t>Unlabeled</t>
        </is>
      </c>
      <c r="C198" t="inlineStr">
        <is>
          <t>Processed</t>
        </is>
      </c>
      <c r="D198" t="inlineStr"/>
      <c r="E198" t="inlineStr"/>
      <c r="F198" t="inlineStr"/>
      <c r="G198" t="inlineStr">
        <is>
          <t>FALSE</t>
        </is>
      </c>
    </row>
    <row r="199">
      <c r="A199" t="inlineStr">
        <is>
          <t>IMG20250703090735</t>
        </is>
      </c>
      <c r="B199" t="inlineStr">
        <is>
          <t>Unlabeled</t>
        </is>
      </c>
      <c r="C199" t="inlineStr">
        <is>
          <t>Processed</t>
        </is>
      </c>
      <c r="D199" t="inlineStr"/>
      <c r="E199" t="inlineStr"/>
      <c r="F199" t="inlineStr"/>
      <c r="G199" t="inlineStr">
        <is>
          <t>FALSE</t>
        </is>
      </c>
    </row>
    <row r="200">
      <c r="A200" t="inlineStr">
        <is>
          <t>IMG20250703090740</t>
        </is>
      </c>
      <c r="B200" t="inlineStr">
        <is>
          <t>Unlabeled</t>
        </is>
      </c>
      <c r="C200" t="inlineStr">
        <is>
          <t>Processed</t>
        </is>
      </c>
      <c r="D200" t="inlineStr"/>
      <c r="E200" t="inlineStr"/>
      <c r="F200" t="inlineStr"/>
      <c r="G200" t="inlineStr">
        <is>
          <t>FALSE</t>
        </is>
      </c>
    </row>
    <row r="201">
      <c r="A201" t="inlineStr">
        <is>
          <t>IMG20250703090746</t>
        </is>
      </c>
      <c r="B201" t="inlineStr">
        <is>
          <t>Unlabeled</t>
        </is>
      </c>
      <c r="C201" t="inlineStr">
        <is>
          <t>Processed</t>
        </is>
      </c>
      <c r="D201" t="inlineStr"/>
      <c r="E201" t="inlineStr"/>
      <c r="F201" t="inlineStr"/>
      <c r="G201" t="inlineStr">
        <is>
          <t>FALSE</t>
        </is>
      </c>
    </row>
    <row r="202">
      <c r="A202" t="inlineStr">
        <is>
          <t>IMG20250703090751</t>
        </is>
      </c>
      <c r="B202" t="inlineStr">
        <is>
          <t>Unlabeled</t>
        </is>
      </c>
      <c r="C202" t="inlineStr">
        <is>
          <t>Processed</t>
        </is>
      </c>
      <c r="D202" t="inlineStr"/>
      <c r="E202" t="inlineStr"/>
      <c r="F202" t="inlineStr"/>
      <c r="G202" t="inlineStr">
        <is>
          <t>FALSE</t>
        </is>
      </c>
    </row>
    <row r="203">
      <c r="A203" t="inlineStr">
        <is>
          <t>IMG20250703090800</t>
        </is>
      </c>
      <c r="B203" t="inlineStr">
        <is>
          <t>Unlabeled</t>
        </is>
      </c>
      <c r="C203" t="inlineStr">
        <is>
          <t>Processed</t>
        </is>
      </c>
      <c r="D203" t="inlineStr"/>
      <c r="E203" t="inlineStr"/>
      <c r="F203" t="inlineStr"/>
      <c r="G203" t="inlineStr">
        <is>
          <t>FALSE</t>
        </is>
      </c>
    </row>
    <row r="204">
      <c r="A204" t="inlineStr">
        <is>
          <t>IMG20250703090803</t>
        </is>
      </c>
      <c r="B204" t="inlineStr">
        <is>
          <t>Unlabeled</t>
        </is>
      </c>
      <c r="C204" t="inlineStr">
        <is>
          <t>Processed</t>
        </is>
      </c>
      <c r="D204" t="inlineStr"/>
      <c r="E204" t="inlineStr"/>
      <c r="F204" t="inlineStr"/>
      <c r="G204" t="inlineStr">
        <is>
          <t>FALSE</t>
        </is>
      </c>
    </row>
    <row r="205">
      <c r="A205" t="inlineStr">
        <is>
          <t>IMG20250703090807</t>
        </is>
      </c>
      <c r="B205" t="inlineStr">
        <is>
          <t>Unlabeled</t>
        </is>
      </c>
      <c r="C205" t="inlineStr">
        <is>
          <t>Processed</t>
        </is>
      </c>
      <c r="D205" t="inlineStr"/>
      <c r="E205" t="inlineStr"/>
      <c r="F205" t="inlineStr"/>
      <c r="G205" t="inlineStr">
        <is>
          <t>FALSE</t>
        </is>
      </c>
    </row>
    <row r="206">
      <c r="A206" t="inlineStr">
        <is>
          <t>IMG20250703090811</t>
        </is>
      </c>
      <c r="B206" t="inlineStr">
        <is>
          <t>Unlabeled</t>
        </is>
      </c>
      <c r="C206" t="inlineStr">
        <is>
          <t>Processed</t>
        </is>
      </c>
      <c r="D206" t="inlineStr"/>
      <c r="E206" t="inlineStr"/>
      <c r="F206" t="inlineStr"/>
      <c r="G206" t="inlineStr">
        <is>
          <t>FALSE</t>
        </is>
      </c>
    </row>
    <row r="207">
      <c r="A207" t="inlineStr">
        <is>
          <t>IMG20250703090816</t>
        </is>
      </c>
      <c r="B207" t="inlineStr">
        <is>
          <t>Unlabeled</t>
        </is>
      </c>
      <c r="C207" t="inlineStr">
        <is>
          <t>Processed</t>
        </is>
      </c>
      <c r="D207" t="inlineStr"/>
      <c r="E207" t="inlineStr"/>
      <c r="F207" t="inlineStr"/>
      <c r="G207" t="inlineStr">
        <is>
          <t>FALSE</t>
        </is>
      </c>
    </row>
    <row r="208">
      <c r="A208" t="inlineStr">
        <is>
          <t>IMG20250703090820</t>
        </is>
      </c>
      <c r="B208" t="inlineStr">
        <is>
          <t>Unlabeled</t>
        </is>
      </c>
      <c r="C208" t="inlineStr">
        <is>
          <t>Processed</t>
        </is>
      </c>
      <c r="D208" t="inlineStr"/>
      <c r="E208" t="inlineStr"/>
      <c r="F208" t="inlineStr"/>
      <c r="G208" t="inlineStr">
        <is>
          <t>FALSE</t>
        </is>
      </c>
    </row>
    <row r="209">
      <c r="A209" t="inlineStr">
        <is>
          <t>IMG20250703090826</t>
        </is>
      </c>
      <c r="B209" t="inlineStr">
        <is>
          <t>Unlabeled</t>
        </is>
      </c>
      <c r="C209" t="inlineStr">
        <is>
          <t>Processed</t>
        </is>
      </c>
      <c r="D209" t="inlineStr"/>
      <c r="E209" t="inlineStr"/>
      <c r="F209" t="inlineStr"/>
      <c r="G209" t="inlineStr">
        <is>
          <t>FALSE</t>
        </is>
      </c>
    </row>
    <row r="210">
      <c r="A210" t="inlineStr">
        <is>
          <t>IMG20250703090829</t>
        </is>
      </c>
      <c r="B210" t="inlineStr">
        <is>
          <t>Unlabeled</t>
        </is>
      </c>
      <c r="C210" t="inlineStr">
        <is>
          <t>Processed</t>
        </is>
      </c>
      <c r="D210" t="inlineStr"/>
      <c r="E210" t="inlineStr"/>
      <c r="F210" t="inlineStr"/>
      <c r="G210" t="inlineStr">
        <is>
          <t>FALSE</t>
        </is>
      </c>
    </row>
    <row r="211">
      <c r="A211" t="inlineStr">
        <is>
          <t>IMG20250703090834</t>
        </is>
      </c>
      <c r="B211" t="inlineStr">
        <is>
          <t>Unlabeled</t>
        </is>
      </c>
      <c r="C211" t="inlineStr">
        <is>
          <t>Processed</t>
        </is>
      </c>
      <c r="D211" t="inlineStr"/>
      <c r="E211" t="inlineStr"/>
      <c r="F211" t="inlineStr"/>
      <c r="G211" t="inlineStr">
        <is>
          <t>FALSE</t>
        </is>
      </c>
    </row>
    <row r="212">
      <c r="A212" t="inlineStr">
        <is>
          <t>IMG20250703090838</t>
        </is>
      </c>
      <c r="B212" t="inlineStr">
        <is>
          <t>Unlabeled</t>
        </is>
      </c>
      <c r="C212" t="inlineStr">
        <is>
          <t>Processed</t>
        </is>
      </c>
      <c r="D212" t="inlineStr"/>
      <c r="E212" t="inlineStr"/>
      <c r="F212" t="inlineStr"/>
      <c r="G212" t="inlineStr">
        <is>
          <t>FALSE</t>
        </is>
      </c>
    </row>
    <row r="213">
      <c r="A213" t="inlineStr">
        <is>
          <t>IMG20250703090843</t>
        </is>
      </c>
      <c r="B213" t="inlineStr">
        <is>
          <t>Unlabeled</t>
        </is>
      </c>
      <c r="C213" t="inlineStr">
        <is>
          <t>Processed</t>
        </is>
      </c>
      <c r="D213" t="inlineStr"/>
      <c r="E213" t="inlineStr"/>
      <c r="F213" t="inlineStr"/>
      <c r="G213" t="inlineStr">
        <is>
          <t>FALSE</t>
        </is>
      </c>
    </row>
    <row r="214">
      <c r="A214" t="inlineStr">
        <is>
          <t>IMG20250703090847</t>
        </is>
      </c>
      <c r="B214" t="inlineStr">
        <is>
          <t>Unlabeled</t>
        </is>
      </c>
      <c r="C214" t="inlineStr">
        <is>
          <t>Processed</t>
        </is>
      </c>
      <c r="D214" t="inlineStr"/>
      <c r="E214" t="inlineStr"/>
      <c r="F214" t="inlineStr"/>
      <c r="G214" t="inlineStr">
        <is>
          <t>FALSE</t>
        </is>
      </c>
    </row>
    <row r="215">
      <c r="A215" t="inlineStr">
        <is>
          <t>IMG20250703090852</t>
        </is>
      </c>
      <c r="B215" t="inlineStr">
        <is>
          <t>Unlabeled</t>
        </is>
      </c>
      <c r="C215" t="inlineStr">
        <is>
          <t>Processed</t>
        </is>
      </c>
      <c r="D215" t="inlineStr"/>
      <c r="E215" t="inlineStr"/>
      <c r="F215" t="inlineStr"/>
      <c r="G215" t="inlineStr">
        <is>
          <t>FALSE</t>
        </is>
      </c>
    </row>
    <row r="216">
      <c r="A216" t="inlineStr">
        <is>
          <t>IMG20250703090855</t>
        </is>
      </c>
      <c r="B216" t="inlineStr">
        <is>
          <t>Unlabeled</t>
        </is>
      </c>
      <c r="C216" t="inlineStr">
        <is>
          <t>Processed</t>
        </is>
      </c>
      <c r="D216" t="inlineStr"/>
      <c r="E216" t="inlineStr"/>
      <c r="F216" t="inlineStr"/>
      <c r="G216" t="inlineStr">
        <is>
          <t>FALSE</t>
        </is>
      </c>
    </row>
    <row r="217">
      <c r="A217" t="inlineStr">
        <is>
          <t>IMG20250703090906</t>
        </is>
      </c>
      <c r="B217" t="inlineStr">
        <is>
          <t>Unlabeled</t>
        </is>
      </c>
      <c r="C217" t="inlineStr">
        <is>
          <t>Processed</t>
        </is>
      </c>
      <c r="D217" t="inlineStr"/>
      <c r="E217" t="inlineStr"/>
      <c r="F217" t="inlineStr"/>
      <c r="G217" t="inlineStr">
        <is>
          <t>FALSE</t>
        </is>
      </c>
    </row>
    <row r="218">
      <c r="A218" t="inlineStr">
        <is>
          <t>IMG20250703090909</t>
        </is>
      </c>
      <c r="B218" t="inlineStr">
        <is>
          <t>Unlabeled</t>
        </is>
      </c>
      <c r="C218" t="inlineStr">
        <is>
          <t>Processed</t>
        </is>
      </c>
      <c r="D218" t="inlineStr"/>
      <c r="E218" t="inlineStr"/>
      <c r="F218" t="inlineStr"/>
      <c r="G218" t="inlineStr">
        <is>
          <t>FALSE</t>
        </is>
      </c>
    </row>
    <row r="219">
      <c r="A219" t="inlineStr">
        <is>
          <t>IMG20250703090913</t>
        </is>
      </c>
      <c r="B219" t="inlineStr">
        <is>
          <t>Unlabeled</t>
        </is>
      </c>
      <c r="C219" t="inlineStr">
        <is>
          <t>Processed</t>
        </is>
      </c>
      <c r="D219" t="inlineStr"/>
      <c r="E219" t="inlineStr"/>
      <c r="F219" t="inlineStr"/>
      <c r="G219" t="inlineStr">
        <is>
          <t>FALSE</t>
        </is>
      </c>
    </row>
    <row r="220">
      <c r="A220" t="inlineStr">
        <is>
          <t>IMG20250703090916</t>
        </is>
      </c>
      <c r="B220" t="inlineStr">
        <is>
          <t>Unlabeled</t>
        </is>
      </c>
      <c r="C220" t="inlineStr">
        <is>
          <t>Processed</t>
        </is>
      </c>
      <c r="D220" t="inlineStr"/>
      <c r="E220" t="inlineStr"/>
      <c r="F220" t="inlineStr"/>
      <c r="G220" t="inlineStr">
        <is>
          <t>FALSE</t>
        </is>
      </c>
    </row>
    <row r="221">
      <c r="A221" t="inlineStr">
        <is>
          <t>IMG20250703090920</t>
        </is>
      </c>
      <c r="B221" t="inlineStr">
        <is>
          <t>Unlabeled</t>
        </is>
      </c>
      <c r="C221" t="inlineStr">
        <is>
          <t>Processed</t>
        </is>
      </c>
      <c r="D221" t="inlineStr"/>
      <c r="E221" t="inlineStr"/>
      <c r="F221" t="inlineStr"/>
      <c r="G221" t="inlineStr">
        <is>
          <t>FALSE</t>
        </is>
      </c>
    </row>
    <row r="222">
      <c r="A222" t="inlineStr">
        <is>
          <t>IMG20250703090923</t>
        </is>
      </c>
      <c r="B222" t="inlineStr">
        <is>
          <t>Unlabeled</t>
        </is>
      </c>
      <c r="C222" t="inlineStr">
        <is>
          <t>Processed</t>
        </is>
      </c>
      <c r="D222" t="inlineStr"/>
      <c r="E222" t="inlineStr"/>
      <c r="F222" t="inlineStr"/>
      <c r="G222" t="inlineStr">
        <is>
          <t>FALSE</t>
        </is>
      </c>
    </row>
    <row r="223">
      <c r="A223" t="inlineStr">
        <is>
          <t>IMG20250703090929</t>
        </is>
      </c>
      <c r="B223" t="inlineStr">
        <is>
          <t>Unlabeled</t>
        </is>
      </c>
      <c r="C223" t="inlineStr">
        <is>
          <t>Processed</t>
        </is>
      </c>
      <c r="D223" t="inlineStr"/>
      <c r="E223" t="inlineStr"/>
      <c r="F223" t="inlineStr"/>
      <c r="G223" t="inlineStr">
        <is>
          <t>FALSE</t>
        </is>
      </c>
    </row>
    <row r="224">
      <c r="A224" t="inlineStr">
        <is>
          <t>IMG20250703090931</t>
        </is>
      </c>
      <c r="B224" t="inlineStr">
        <is>
          <t>Unlabeled</t>
        </is>
      </c>
      <c r="C224" t="inlineStr">
        <is>
          <t>Processed</t>
        </is>
      </c>
      <c r="D224" t="inlineStr"/>
      <c r="E224" t="inlineStr"/>
      <c r="F224" t="inlineStr"/>
      <c r="G224" t="inlineStr">
        <is>
          <t>FALSE</t>
        </is>
      </c>
    </row>
    <row r="225">
      <c r="A225" t="inlineStr">
        <is>
          <t>IMG20250703090937</t>
        </is>
      </c>
      <c r="B225" t="inlineStr">
        <is>
          <t>Unlabeled</t>
        </is>
      </c>
      <c r="C225" t="inlineStr">
        <is>
          <t>Processed</t>
        </is>
      </c>
      <c r="D225" t="inlineStr"/>
      <c r="E225" t="inlineStr"/>
      <c r="F225" t="inlineStr"/>
      <c r="G225" t="inlineStr">
        <is>
          <t>FALSE</t>
        </is>
      </c>
    </row>
    <row r="226">
      <c r="A226" t="inlineStr">
        <is>
          <t>IMG20250703090940</t>
        </is>
      </c>
      <c r="B226" t="inlineStr">
        <is>
          <t>Unlabeled</t>
        </is>
      </c>
      <c r="C226" t="inlineStr">
        <is>
          <t>Processed</t>
        </is>
      </c>
      <c r="D226" t="inlineStr"/>
      <c r="E226" t="inlineStr"/>
      <c r="F226" t="inlineStr"/>
      <c r="G226" t="inlineStr">
        <is>
          <t>FALSE</t>
        </is>
      </c>
    </row>
    <row r="227">
      <c r="A227" t="inlineStr">
        <is>
          <t>IMG20250703090944</t>
        </is>
      </c>
      <c r="B227" t="inlineStr">
        <is>
          <t>Unlabeled</t>
        </is>
      </c>
      <c r="C227" t="inlineStr">
        <is>
          <t>Processed</t>
        </is>
      </c>
      <c r="D227" t="inlineStr"/>
      <c r="E227" t="inlineStr"/>
      <c r="F227" t="inlineStr"/>
      <c r="G227" t="inlineStr">
        <is>
          <t>FALSE</t>
        </is>
      </c>
    </row>
    <row r="228">
      <c r="A228" t="inlineStr">
        <is>
          <t>IMG20250703090948</t>
        </is>
      </c>
      <c r="B228" t="inlineStr">
        <is>
          <t>Unlabeled</t>
        </is>
      </c>
      <c r="C228" t="inlineStr">
        <is>
          <t>Processed</t>
        </is>
      </c>
      <c r="D228" t="inlineStr"/>
      <c r="E228" t="inlineStr"/>
      <c r="F228" t="inlineStr"/>
      <c r="G228" t="inlineStr">
        <is>
          <t>FALSE</t>
        </is>
      </c>
    </row>
    <row r="229">
      <c r="A229" t="inlineStr">
        <is>
          <t>IMG20250703090953</t>
        </is>
      </c>
      <c r="B229" t="inlineStr">
        <is>
          <t>Unlabeled</t>
        </is>
      </c>
      <c r="C229" t="inlineStr">
        <is>
          <t>Processed</t>
        </is>
      </c>
      <c r="D229" t="inlineStr"/>
      <c r="E229" t="inlineStr"/>
      <c r="F229" t="inlineStr"/>
      <c r="G229" t="inlineStr">
        <is>
          <t>FALSE</t>
        </is>
      </c>
    </row>
    <row r="230">
      <c r="A230" t="inlineStr">
        <is>
          <t>IMG20250703090956</t>
        </is>
      </c>
      <c r="B230" t="inlineStr">
        <is>
          <t>Unlabeled</t>
        </is>
      </c>
      <c r="C230" t="inlineStr">
        <is>
          <t>Processed</t>
        </is>
      </c>
      <c r="D230" t="inlineStr"/>
      <c r="E230" t="inlineStr"/>
      <c r="F230" t="inlineStr"/>
      <c r="G230" t="inlineStr">
        <is>
          <t>FALSE</t>
        </is>
      </c>
    </row>
    <row r="231">
      <c r="A231" t="inlineStr">
        <is>
          <t>IMG20250703091001</t>
        </is>
      </c>
      <c r="B231" t="inlineStr">
        <is>
          <t>Unlabeled</t>
        </is>
      </c>
      <c r="C231" t="inlineStr">
        <is>
          <t>Processed</t>
        </is>
      </c>
      <c r="D231" t="inlineStr"/>
      <c r="E231" t="inlineStr"/>
      <c r="F231" t="inlineStr"/>
      <c r="G231" t="inlineStr">
        <is>
          <t>FALSE</t>
        </is>
      </c>
    </row>
    <row r="232">
      <c r="A232" t="inlineStr">
        <is>
          <t>IMG20250703091004</t>
        </is>
      </c>
      <c r="B232" t="inlineStr">
        <is>
          <t>Unlabeled</t>
        </is>
      </c>
      <c r="C232" t="inlineStr">
        <is>
          <t>Processed</t>
        </is>
      </c>
      <c r="D232" t="inlineStr"/>
      <c r="E232" t="inlineStr"/>
      <c r="F232" t="inlineStr"/>
      <c r="G232" t="inlineStr">
        <is>
          <t>FALSE</t>
        </is>
      </c>
    </row>
    <row r="233">
      <c r="A233" t="inlineStr">
        <is>
          <t>IMG20250703091010</t>
        </is>
      </c>
      <c r="B233" t="inlineStr">
        <is>
          <t>Unlabeled</t>
        </is>
      </c>
      <c r="C233" t="inlineStr">
        <is>
          <t>Processed</t>
        </is>
      </c>
      <c r="D233" t="inlineStr"/>
      <c r="E233" t="inlineStr"/>
      <c r="F233" t="inlineStr"/>
      <c r="G233" t="inlineStr">
        <is>
          <t>FALSE</t>
        </is>
      </c>
    </row>
    <row r="234">
      <c r="A234" t="inlineStr">
        <is>
          <t>IMG20250703091014</t>
        </is>
      </c>
      <c r="B234" t="inlineStr">
        <is>
          <t>Unlabeled</t>
        </is>
      </c>
      <c r="C234" t="inlineStr">
        <is>
          <t>Processed</t>
        </is>
      </c>
      <c r="D234" t="inlineStr"/>
      <c r="E234" t="inlineStr"/>
      <c r="F234" t="inlineStr"/>
      <c r="G234" t="inlineStr">
        <is>
          <t>FALSE</t>
        </is>
      </c>
    </row>
    <row r="235">
      <c r="A235" t="inlineStr">
        <is>
          <t>IMG20250703091020</t>
        </is>
      </c>
      <c r="B235" t="inlineStr">
        <is>
          <t>Unlabeled</t>
        </is>
      </c>
      <c r="C235" t="inlineStr">
        <is>
          <t>Processed</t>
        </is>
      </c>
      <c r="D235" t="inlineStr"/>
      <c r="E235" t="inlineStr"/>
      <c r="F235" t="inlineStr"/>
      <c r="G235" t="inlineStr">
        <is>
          <t>FALSE</t>
        </is>
      </c>
    </row>
    <row r="236">
      <c r="A236" t="inlineStr">
        <is>
          <t>IMG20250703091024</t>
        </is>
      </c>
      <c r="B236" t="inlineStr">
        <is>
          <t>Unlabeled</t>
        </is>
      </c>
      <c r="C236" t="inlineStr">
        <is>
          <t>Processed</t>
        </is>
      </c>
      <c r="D236" t="inlineStr"/>
      <c r="E236" t="inlineStr"/>
      <c r="F236" t="inlineStr"/>
      <c r="G236" t="inlineStr">
        <is>
          <t>FALSE</t>
        </is>
      </c>
    </row>
    <row r="237">
      <c r="A237" t="inlineStr">
        <is>
          <t>IMG20250703091028</t>
        </is>
      </c>
      <c r="B237" t="inlineStr">
        <is>
          <t>Unlabeled</t>
        </is>
      </c>
      <c r="C237" t="inlineStr">
        <is>
          <t>Processed</t>
        </is>
      </c>
      <c r="D237" t="inlineStr"/>
      <c r="E237" t="inlineStr"/>
      <c r="F237" t="inlineStr"/>
      <c r="G237" t="inlineStr">
        <is>
          <t>FALSE</t>
        </is>
      </c>
    </row>
    <row r="238">
      <c r="A238" t="inlineStr">
        <is>
          <t>IMG20250703091031</t>
        </is>
      </c>
      <c r="B238" t="inlineStr">
        <is>
          <t>Unlabeled</t>
        </is>
      </c>
      <c r="C238" t="inlineStr">
        <is>
          <t>Processed</t>
        </is>
      </c>
      <c r="D238" t="inlineStr"/>
      <c r="E238" t="inlineStr"/>
      <c r="F238" t="inlineStr"/>
      <c r="G238" t="inlineStr">
        <is>
          <t>FALSE</t>
        </is>
      </c>
    </row>
    <row r="239">
      <c r="A239" t="inlineStr">
        <is>
          <t>IMG20250703091050</t>
        </is>
      </c>
      <c r="B239" t="inlineStr">
        <is>
          <t>Unlabeled</t>
        </is>
      </c>
      <c r="C239" t="inlineStr">
        <is>
          <t>Processed</t>
        </is>
      </c>
      <c r="D239" t="inlineStr"/>
      <c r="E239" t="inlineStr"/>
      <c r="F239" t="inlineStr"/>
      <c r="G239" t="inlineStr">
        <is>
          <t>FALSE</t>
        </is>
      </c>
    </row>
    <row r="240">
      <c r="A240" t="inlineStr">
        <is>
          <t>IMG20250703091103</t>
        </is>
      </c>
      <c r="B240" t="inlineStr">
        <is>
          <t>Unlabeled</t>
        </is>
      </c>
      <c r="C240" t="inlineStr">
        <is>
          <t>Processed</t>
        </is>
      </c>
      <c r="D240" t="inlineStr"/>
      <c r="E240" t="inlineStr"/>
      <c r="F240" t="inlineStr"/>
      <c r="G240" t="inlineStr">
        <is>
          <t>FALSE</t>
        </is>
      </c>
    </row>
    <row r="241">
      <c r="A241" t="inlineStr">
        <is>
          <t>IMG20250703091111</t>
        </is>
      </c>
      <c r="B241" t="inlineStr">
        <is>
          <t>Unlabeled</t>
        </is>
      </c>
      <c r="C241" t="inlineStr">
        <is>
          <t>Processed</t>
        </is>
      </c>
      <c r="D241" t="inlineStr"/>
      <c r="E241" t="inlineStr"/>
      <c r="F241" t="inlineStr"/>
      <c r="G241" t="inlineStr">
        <is>
          <t>FALSE</t>
        </is>
      </c>
    </row>
    <row r="242">
      <c r="A242" t="inlineStr">
        <is>
          <t>IMG20250703091114</t>
        </is>
      </c>
      <c r="B242" t="inlineStr">
        <is>
          <t>Unlabeled</t>
        </is>
      </c>
      <c r="C242" t="inlineStr">
        <is>
          <t>Processed</t>
        </is>
      </c>
      <c r="D242" t="inlineStr"/>
      <c r="E242" t="inlineStr"/>
      <c r="F242" t="inlineStr"/>
      <c r="G242" t="inlineStr">
        <is>
          <t>FALSE</t>
        </is>
      </c>
    </row>
    <row r="243">
      <c r="A243" t="inlineStr">
        <is>
          <t>IMG20250703091127</t>
        </is>
      </c>
      <c r="B243" t="inlineStr">
        <is>
          <t>Unlabeled</t>
        </is>
      </c>
      <c r="C243" t="inlineStr">
        <is>
          <t>Processed</t>
        </is>
      </c>
      <c r="D243" t="inlineStr"/>
      <c r="E243" t="inlineStr"/>
      <c r="F243" t="inlineStr"/>
      <c r="G243" t="inlineStr">
        <is>
          <t>FALSE</t>
        </is>
      </c>
    </row>
    <row r="244">
      <c r="A244" t="inlineStr">
        <is>
          <t>IMG20250703091131</t>
        </is>
      </c>
      <c r="B244" t="inlineStr">
        <is>
          <t>Unlabeled</t>
        </is>
      </c>
      <c r="C244" t="inlineStr">
        <is>
          <t>Processed</t>
        </is>
      </c>
      <c r="D244" t="inlineStr"/>
      <c r="E244" t="inlineStr"/>
      <c r="F244" t="inlineStr"/>
      <c r="G244" t="inlineStr">
        <is>
          <t>FALSE</t>
        </is>
      </c>
    </row>
    <row r="245">
      <c r="A245" t="inlineStr">
        <is>
          <t>IMG20250703091139</t>
        </is>
      </c>
      <c r="B245" t="inlineStr">
        <is>
          <t>Unlabeled</t>
        </is>
      </c>
      <c r="C245" t="inlineStr">
        <is>
          <t>Processed</t>
        </is>
      </c>
      <c r="D245" t="inlineStr"/>
      <c r="E245" t="inlineStr"/>
      <c r="F245" t="inlineStr"/>
      <c r="G245" t="inlineStr">
        <is>
          <t>FALSE</t>
        </is>
      </c>
    </row>
    <row r="246">
      <c r="A246" t="inlineStr">
        <is>
          <t>IMG20250703091144</t>
        </is>
      </c>
      <c r="B246" t="inlineStr">
        <is>
          <t>Unlabeled</t>
        </is>
      </c>
      <c r="C246" t="inlineStr">
        <is>
          <t>Processed</t>
        </is>
      </c>
      <c r="D246" t="inlineStr"/>
      <c r="E246" t="inlineStr"/>
      <c r="F246" t="inlineStr"/>
      <c r="G246" t="inlineStr">
        <is>
          <t>FALSE</t>
        </is>
      </c>
    </row>
    <row r="247">
      <c r="A247" t="inlineStr">
        <is>
          <t>IMG20250703091200</t>
        </is>
      </c>
      <c r="B247" t="inlineStr">
        <is>
          <t>Unlabeled</t>
        </is>
      </c>
      <c r="C247" t="inlineStr">
        <is>
          <t>Processed</t>
        </is>
      </c>
      <c r="D247" t="inlineStr"/>
      <c r="E247" t="inlineStr"/>
      <c r="F247" t="inlineStr"/>
      <c r="G247" t="inlineStr">
        <is>
          <t>FALSE</t>
        </is>
      </c>
    </row>
    <row r="248">
      <c r="A248" t="inlineStr">
        <is>
          <t>IMG20250703091204</t>
        </is>
      </c>
      <c r="B248" t="inlineStr">
        <is>
          <t>Unlabeled</t>
        </is>
      </c>
      <c r="C248" t="inlineStr">
        <is>
          <t>Processed</t>
        </is>
      </c>
      <c r="D248" t="inlineStr"/>
      <c r="E248" t="inlineStr"/>
      <c r="F248" t="inlineStr"/>
      <c r="G248" t="inlineStr">
        <is>
          <t>FALSE</t>
        </is>
      </c>
    </row>
    <row r="249">
      <c r="A249" t="inlineStr">
        <is>
          <t>IMG20250703091213</t>
        </is>
      </c>
      <c r="B249" t="inlineStr">
        <is>
          <t>Unlabeled</t>
        </is>
      </c>
      <c r="C249" t="inlineStr">
        <is>
          <t>Processed</t>
        </is>
      </c>
      <c r="D249" t="inlineStr"/>
      <c r="E249" t="inlineStr"/>
      <c r="F249" t="inlineStr"/>
      <c r="G249" t="inlineStr">
        <is>
          <t>FALSE</t>
        </is>
      </c>
    </row>
    <row r="250">
      <c r="A250" t="inlineStr">
        <is>
          <t>IMG20250703091216</t>
        </is>
      </c>
      <c r="B250" t="inlineStr">
        <is>
          <t>Unlabeled</t>
        </is>
      </c>
      <c r="C250" t="inlineStr">
        <is>
          <t>Processed</t>
        </is>
      </c>
      <c r="D250" t="inlineStr"/>
      <c r="E250" t="inlineStr"/>
      <c r="F250" t="inlineStr"/>
      <c r="G250" t="inlineStr">
        <is>
          <t>FALSE</t>
        </is>
      </c>
    </row>
    <row r="251">
      <c r="A251" t="inlineStr">
        <is>
          <t>IMG20250703091225</t>
        </is>
      </c>
      <c r="B251" t="inlineStr">
        <is>
          <t>Unlabeled</t>
        </is>
      </c>
      <c r="C251" t="inlineStr">
        <is>
          <t>Processed</t>
        </is>
      </c>
      <c r="D251" t="inlineStr"/>
      <c r="E251" t="inlineStr"/>
      <c r="F251" t="inlineStr"/>
      <c r="G251" t="inlineStr">
        <is>
          <t>FALSE</t>
        </is>
      </c>
    </row>
    <row r="252">
      <c r="A252" t="inlineStr">
        <is>
          <t>IMG20250703091232</t>
        </is>
      </c>
      <c r="B252" t="inlineStr">
        <is>
          <t>Unlabeled</t>
        </is>
      </c>
      <c r="C252" t="inlineStr">
        <is>
          <t>Processed</t>
        </is>
      </c>
      <c r="D252" t="inlineStr"/>
      <c r="E252" t="inlineStr"/>
      <c r="F252" t="inlineStr"/>
      <c r="G252" t="inlineStr">
        <is>
          <t>FALSE</t>
        </is>
      </c>
    </row>
    <row r="253">
      <c r="A253" t="inlineStr">
        <is>
          <t>IMG20250703091236</t>
        </is>
      </c>
      <c r="B253" t="inlineStr">
        <is>
          <t>Unlabeled</t>
        </is>
      </c>
      <c r="C253" t="inlineStr">
        <is>
          <t>Processed</t>
        </is>
      </c>
      <c r="D253" t="inlineStr"/>
      <c r="E253" t="inlineStr"/>
      <c r="F253" t="inlineStr"/>
      <c r="G253" t="inlineStr">
        <is>
          <t>FALSE</t>
        </is>
      </c>
    </row>
    <row r="254">
      <c r="A254" t="inlineStr">
        <is>
          <t>IMG20250703091247</t>
        </is>
      </c>
      <c r="B254" t="inlineStr">
        <is>
          <t>Unlabeled</t>
        </is>
      </c>
      <c r="C254" t="inlineStr">
        <is>
          <t>Processed</t>
        </is>
      </c>
      <c r="D254" t="inlineStr"/>
      <c r="E254" t="inlineStr"/>
      <c r="F254" t="inlineStr"/>
      <c r="G254" t="inlineStr">
        <is>
          <t>FALSE</t>
        </is>
      </c>
    </row>
    <row r="255">
      <c r="A255" t="inlineStr">
        <is>
          <t>IMG20250703091255</t>
        </is>
      </c>
      <c r="B255" t="inlineStr">
        <is>
          <t>Unlabeled</t>
        </is>
      </c>
      <c r="C255" t="inlineStr">
        <is>
          <t>Processed</t>
        </is>
      </c>
      <c r="D255" t="inlineStr"/>
      <c r="E255" t="inlineStr"/>
      <c r="F255" t="inlineStr"/>
      <c r="G255" t="inlineStr">
        <is>
          <t>FALSE</t>
        </is>
      </c>
    </row>
    <row r="256">
      <c r="A256" t="inlineStr">
        <is>
          <t>IMG20250703091304</t>
        </is>
      </c>
      <c r="B256" t="inlineStr">
        <is>
          <t>Unlabeled</t>
        </is>
      </c>
      <c r="C256" t="inlineStr">
        <is>
          <t>Processed</t>
        </is>
      </c>
      <c r="D256" t="inlineStr"/>
      <c r="E256" t="inlineStr"/>
      <c r="F256" t="inlineStr"/>
      <c r="G256" t="inlineStr">
        <is>
          <t>FALSE</t>
        </is>
      </c>
    </row>
    <row r="257">
      <c r="A257" t="inlineStr">
        <is>
          <t>IMG20250703091307</t>
        </is>
      </c>
      <c r="B257" t="inlineStr">
        <is>
          <t>Unlabeled</t>
        </is>
      </c>
      <c r="C257" t="inlineStr">
        <is>
          <t>Processed</t>
        </is>
      </c>
      <c r="D257" t="inlineStr"/>
      <c r="E257" t="inlineStr"/>
      <c r="F257" t="inlineStr"/>
      <c r="G257" t="inlineStr">
        <is>
          <t>FALSE</t>
        </is>
      </c>
    </row>
    <row r="258">
      <c r="A258" t="inlineStr">
        <is>
          <t>IMG20250703091312</t>
        </is>
      </c>
      <c r="B258" t="inlineStr">
        <is>
          <t>Unlabeled</t>
        </is>
      </c>
      <c r="C258" t="inlineStr">
        <is>
          <t>Processed</t>
        </is>
      </c>
      <c r="D258" t="inlineStr"/>
      <c r="E258" t="inlineStr"/>
      <c r="F258" t="inlineStr"/>
      <c r="G258" t="inlineStr">
        <is>
          <t>FALSE</t>
        </is>
      </c>
    </row>
    <row r="259">
      <c r="A259" t="inlineStr">
        <is>
          <t>IMG20250703091317</t>
        </is>
      </c>
      <c r="B259" t="inlineStr">
        <is>
          <t>Unlabeled</t>
        </is>
      </c>
      <c r="C259" t="inlineStr">
        <is>
          <t>Processed</t>
        </is>
      </c>
      <c r="D259" t="inlineStr"/>
      <c r="E259" t="inlineStr"/>
      <c r="F259" t="inlineStr"/>
      <c r="G259" t="inlineStr">
        <is>
          <t>FALSE</t>
        </is>
      </c>
    </row>
    <row r="260">
      <c r="A260" t="inlineStr">
        <is>
          <t>IMG20250703091323</t>
        </is>
      </c>
      <c r="B260" t="inlineStr">
        <is>
          <t>Unlabeled</t>
        </is>
      </c>
      <c r="C260" t="inlineStr">
        <is>
          <t>Processed</t>
        </is>
      </c>
      <c r="D260" t="inlineStr"/>
      <c r="E260" t="inlineStr"/>
      <c r="F260" t="inlineStr"/>
      <c r="G260" t="inlineStr">
        <is>
          <t>FALSE</t>
        </is>
      </c>
    </row>
    <row r="261">
      <c r="A261" t="inlineStr">
        <is>
          <t>IMG20250703091330</t>
        </is>
      </c>
      <c r="B261" t="inlineStr">
        <is>
          <t>Unlabeled</t>
        </is>
      </c>
      <c r="C261" t="inlineStr">
        <is>
          <t>Processed</t>
        </is>
      </c>
      <c r="D261" t="inlineStr"/>
      <c r="E261" t="inlineStr"/>
      <c r="F261" t="inlineStr"/>
      <c r="G261" t="inlineStr">
        <is>
          <t>FALSE</t>
        </is>
      </c>
    </row>
    <row r="262">
      <c r="A262" t="inlineStr">
        <is>
          <t>IMG20250703091334</t>
        </is>
      </c>
      <c r="B262" t="inlineStr">
        <is>
          <t>Unlabeled</t>
        </is>
      </c>
      <c r="C262" t="inlineStr">
        <is>
          <t>Processed</t>
        </is>
      </c>
      <c r="D262" t="inlineStr"/>
      <c r="E262" t="inlineStr"/>
      <c r="F262" t="inlineStr"/>
      <c r="G262" t="inlineStr">
        <is>
          <t>FALSE</t>
        </is>
      </c>
    </row>
    <row r="263">
      <c r="A263" t="inlineStr">
        <is>
          <t>IMG20250703091340</t>
        </is>
      </c>
      <c r="B263" t="inlineStr">
        <is>
          <t>Unlabeled</t>
        </is>
      </c>
      <c r="C263" t="inlineStr">
        <is>
          <t>Processed</t>
        </is>
      </c>
      <c r="D263" t="inlineStr"/>
      <c r="E263" t="inlineStr"/>
      <c r="F263" t="inlineStr"/>
      <c r="G263" t="inlineStr">
        <is>
          <t>FALSE</t>
        </is>
      </c>
    </row>
    <row r="264">
      <c r="A264" t="inlineStr">
        <is>
          <t>IMG20250703091344</t>
        </is>
      </c>
      <c r="B264" t="inlineStr">
        <is>
          <t>Unlabeled</t>
        </is>
      </c>
      <c r="C264" t="inlineStr">
        <is>
          <t>Processed</t>
        </is>
      </c>
      <c r="D264" t="inlineStr"/>
      <c r="E264" t="inlineStr"/>
      <c r="F264" t="inlineStr"/>
      <c r="G264" t="inlineStr">
        <is>
          <t>FALSE</t>
        </is>
      </c>
    </row>
    <row r="265">
      <c r="A265" t="inlineStr">
        <is>
          <t>IMG20250703091349</t>
        </is>
      </c>
      <c r="B265" t="inlineStr">
        <is>
          <t>Unlabeled</t>
        </is>
      </c>
      <c r="C265" t="inlineStr">
        <is>
          <t>Processed</t>
        </is>
      </c>
      <c r="D265" t="inlineStr"/>
      <c r="E265" t="inlineStr"/>
      <c r="F265" t="inlineStr"/>
      <c r="G265" t="inlineStr">
        <is>
          <t>FALSE</t>
        </is>
      </c>
    </row>
    <row r="266">
      <c r="A266" t="inlineStr">
        <is>
          <t>IMG20250703091352</t>
        </is>
      </c>
      <c r="B266" t="inlineStr">
        <is>
          <t>Unlabeled</t>
        </is>
      </c>
      <c r="C266" t="inlineStr">
        <is>
          <t>Processed</t>
        </is>
      </c>
      <c r="D266" t="inlineStr"/>
      <c r="E266" t="inlineStr"/>
      <c r="F266" t="inlineStr"/>
      <c r="G266" t="inlineStr">
        <is>
          <t>FALSE</t>
        </is>
      </c>
    </row>
    <row r="267">
      <c r="A267" t="inlineStr">
        <is>
          <t>IMG20250703091413</t>
        </is>
      </c>
      <c r="B267" t="inlineStr">
        <is>
          <t>Unlabeled</t>
        </is>
      </c>
      <c r="C267" t="inlineStr">
        <is>
          <t>Processed</t>
        </is>
      </c>
      <c r="D267" t="inlineStr"/>
      <c r="E267" t="inlineStr"/>
      <c r="F267" t="inlineStr"/>
      <c r="G267" t="inlineStr">
        <is>
          <t>FALSE</t>
        </is>
      </c>
    </row>
    <row r="268">
      <c r="A268" t="inlineStr">
        <is>
          <t>IMG20250703091418</t>
        </is>
      </c>
      <c r="B268" t="inlineStr">
        <is>
          <t>Unlabeled</t>
        </is>
      </c>
      <c r="C268" t="inlineStr">
        <is>
          <t>Processed</t>
        </is>
      </c>
      <c r="D268" t="inlineStr"/>
      <c r="E268" t="inlineStr"/>
      <c r="F268" t="inlineStr"/>
      <c r="G268" t="inlineStr">
        <is>
          <t>FALSE</t>
        </is>
      </c>
    </row>
    <row r="269">
      <c r="A269" t="inlineStr">
        <is>
          <t>IMG20250703091426</t>
        </is>
      </c>
      <c r="B269" t="inlineStr">
        <is>
          <t>Unlabeled</t>
        </is>
      </c>
      <c r="C269" t="inlineStr">
        <is>
          <t>Processed</t>
        </is>
      </c>
      <c r="D269" t="inlineStr"/>
      <c r="E269" t="inlineStr"/>
      <c r="F269" t="inlineStr"/>
      <c r="G269" t="inlineStr">
        <is>
          <t>FALSE</t>
        </is>
      </c>
    </row>
    <row r="270">
      <c r="A270" t="inlineStr">
        <is>
          <t>IMG20250703091433</t>
        </is>
      </c>
      <c r="B270" t="inlineStr">
        <is>
          <t>Unlabeled</t>
        </is>
      </c>
      <c r="C270" t="inlineStr">
        <is>
          <t>Processed</t>
        </is>
      </c>
      <c r="D270" t="inlineStr"/>
      <c r="E270" t="inlineStr"/>
      <c r="F270" t="inlineStr"/>
      <c r="G270" t="inlineStr">
        <is>
          <t>FALSE</t>
        </is>
      </c>
    </row>
    <row r="271">
      <c r="A271" t="inlineStr">
        <is>
          <t>IMG20250703091437</t>
        </is>
      </c>
      <c r="B271" t="inlineStr">
        <is>
          <t>Unlabeled</t>
        </is>
      </c>
      <c r="C271" t="inlineStr">
        <is>
          <t>Processed</t>
        </is>
      </c>
      <c r="D271" t="inlineStr"/>
      <c r="E271" t="inlineStr"/>
      <c r="F271" t="inlineStr"/>
      <c r="G271" t="inlineStr">
        <is>
          <t>FALSE</t>
        </is>
      </c>
    </row>
    <row r="272">
      <c r="A272" t="inlineStr">
        <is>
          <t>IMG20250703091445</t>
        </is>
      </c>
      <c r="B272" t="inlineStr">
        <is>
          <t>Unlabeled</t>
        </is>
      </c>
      <c r="C272" t="inlineStr">
        <is>
          <t>Processed</t>
        </is>
      </c>
      <c r="D272" t="inlineStr"/>
      <c r="E272" t="inlineStr"/>
      <c r="F272" t="inlineStr"/>
      <c r="G272" t="inlineStr">
        <is>
          <t>FALSE</t>
        </is>
      </c>
    </row>
    <row r="273">
      <c r="A273" t="inlineStr">
        <is>
          <t>IMG20250703091451</t>
        </is>
      </c>
      <c r="B273" t="inlineStr">
        <is>
          <t>Unlabeled</t>
        </is>
      </c>
      <c r="C273" t="inlineStr">
        <is>
          <t>Processed</t>
        </is>
      </c>
      <c r="D273" t="inlineStr"/>
      <c r="E273" t="inlineStr"/>
      <c r="F273" t="inlineStr"/>
      <c r="G273" t="inlineStr">
        <is>
          <t>FALSE</t>
        </is>
      </c>
    </row>
    <row r="274">
      <c r="A274" t="inlineStr">
        <is>
          <t>IMG20250703091458</t>
        </is>
      </c>
      <c r="B274" t="inlineStr">
        <is>
          <t>Unlabeled</t>
        </is>
      </c>
      <c r="C274" t="inlineStr">
        <is>
          <t>Processed</t>
        </is>
      </c>
      <c r="D274" t="inlineStr"/>
      <c r="E274" t="inlineStr"/>
      <c r="F274" t="inlineStr"/>
      <c r="G274" t="inlineStr">
        <is>
          <t>FALSE</t>
        </is>
      </c>
    </row>
    <row r="275">
      <c r="A275" t="inlineStr">
        <is>
          <t>IMG20250703091505</t>
        </is>
      </c>
      <c r="B275" t="inlineStr">
        <is>
          <t>Unlabeled</t>
        </is>
      </c>
      <c r="C275" t="inlineStr">
        <is>
          <t>Processed</t>
        </is>
      </c>
      <c r="D275" t="inlineStr"/>
      <c r="E275" t="inlineStr"/>
      <c r="F275" t="inlineStr"/>
      <c r="G275" t="inlineStr">
        <is>
          <t>FALSE</t>
        </is>
      </c>
    </row>
    <row r="276">
      <c r="A276" t="inlineStr">
        <is>
          <t>IMG20250703091511</t>
        </is>
      </c>
      <c r="B276" t="inlineStr">
        <is>
          <t>Unlabeled</t>
        </is>
      </c>
      <c r="C276" t="inlineStr">
        <is>
          <t>Processed</t>
        </is>
      </c>
      <c r="D276" t="inlineStr"/>
      <c r="E276" t="inlineStr"/>
      <c r="F276" t="inlineStr"/>
      <c r="G276" t="inlineStr">
        <is>
          <t>FALSE</t>
        </is>
      </c>
    </row>
    <row r="277">
      <c r="A277" t="inlineStr">
        <is>
          <t>IMG20250703091514</t>
        </is>
      </c>
      <c r="B277" t="inlineStr">
        <is>
          <t>Unlabeled</t>
        </is>
      </c>
      <c r="C277" t="inlineStr">
        <is>
          <t>Processed</t>
        </is>
      </c>
      <c r="D277" t="inlineStr"/>
      <c r="E277" t="inlineStr"/>
      <c r="F277" t="inlineStr"/>
      <c r="G277" t="inlineStr">
        <is>
          <t>FALSE</t>
        </is>
      </c>
    </row>
    <row r="278">
      <c r="A278" t="inlineStr">
        <is>
          <t>IMG20250703091519</t>
        </is>
      </c>
      <c r="B278" t="inlineStr">
        <is>
          <t>Unlabeled</t>
        </is>
      </c>
      <c r="C278" t="inlineStr">
        <is>
          <t>Processed</t>
        </is>
      </c>
      <c r="D278" t="inlineStr"/>
      <c r="E278" t="inlineStr"/>
      <c r="F278" t="inlineStr"/>
      <c r="G278" t="inlineStr">
        <is>
          <t>FALSE</t>
        </is>
      </c>
    </row>
    <row r="279">
      <c r="A279" t="inlineStr">
        <is>
          <t>IMG20250703091525</t>
        </is>
      </c>
      <c r="B279" t="inlineStr">
        <is>
          <t>Unlabeled</t>
        </is>
      </c>
      <c r="C279" t="inlineStr">
        <is>
          <t>Processed</t>
        </is>
      </c>
      <c r="D279" t="inlineStr"/>
      <c r="E279" t="inlineStr"/>
      <c r="F279" t="inlineStr"/>
      <c r="G279" t="inlineStr">
        <is>
          <t>FALSE</t>
        </is>
      </c>
    </row>
    <row r="280">
      <c r="A280" t="inlineStr">
        <is>
          <t>IMG20250703091530</t>
        </is>
      </c>
      <c r="B280" t="inlineStr">
        <is>
          <t>Unlabeled</t>
        </is>
      </c>
      <c r="C280" t="inlineStr">
        <is>
          <t>Processed</t>
        </is>
      </c>
      <c r="D280" t="inlineStr"/>
      <c r="E280" t="inlineStr"/>
      <c r="F280" t="inlineStr"/>
      <c r="G280" t="inlineStr">
        <is>
          <t>FALSE</t>
        </is>
      </c>
    </row>
    <row r="281">
      <c r="A281" t="inlineStr">
        <is>
          <t>IMG20250703091734</t>
        </is>
      </c>
      <c r="B281" t="inlineStr">
        <is>
          <t>Unlabeled</t>
        </is>
      </c>
      <c r="C281" t="inlineStr">
        <is>
          <t>Processed</t>
        </is>
      </c>
      <c r="D281" t="inlineStr"/>
      <c r="E281" t="inlineStr"/>
      <c r="F281" t="inlineStr"/>
      <c r="G281" t="inlineStr">
        <is>
          <t>FALSE</t>
        </is>
      </c>
    </row>
    <row r="282">
      <c r="A282" t="inlineStr">
        <is>
          <t>IMG20250703091738</t>
        </is>
      </c>
      <c r="B282" t="inlineStr">
        <is>
          <t>Unlabeled</t>
        </is>
      </c>
      <c r="C282" t="inlineStr">
        <is>
          <t>Processed</t>
        </is>
      </c>
      <c r="D282" t="inlineStr"/>
      <c r="E282" t="inlineStr"/>
      <c r="F282" t="inlineStr"/>
      <c r="G282" t="inlineStr">
        <is>
          <t>FALSE</t>
        </is>
      </c>
    </row>
    <row r="283">
      <c r="A283" t="inlineStr">
        <is>
          <t>IMG20250703091742</t>
        </is>
      </c>
      <c r="B283" t="inlineStr">
        <is>
          <t>Unlabeled</t>
        </is>
      </c>
      <c r="C283" t="inlineStr">
        <is>
          <t>Processed</t>
        </is>
      </c>
      <c r="D283" t="inlineStr"/>
      <c r="E283" t="inlineStr"/>
      <c r="F283" t="inlineStr"/>
      <c r="G283" t="inlineStr">
        <is>
          <t>FALSE</t>
        </is>
      </c>
    </row>
    <row r="284">
      <c r="A284" t="inlineStr">
        <is>
          <t>IMG20250703091746</t>
        </is>
      </c>
      <c r="B284" t="inlineStr">
        <is>
          <t>Unlabeled</t>
        </is>
      </c>
      <c r="C284" t="inlineStr">
        <is>
          <t>Processed</t>
        </is>
      </c>
      <c r="D284" t="inlineStr"/>
      <c r="E284" t="inlineStr"/>
      <c r="F284" t="inlineStr"/>
      <c r="G284" t="inlineStr">
        <is>
          <t>FALSE</t>
        </is>
      </c>
    </row>
    <row r="285">
      <c r="A285" t="inlineStr">
        <is>
          <t>IMG20250703091749</t>
        </is>
      </c>
      <c r="B285" t="inlineStr">
        <is>
          <t>Unlabeled</t>
        </is>
      </c>
      <c r="C285" t="inlineStr">
        <is>
          <t>Processed</t>
        </is>
      </c>
      <c r="D285" t="inlineStr"/>
      <c r="E285" t="inlineStr"/>
      <c r="F285" t="inlineStr"/>
      <c r="G285" t="inlineStr">
        <is>
          <t>FALSE</t>
        </is>
      </c>
    </row>
    <row r="286">
      <c r="A286" t="inlineStr">
        <is>
          <t>IMG20250703091756</t>
        </is>
      </c>
      <c r="B286" t="inlineStr">
        <is>
          <t>Unlabeled</t>
        </is>
      </c>
      <c r="C286" t="inlineStr">
        <is>
          <t>Processed</t>
        </is>
      </c>
      <c r="D286" t="inlineStr"/>
      <c r="E286" t="inlineStr"/>
      <c r="F286" t="inlineStr"/>
      <c r="G286" t="inlineStr">
        <is>
          <t>FALSE</t>
        </is>
      </c>
    </row>
    <row r="287">
      <c r="A287" t="inlineStr">
        <is>
          <t>IMG20250703091802</t>
        </is>
      </c>
      <c r="B287" t="inlineStr">
        <is>
          <t>Unlabeled</t>
        </is>
      </c>
      <c r="C287" t="inlineStr">
        <is>
          <t>Processed</t>
        </is>
      </c>
      <c r="D287" t="inlineStr"/>
      <c r="E287" t="inlineStr"/>
      <c r="F287" t="inlineStr"/>
      <c r="G287" t="inlineStr">
        <is>
          <t>FALSE</t>
        </is>
      </c>
    </row>
    <row r="288">
      <c r="A288" t="inlineStr">
        <is>
          <t>IMG20250703091816</t>
        </is>
      </c>
      <c r="B288" t="inlineStr">
        <is>
          <t>Unlabeled</t>
        </is>
      </c>
      <c r="C288" t="inlineStr">
        <is>
          <t>Processed</t>
        </is>
      </c>
      <c r="D288" t="inlineStr"/>
      <c r="E288" t="inlineStr"/>
      <c r="F288" t="inlineStr"/>
      <c r="G288" t="inlineStr">
        <is>
          <t>FALSE</t>
        </is>
      </c>
    </row>
    <row r="289">
      <c r="A289" t="inlineStr">
        <is>
          <t>IMG20250703091826</t>
        </is>
      </c>
      <c r="B289" t="inlineStr">
        <is>
          <t>Unlabeled</t>
        </is>
      </c>
      <c r="C289" t="inlineStr">
        <is>
          <t>Processed</t>
        </is>
      </c>
      <c r="D289" t="inlineStr"/>
      <c r="E289" t="inlineStr"/>
      <c r="F289" t="inlineStr"/>
      <c r="G289" t="inlineStr">
        <is>
          <t>FALSE</t>
        </is>
      </c>
    </row>
    <row r="290">
      <c r="A290" t="inlineStr">
        <is>
          <t>IMG20250703091832</t>
        </is>
      </c>
      <c r="B290" t="inlineStr">
        <is>
          <t>Unlabeled</t>
        </is>
      </c>
      <c r="C290" t="inlineStr">
        <is>
          <t>Processed</t>
        </is>
      </c>
      <c r="D290" t="inlineStr"/>
      <c r="E290" t="inlineStr"/>
      <c r="F290" t="inlineStr"/>
      <c r="G290" t="inlineStr">
        <is>
          <t>FALSE</t>
        </is>
      </c>
    </row>
    <row r="291">
      <c r="A291" t="inlineStr">
        <is>
          <t>IMG20250703091859</t>
        </is>
      </c>
      <c r="B291" t="inlineStr">
        <is>
          <t>Unlabeled</t>
        </is>
      </c>
      <c r="C291" t="inlineStr">
        <is>
          <t>Processed</t>
        </is>
      </c>
      <c r="D291" t="inlineStr"/>
      <c r="E291" t="inlineStr"/>
      <c r="F291" t="inlineStr"/>
      <c r="G291" t="inlineStr">
        <is>
          <t>FALSE</t>
        </is>
      </c>
    </row>
    <row r="292">
      <c r="A292" t="inlineStr">
        <is>
          <t>IMG20250703091904</t>
        </is>
      </c>
      <c r="B292" t="inlineStr">
        <is>
          <t>Unlabeled</t>
        </is>
      </c>
      <c r="C292" t="inlineStr">
        <is>
          <t>Processed</t>
        </is>
      </c>
      <c r="D292" t="inlineStr"/>
      <c r="E292" t="inlineStr"/>
      <c r="F292" t="inlineStr"/>
      <c r="G292" t="inlineStr">
        <is>
          <t>FALSE</t>
        </is>
      </c>
    </row>
    <row r="293">
      <c r="A293" t="inlineStr">
        <is>
          <t>IMG20250703091911</t>
        </is>
      </c>
      <c r="B293" t="inlineStr">
        <is>
          <t>Unlabeled</t>
        </is>
      </c>
      <c r="C293" t="inlineStr">
        <is>
          <t>Processed</t>
        </is>
      </c>
      <c r="D293" t="inlineStr"/>
      <c r="E293" t="inlineStr"/>
      <c r="F293" t="inlineStr"/>
      <c r="G293" t="inlineStr">
        <is>
          <t>FALSE</t>
        </is>
      </c>
    </row>
    <row r="294">
      <c r="A294" t="inlineStr">
        <is>
          <t>IMG20250703091950</t>
        </is>
      </c>
      <c r="B294" t="inlineStr">
        <is>
          <t>Unlabeled</t>
        </is>
      </c>
      <c r="C294" t="inlineStr">
        <is>
          <t>Processed</t>
        </is>
      </c>
      <c r="D294" t="inlineStr"/>
      <c r="E294" t="inlineStr"/>
      <c r="F294" t="inlineStr"/>
      <c r="G294" t="inlineStr">
        <is>
          <t>FALSE</t>
        </is>
      </c>
    </row>
    <row r="295">
      <c r="A295" t="inlineStr">
        <is>
          <t>IMG20250703091954</t>
        </is>
      </c>
      <c r="B295" t="inlineStr">
        <is>
          <t>Unlabeled</t>
        </is>
      </c>
      <c r="C295" t="inlineStr">
        <is>
          <t>Processed</t>
        </is>
      </c>
      <c r="D295" t="inlineStr"/>
      <c r="E295" t="inlineStr"/>
      <c r="F295" t="inlineStr"/>
      <c r="G295" t="inlineStr">
        <is>
          <t>FALSE</t>
        </is>
      </c>
    </row>
    <row r="296">
      <c r="A296" t="inlineStr">
        <is>
          <t>IMG20250703091957</t>
        </is>
      </c>
      <c r="B296" t="inlineStr">
        <is>
          <t>Unlabeled</t>
        </is>
      </c>
      <c r="C296" t="inlineStr">
        <is>
          <t>Processed</t>
        </is>
      </c>
      <c r="D296" t="inlineStr"/>
      <c r="E296" t="inlineStr"/>
      <c r="F296" t="inlineStr"/>
      <c r="G296" t="inlineStr">
        <is>
          <t>FALSE</t>
        </is>
      </c>
    </row>
    <row r="297">
      <c r="A297" t="inlineStr">
        <is>
          <t>IMG20250703092003</t>
        </is>
      </c>
      <c r="B297" t="inlineStr">
        <is>
          <t>Unlabeled</t>
        </is>
      </c>
      <c r="C297" t="inlineStr">
        <is>
          <t>Processed</t>
        </is>
      </c>
      <c r="D297" t="inlineStr"/>
      <c r="E297" t="inlineStr"/>
      <c r="F297" t="inlineStr"/>
      <c r="G297" t="inlineStr">
        <is>
          <t>FALSE</t>
        </is>
      </c>
    </row>
    <row r="298">
      <c r="A298" t="inlineStr">
        <is>
          <t>IMG20250703092024</t>
        </is>
      </c>
      <c r="B298" t="inlineStr">
        <is>
          <t>Unlabeled</t>
        </is>
      </c>
      <c r="C298" t="inlineStr">
        <is>
          <t>Processed</t>
        </is>
      </c>
      <c r="D298" t="inlineStr"/>
      <c r="E298" t="inlineStr"/>
      <c r="F298" t="inlineStr"/>
      <c r="G298" t="inlineStr">
        <is>
          <t>FALSE</t>
        </is>
      </c>
    </row>
    <row r="299">
      <c r="A299" t="inlineStr">
        <is>
          <t>IMG20250703092036</t>
        </is>
      </c>
      <c r="B299" t="inlineStr">
        <is>
          <t>Unlabeled</t>
        </is>
      </c>
      <c r="C299" t="inlineStr">
        <is>
          <t>Processed</t>
        </is>
      </c>
      <c r="D299" t="inlineStr"/>
      <c r="E299" t="inlineStr"/>
      <c r="F299" t="inlineStr"/>
      <c r="G299" t="inlineStr">
        <is>
          <t>FALSE</t>
        </is>
      </c>
    </row>
    <row r="300">
      <c r="A300" t="inlineStr">
        <is>
          <t>IMG20250703092047</t>
        </is>
      </c>
      <c r="B300" t="inlineStr">
        <is>
          <t>Unlabeled</t>
        </is>
      </c>
      <c r="C300" t="inlineStr">
        <is>
          <t>Processed</t>
        </is>
      </c>
      <c r="D300" t="inlineStr"/>
      <c r="E300" t="inlineStr"/>
      <c r="F300" t="inlineStr"/>
      <c r="G300" t="inlineStr">
        <is>
          <t>FALSE</t>
        </is>
      </c>
    </row>
    <row r="301">
      <c r="A301" t="inlineStr">
        <is>
          <t>IMG20250703092057</t>
        </is>
      </c>
      <c r="B301" t="inlineStr">
        <is>
          <t>Unlabeled</t>
        </is>
      </c>
      <c r="C301" t="inlineStr">
        <is>
          <t>Processed</t>
        </is>
      </c>
      <c r="D301" t="inlineStr"/>
      <c r="E301" t="inlineStr"/>
      <c r="F301" t="inlineStr"/>
      <c r="G301" t="inlineStr">
        <is>
          <t>FALSE</t>
        </is>
      </c>
    </row>
    <row r="302">
      <c r="A302" t="inlineStr">
        <is>
          <t>IMG20250703092059</t>
        </is>
      </c>
      <c r="B302" t="inlineStr">
        <is>
          <t>Unlabeled</t>
        </is>
      </c>
      <c r="C302" t="inlineStr">
        <is>
          <t>Processed</t>
        </is>
      </c>
      <c r="D302" t="inlineStr"/>
      <c r="E302" t="inlineStr"/>
      <c r="F302" t="inlineStr"/>
      <c r="G302" t="inlineStr">
        <is>
          <t>FALSE</t>
        </is>
      </c>
    </row>
    <row r="303">
      <c r="A303" t="inlineStr">
        <is>
          <t>IMG20250703092104</t>
        </is>
      </c>
      <c r="B303" t="inlineStr">
        <is>
          <t>Unlabeled</t>
        </is>
      </c>
      <c r="C303" t="inlineStr">
        <is>
          <t>Processed</t>
        </is>
      </c>
      <c r="D303" t="inlineStr"/>
      <c r="E303" t="inlineStr"/>
      <c r="F303" t="inlineStr"/>
      <c r="G303" t="inlineStr">
        <is>
          <t>FALSE</t>
        </is>
      </c>
    </row>
    <row r="304">
      <c r="A304" t="inlineStr">
        <is>
          <t>IMG20250703092109</t>
        </is>
      </c>
      <c r="B304" t="inlineStr">
        <is>
          <t>Unlabeled</t>
        </is>
      </c>
      <c r="C304" t="inlineStr">
        <is>
          <t>Processed</t>
        </is>
      </c>
      <c r="D304" t="inlineStr"/>
      <c r="E304" t="inlineStr"/>
      <c r="F304" t="inlineStr"/>
      <c r="G304" t="inlineStr">
        <is>
          <t>FALSE</t>
        </is>
      </c>
    </row>
    <row r="305">
      <c r="A305" t="inlineStr">
        <is>
          <t>IMG20250703092137</t>
        </is>
      </c>
      <c r="B305" t="inlineStr">
        <is>
          <t>Anthracnose</t>
        </is>
      </c>
      <c r="C305" t="inlineStr">
        <is>
          <t>Processed</t>
        </is>
      </c>
      <c r="D305" t="inlineStr"/>
      <c r="E305" t="inlineStr"/>
      <c r="F305" t="inlineStr"/>
      <c r="G305" t="inlineStr">
        <is>
          <t>FALSE</t>
        </is>
      </c>
    </row>
    <row r="306">
      <c r="A306" t="inlineStr">
        <is>
          <t>IMG20250703092142</t>
        </is>
      </c>
      <c r="B306" t="inlineStr">
        <is>
          <t>Anthracnose</t>
        </is>
      </c>
      <c r="C306" t="inlineStr">
        <is>
          <t>Processed</t>
        </is>
      </c>
      <c r="D306" t="inlineStr"/>
      <c r="E306" t="inlineStr"/>
      <c r="F306" t="inlineStr"/>
      <c r="G306" t="inlineStr">
        <is>
          <t>FALSE</t>
        </is>
      </c>
    </row>
    <row r="307">
      <c r="A307" t="inlineStr">
        <is>
          <t>IMG20250703092151</t>
        </is>
      </c>
      <c r="B307" t="inlineStr">
        <is>
          <t>Anthracnose</t>
        </is>
      </c>
      <c r="C307" t="inlineStr">
        <is>
          <t>Processed</t>
        </is>
      </c>
      <c r="D307" t="inlineStr"/>
      <c r="E307" t="inlineStr"/>
      <c r="F307" t="inlineStr"/>
      <c r="G307" t="inlineStr">
        <is>
          <t>FALSE</t>
        </is>
      </c>
    </row>
    <row r="308">
      <c r="A308" t="inlineStr">
        <is>
          <t>IMG20250703092158</t>
        </is>
      </c>
      <c r="B308" t="inlineStr">
        <is>
          <t>Anthracnose</t>
        </is>
      </c>
      <c r="C308" t="inlineStr">
        <is>
          <t>Processed</t>
        </is>
      </c>
      <c r="D308" t="inlineStr"/>
      <c r="E308" t="inlineStr"/>
      <c r="F308" t="inlineStr"/>
      <c r="G308" t="inlineStr">
        <is>
          <t>FALSE</t>
        </is>
      </c>
    </row>
    <row r="309">
      <c r="A309" t="inlineStr">
        <is>
          <t>IMG20250703092205</t>
        </is>
      </c>
      <c r="B309" t="inlineStr">
        <is>
          <t>Anthracnose</t>
        </is>
      </c>
      <c r="C309" t="inlineStr">
        <is>
          <t>Processed</t>
        </is>
      </c>
      <c r="D309" t="inlineStr"/>
      <c r="E309" t="inlineStr"/>
      <c r="F309" t="inlineStr"/>
      <c r="G309" t="inlineStr">
        <is>
          <t>FALSE</t>
        </is>
      </c>
    </row>
    <row r="310">
      <c r="A310" t="inlineStr">
        <is>
          <t>IMG20250703092213</t>
        </is>
      </c>
      <c r="B310" t="inlineStr">
        <is>
          <t>Anthracnose</t>
        </is>
      </c>
      <c r="C310" t="inlineStr">
        <is>
          <t>Processed</t>
        </is>
      </c>
      <c r="D310" t="inlineStr"/>
      <c r="E310" t="inlineStr"/>
      <c r="F310" t="inlineStr"/>
      <c r="G310" t="inlineStr">
        <is>
          <t>FALSE</t>
        </is>
      </c>
    </row>
    <row r="311">
      <c r="A311" t="inlineStr">
        <is>
          <t>IMG20250703092217</t>
        </is>
      </c>
      <c r="B311" t="inlineStr">
        <is>
          <t>Anthracnose</t>
        </is>
      </c>
      <c r="C311" t="inlineStr">
        <is>
          <t>Processed</t>
        </is>
      </c>
      <c r="D311" t="inlineStr"/>
      <c r="E311" t="inlineStr"/>
      <c r="F311" t="inlineStr"/>
      <c r="G311" t="inlineStr">
        <is>
          <t>FALSE</t>
        </is>
      </c>
    </row>
    <row r="312">
      <c r="A312" t="inlineStr">
        <is>
          <t>IMG20250703092224</t>
        </is>
      </c>
      <c r="B312" t="inlineStr">
        <is>
          <t>Anthracnose</t>
        </is>
      </c>
      <c r="C312" t="inlineStr">
        <is>
          <t>Processed</t>
        </is>
      </c>
      <c r="D312" t="inlineStr"/>
      <c r="E312" t="inlineStr"/>
      <c r="F312" t="inlineStr"/>
      <c r="G312" t="inlineStr">
        <is>
          <t>FALSE</t>
        </is>
      </c>
    </row>
    <row r="313">
      <c r="A313" t="inlineStr">
        <is>
          <t>IMG20250703092228</t>
        </is>
      </c>
      <c r="B313" t="inlineStr">
        <is>
          <t>Anthracnose</t>
        </is>
      </c>
      <c r="C313" t="inlineStr">
        <is>
          <t>Processed</t>
        </is>
      </c>
      <c r="D313" t="inlineStr"/>
      <c r="E313" t="inlineStr"/>
      <c r="F313" t="inlineStr"/>
      <c r="G313" t="inlineStr">
        <is>
          <t>FALSE</t>
        </is>
      </c>
    </row>
    <row r="314">
      <c r="A314" t="inlineStr">
        <is>
          <t>IMG20250703092246</t>
        </is>
      </c>
      <c r="B314" t="inlineStr">
        <is>
          <t>Anthracnose</t>
        </is>
      </c>
      <c r="C314" t="inlineStr">
        <is>
          <t>Processed</t>
        </is>
      </c>
      <c r="D314" t="inlineStr"/>
      <c r="E314" t="inlineStr"/>
      <c r="F314" t="inlineStr"/>
      <c r="G314" t="inlineStr">
        <is>
          <t>FALSE</t>
        </is>
      </c>
    </row>
    <row r="315">
      <c r="A315" t="inlineStr">
        <is>
          <t>IMG20250703092252</t>
        </is>
      </c>
      <c r="B315" t="inlineStr">
        <is>
          <t>Anthracnose</t>
        </is>
      </c>
      <c r="C315" t="inlineStr">
        <is>
          <t>Processed</t>
        </is>
      </c>
      <c r="D315" t="inlineStr"/>
      <c r="E315" t="inlineStr"/>
      <c r="F315" t="inlineStr"/>
      <c r="G315" t="inlineStr">
        <is>
          <t>FALSE</t>
        </is>
      </c>
    </row>
    <row r="316">
      <c r="A316" t="inlineStr">
        <is>
          <t>IMG20250703092258</t>
        </is>
      </c>
      <c r="B316" t="inlineStr">
        <is>
          <t>Anthracnose</t>
        </is>
      </c>
      <c r="C316" t="inlineStr">
        <is>
          <t>Processed</t>
        </is>
      </c>
      <c r="D316" t="inlineStr"/>
      <c r="E316" t="inlineStr"/>
      <c r="F316" t="inlineStr"/>
      <c r="G316" t="inlineStr">
        <is>
          <t>FALSE</t>
        </is>
      </c>
    </row>
    <row r="317">
      <c r="A317" t="inlineStr">
        <is>
          <t>IMG20250703092302</t>
        </is>
      </c>
      <c r="B317" t="inlineStr">
        <is>
          <t>Anthracnose</t>
        </is>
      </c>
      <c r="C317" t="inlineStr">
        <is>
          <t>Processed</t>
        </is>
      </c>
      <c r="D317" t="inlineStr"/>
      <c r="E317" t="inlineStr"/>
      <c r="F317" t="inlineStr"/>
      <c r="G317" t="inlineStr">
        <is>
          <t>FALSE</t>
        </is>
      </c>
    </row>
    <row r="318">
      <c r="A318" t="inlineStr">
        <is>
          <t>IMG20250703092314</t>
        </is>
      </c>
      <c r="B318" t="inlineStr">
        <is>
          <t>Unlabeled</t>
        </is>
      </c>
      <c r="C318" t="inlineStr">
        <is>
          <t>Processed</t>
        </is>
      </c>
      <c r="D318" t="inlineStr"/>
      <c r="E318" t="inlineStr"/>
      <c r="F318" t="inlineStr"/>
      <c r="G318" t="inlineStr">
        <is>
          <t>FALSE</t>
        </is>
      </c>
    </row>
    <row r="319">
      <c r="A319" t="inlineStr">
        <is>
          <t>IMG20250703092320</t>
        </is>
      </c>
      <c r="B319" t="inlineStr">
        <is>
          <t>Unlabeled</t>
        </is>
      </c>
      <c r="C319" t="inlineStr">
        <is>
          <t>Processed</t>
        </is>
      </c>
      <c r="D319" t="inlineStr"/>
      <c r="E319" t="inlineStr"/>
      <c r="F319" t="inlineStr"/>
      <c r="G319" t="inlineStr">
        <is>
          <t>FALSE</t>
        </is>
      </c>
    </row>
    <row r="320">
      <c r="A320" t="inlineStr">
        <is>
          <t>IMG20250703092323</t>
        </is>
      </c>
      <c r="B320" t="inlineStr">
        <is>
          <t>Unlabeled</t>
        </is>
      </c>
      <c r="C320" t="inlineStr">
        <is>
          <t>Processed</t>
        </is>
      </c>
      <c r="D320" t="inlineStr"/>
      <c r="E320" t="inlineStr"/>
      <c r="F320" t="inlineStr"/>
      <c r="G320" t="inlineStr">
        <is>
          <t>FALSE</t>
        </is>
      </c>
    </row>
    <row r="321">
      <c r="A321" t="inlineStr">
        <is>
          <t>IMG20250703092329</t>
        </is>
      </c>
      <c r="B321" t="inlineStr">
        <is>
          <t>Unlabeled</t>
        </is>
      </c>
      <c r="C321" t="inlineStr">
        <is>
          <t>Processed</t>
        </is>
      </c>
      <c r="D321" t="inlineStr"/>
      <c r="E321" t="inlineStr"/>
      <c r="F321" t="inlineStr"/>
      <c r="G321" t="inlineStr">
        <is>
          <t>FALSE</t>
        </is>
      </c>
    </row>
    <row r="322">
      <c r="A322" t="inlineStr">
        <is>
          <t>IMG20250703092333</t>
        </is>
      </c>
      <c r="B322" t="inlineStr">
        <is>
          <t>Unlabeled</t>
        </is>
      </c>
      <c r="C322" t="inlineStr">
        <is>
          <t>Processed</t>
        </is>
      </c>
      <c r="D322" t="inlineStr"/>
      <c r="E322" t="inlineStr"/>
      <c r="F322" t="inlineStr"/>
      <c r="G322" t="inlineStr">
        <is>
          <t>FALSE</t>
        </is>
      </c>
    </row>
    <row r="323">
      <c r="A323" t="inlineStr">
        <is>
          <t>IMG20250703092343</t>
        </is>
      </c>
      <c r="B323" t="inlineStr">
        <is>
          <t>Unlabeled</t>
        </is>
      </c>
      <c r="C323" t="inlineStr">
        <is>
          <t>Processed</t>
        </is>
      </c>
      <c r="D323" t="inlineStr"/>
      <c r="E323" t="inlineStr"/>
      <c r="F323" t="inlineStr"/>
      <c r="G323" t="inlineStr">
        <is>
          <t>FALSE</t>
        </is>
      </c>
    </row>
    <row r="324">
      <c r="A324" t="inlineStr">
        <is>
          <t>IMG20250703092350</t>
        </is>
      </c>
      <c r="B324" t="inlineStr">
        <is>
          <t>Unlabeled</t>
        </is>
      </c>
      <c r="C324" t="inlineStr">
        <is>
          <t>Processed</t>
        </is>
      </c>
      <c r="D324" t="inlineStr"/>
      <c r="E324" t="inlineStr"/>
      <c r="F324" t="inlineStr"/>
      <c r="G324" t="inlineStr">
        <is>
          <t>FALSE</t>
        </is>
      </c>
    </row>
    <row r="325">
      <c r="A325" t="inlineStr">
        <is>
          <t>IMG20250703092353</t>
        </is>
      </c>
      <c r="B325" t="inlineStr">
        <is>
          <t>Unlabeled</t>
        </is>
      </c>
      <c r="C325" t="inlineStr">
        <is>
          <t>Processed</t>
        </is>
      </c>
      <c r="D325" t="inlineStr"/>
      <c r="E325" t="inlineStr"/>
      <c r="F325" t="inlineStr"/>
      <c r="G325" t="inlineStr">
        <is>
          <t>FALSE</t>
        </is>
      </c>
    </row>
    <row r="326">
      <c r="A326" t="inlineStr">
        <is>
          <t>IMG20250703092402</t>
        </is>
      </c>
      <c r="B326" t="inlineStr">
        <is>
          <t>Unlabeled</t>
        </is>
      </c>
      <c r="C326" t="inlineStr">
        <is>
          <t>Processed</t>
        </is>
      </c>
      <c r="D326" t="inlineStr"/>
      <c r="E326" t="inlineStr"/>
      <c r="F326" t="inlineStr"/>
      <c r="G326" t="inlineStr">
        <is>
          <t>FALSE</t>
        </is>
      </c>
    </row>
    <row r="327">
      <c r="A327" t="inlineStr">
        <is>
          <t>IMG20250703092405</t>
        </is>
      </c>
      <c r="B327" t="inlineStr">
        <is>
          <t>Unlabeled</t>
        </is>
      </c>
      <c r="C327" t="inlineStr">
        <is>
          <t>Processed</t>
        </is>
      </c>
      <c r="D327" t="inlineStr"/>
      <c r="E327" t="inlineStr"/>
      <c r="F327" t="inlineStr"/>
      <c r="G327" t="inlineStr">
        <is>
          <t>FALSE</t>
        </is>
      </c>
    </row>
    <row r="328">
      <c r="A328" t="inlineStr">
        <is>
          <t>IMG20250703092416</t>
        </is>
      </c>
      <c r="B328" t="inlineStr">
        <is>
          <t>Unlabeled</t>
        </is>
      </c>
      <c r="C328" t="inlineStr">
        <is>
          <t>Processed</t>
        </is>
      </c>
      <c r="D328" t="inlineStr"/>
      <c r="E328" t="inlineStr"/>
      <c r="F328" t="inlineStr"/>
      <c r="G328" t="inlineStr">
        <is>
          <t>FALSE</t>
        </is>
      </c>
    </row>
    <row r="329">
      <c r="A329" t="inlineStr">
        <is>
          <t>IMG20250703092419</t>
        </is>
      </c>
      <c r="B329" t="inlineStr">
        <is>
          <t>Unlabeled</t>
        </is>
      </c>
      <c r="C329" t="inlineStr">
        <is>
          <t>Processed</t>
        </is>
      </c>
      <c r="D329" t="inlineStr"/>
      <c r="E329" t="inlineStr"/>
      <c r="F329" t="inlineStr"/>
      <c r="G329" t="inlineStr">
        <is>
          <t>FALSE</t>
        </is>
      </c>
    </row>
    <row r="330">
      <c r="A330" t="inlineStr">
        <is>
          <t>IMG20250703092421</t>
        </is>
      </c>
      <c r="B330" t="inlineStr">
        <is>
          <t>Unlabeled</t>
        </is>
      </c>
      <c r="C330" t="inlineStr">
        <is>
          <t>Partial</t>
        </is>
      </c>
      <c r="D330" t="inlineStr"/>
      <c r="E330" t="inlineStr"/>
      <c r="F330" t="inlineStr"/>
      <c r="G330" t="inlineStr">
        <is>
          <t>FALSE</t>
        </is>
      </c>
    </row>
    <row r="331">
      <c r="A331" t="inlineStr">
        <is>
          <t>IMG20250703092429</t>
        </is>
      </c>
      <c r="B331" t="inlineStr">
        <is>
          <t>Unlabeled</t>
        </is>
      </c>
      <c r="C331" t="inlineStr">
        <is>
          <t>Processed</t>
        </is>
      </c>
      <c r="D331" t="inlineStr"/>
      <c r="E331" t="inlineStr"/>
      <c r="F331" t="inlineStr"/>
      <c r="G331" t="inlineStr">
        <is>
          <t>FALSE</t>
        </is>
      </c>
    </row>
    <row r="332">
      <c r="A332" t="inlineStr">
        <is>
          <t>IMG20250703092433</t>
        </is>
      </c>
      <c r="B332" t="inlineStr">
        <is>
          <t>Unlabeled</t>
        </is>
      </c>
      <c r="C332" t="inlineStr">
        <is>
          <t>Processed</t>
        </is>
      </c>
      <c r="D332" t="inlineStr"/>
      <c r="E332" t="inlineStr"/>
      <c r="F332" t="inlineStr"/>
      <c r="G332" t="inlineStr">
        <is>
          <t>FALSE</t>
        </is>
      </c>
    </row>
    <row r="333">
      <c r="A333" t="inlineStr">
        <is>
          <t>IMG20250703092438</t>
        </is>
      </c>
      <c r="B333" t="inlineStr">
        <is>
          <t>Unlabeled</t>
        </is>
      </c>
      <c r="C333" t="inlineStr">
        <is>
          <t>Processed</t>
        </is>
      </c>
      <c r="D333" t="inlineStr"/>
      <c r="E333" t="inlineStr"/>
      <c r="F333" t="inlineStr"/>
      <c r="G333" t="inlineStr">
        <is>
          <t>FALSE</t>
        </is>
      </c>
    </row>
    <row r="334">
      <c r="A334" t="inlineStr">
        <is>
          <t>IMG20250703092440</t>
        </is>
      </c>
      <c r="B334" t="inlineStr">
        <is>
          <t>Unlabeled</t>
        </is>
      </c>
      <c r="C334" t="inlineStr">
        <is>
          <t>Processed</t>
        </is>
      </c>
      <c r="D334" t="inlineStr"/>
      <c r="E334" t="inlineStr"/>
      <c r="F334" t="inlineStr"/>
      <c r="G334" t="inlineStr">
        <is>
          <t>FALSE</t>
        </is>
      </c>
    </row>
    <row r="335">
      <c r="A335" t="inlineStr">
        <is>
          <t>IMG20250703092443</t>
        </is>
      </c>
      <c r="B335" t="inlineStr">
        <is>
          <t>Unlabeled</t>
        </is>
      </c>
      <c r="C335" t="inlineStr">
        <is>
          <t>Processed</t>
        </is>
      </c>
      <c r="D335" t="inlineStr"/>
      <c r="E335" t="inlineStr"/>
      <c r="F335" t="inlineStr"/>
      <c r="G335" t="inlineStr">
        <is>
          <t>FALSE</t>
        </is>
      </c>
    </row>
    <row r="336">
      <c r="A336" t="inlineStr">
        <is>
          <t>IMG20250703092446</t>
        </is>
      </c>
      <c r="B336" t="inlineStr">
        <is>
          <t>Unlabeled</t>
        </is>
      </c>
      <c r="C336" t="inlineStr">
        <is>
          <t>Processed</t>
        </is>
      </c>
      <c r="D336" t="inlineStr"/>
      <c r="E336" t="inlineStr"/>
      <c r="F336" t="inlineStr"/>
      <c r="G336" t="inlineStr">
        <is>
          <t>FALSE</t>
        </is>
      </c>
    </row>
    <row r="337">
      <c r="A337" t="inlineStr">
        <is>
          <t>IMG20250703092453</t>
        </is>
      </c>
      <c r="B337" t="inlineStr">
        <is>
          <t>Unlabeled</t>
        </is>
      </c>
      <c r="C337" t="inlineStr">
        <is>
          <t>Processed</t>
        </is>
      </c>
      <c r="D337" t="inlineStr"/>
      <c r="E337" t="inlineStr"/>
      <c r="F337" t="inlineStr"/>
      <c r="G337" t="inlineStr">
        <is>
          <t>FALSE</t>
        </is>
      </c>
    </row>
    <row r="338">
      <c r="A338" t="inlineStr">
        <is>
          <t>IMG20250703092456</t>
        </is>
      </c>
      <c r="B338" t="inlineStr">
        <is>
          <t>Unlabeled</t>
        </is>
      </c>
      <c r="C338" t="inlineStr">
        <is>
          <t>Processed</t>
        </is>
      </c>
      <c r="D338" t="inlineStr"/>
      <c r="E338" t="inlineStr"/>
      <c r="F338" t="inlineStr"/>
      <c r="G338" t="inlineStr">
        <is>
          <t>FALSE</t>
        </is>
      </c>
    </row>
    <row r="339">
      <c r="A339" t="inlineStr">
        <is>
          <t>IMG20250703092459</t>
        </is>
      </c>
      <c r="B339" t="inlineStr">
        <is>
          <t>Unlabeled</t>
        </is>
      </c>
      <c r="C339" t="inlineStr">
        <is>
          <t>Processed</t>
        </is>
      </c>
      <c r="D339" t="inlineStr"/>
      <c r="E339" t="inlineStr"/>
      <c r="F339" t="inlineStr"/>
      <c r="G339" t="inlineStr">
        <is>
          <t>FALSE</t>
        </is>
      </c>
    </row>
    <row r="340">
      <c r="A340" t="inlineStr">
        <is>
          <t>IMG20250703092508</t>
        </is>
      </c>
      <c r="B340" t="inlineStr">
        <is>
          <t>Unlabeled</t>
        </is>
      </c>
      <c r="C340" t="inlineStr">
        <is>
          <t>Processed</t>
        </is>
      </c>
      <c r="D340" t="inlineStr"/>
      <c r="E340" t="inlineStr"/>
      <c r="F340" t="inlineStr"/>
      <c r="G340" t="inlineStr">
        <is>
          <t>FALSE</t>
        </is>
      </c>
    </row>
    <row r="341">
      <c r="A341" t="inlineStr">
        <is>
          <t>IMG20250703092513</t>
        </is>
      </c>
      <c r="B341" t="inlineStr">
        <is>
          <t>Unlabeled</t>
        </is>
      </c>
      <c r="C341" t="inlineStr">
        <is>
          <t>Processed</t>
        </is>
      </c>
      <c r="D341" t="inlineStr"/>
      <c r="E341" t="inlineStr"/>
      <c r="F341" t="inlineStr"/>
      <c r="G341" t="inlineStr">
        <is>
          <t>FALSE</t>
        </is>
      </c>
    </row>
    <row r="342">
      <c r="A342" t="inlineStr">
        <is>
          <t>IMG20250703092518</t>
        </is>
      </c>
      <c r="B342" t="inlineStr">
        <is>
          <t>Unlabeled</t>
        </is>
      </c>
      <c r="C342" t="inlineStr">
        <is>
          <t>Processed</t>
        </is>
      </c>
      <c r="D342" t="inlineStr"/>
      <c r="E342" t="inlineStr"/>
      <c r="F342" t="inlineStr"/>
      <c r="G342" t="inlineStr">
        <is>
          <t>FALSE</t>
        </is>
      </c>
    </row>
    <row r="343">
      <c r="A343" t="inlineStr">
        <is>
          <t>IMG20250703092523</t>
        </is>
      </c>
      <c r="B343" t="inlineStr">
        <is>
          <t>Unlabeled</t>
        </is>
      </c>
      <c r="C343" t="inlineStr">
        <is>
          <t>Processed</t>
        </is>
      </c>
      <c r="D343" t="inlineStr"/>
      <c r="E343" t="inlineStr"/>
      <c r="F343" t="inlineStr"/>
      <c r="G343" t="inlineStr">
        <is>
          <t>FALSE</t>
        </is>
      </c>
    </row>
    <row r="344">
      <c r="A344" t="inlineStr">
        <is>
          <t>IMG20250703092528</t>
        </is>
      </c>
      <c r="B344" t="inlineStr">
        <is>
          <t>Unlabeled</t>
        </is>
      </c>
      <c r="C344" t="inlineStr">
        <is>
          <t>Processed</t>
        </is>
      </c>
      <c r="D344" t="inlineStr"/>
      <c r="E344" t="inlineStr"/>
      <c r="F344" t="inlineStr"/>
      <c r="G344" t="inlineStr">
        <is>
          <t>FALSE</t>
        </is>
      </c>
    </row>
    <row r="345">
      <c r="A345" t="inlineStr">
        <is>
          <t>IMG20250703092543</t>
        </is>
      </c>
      <c r="B345" t="inlineStr">
        <is>
          <t>Unlabeled</t>
        </is>
      </c>
      <c r="C345" t="inlineStr">
        <is>
          <t>Processed</t>
        </is>
      </c>
      <c r="D345" t="inlineStr"/>
      <c r="E345" t="inlineStr"/>
      <c r="F345" t="inlineStr"/>
      <c r="G345" t="inlineStr">
        <is>
          <t>FALSE</t>
        </is>
      </c>
    </row>
    <row r="346">
      <c r="A346" t="inlineStr">
        <is>
          <t>IMG20250703092546</t>
        </is>
      </c>
      <c r="B346" t="inlineStr">
        <is>
          <t>Unlabeled</t>
        </is>
      </c>
      <c r="C346" t="inlineStr">
        <is>
          <t>Processed</t>
        </is>
      </c>
      <c r="D346" t="inlineStr"/>
      <c r="E346" t="inlineStr">
        <is>
          <t>768</t>
        </is>
      </c>
      <c r="F346" t="inlineStr">
        <is>
          <t>1554</t>
        </is>
      </c>
      <c r="G346" t="inlineStr">
        <is>
          <t>FALSE</t>
        </is>
      </c>
    </row>
    <row r="347">
      <c r="A347" t="inlineStr">
        <is>
          <t>IMG20250703092553</t>
        </is>
      </c>
      <c r="B347" t="inlineStr">
        <is>
          <t>Unlabeled</t>
        </is>
      </c>
      <c r="C347" t="inlineStr">
        <is>
          <t>Processed</t>
        </is>
      </c>
      <c r="D347" t="inlineStr"/>
      <c r="E347" t="inlineStr"/>
      <c r="F347" t="inlineStr"/>
      <c r="G347" t="inlineStr">
        <is>
          <t>FALSE</t>
        </is>
      </c>
    </row>
    <row r="348">
      <c r="A348" t="inlineStr">
        <is>
          <t>IMG20250703092654</t>
        </is>
      </c>
      <c r="B348" t="inlineStr">
        <is>
          <t>Unlabeled</t>
        </is>
      </c>
      <c r="C348" t="inlineStr">
        <is>
          <t>Processed</t>
        </is>
      </c>
      <c r="D348" t="inlineStr"/>
      <c r="E348" t="inlineStr"/>
      <c r="F348" t="inlineStr"/>
      <c r="G348" t="inlineStr">
        <is>
          <t>FALSE</t>
        </is>
      </c>
    </row>
    <row r="349">
      <c r="A349" t="inlineStr">
        <is>
          <t>IMG20250703092658</t>
        </is>
      </c>
      <c r="B349" t="inlineStr">
        <is>
          <t>Unlabeled</t>
        </is>
      </c>
      <c r="C349" t="inlineStr">
        <is>
          <t>Processed</t>
        </is>
      </c>
      <c r="D349" t="inlineStr"/>
      <c r="E349" t="inlineStr"/>
      <c r="F349" t="inlineStr"/>
      <c r="G349" t="inlineStr">
        <is>
          <t>FALSE</t>
        </is>
      </c>
    </row>
    <row r="350">
      <c r="A350" t="inlineStr">
        <is>
          <t>IMG20250703092702</t>
        </is>
      </c>
      <c r="B350" t="inlineStr">
        <is>
          <t>Unlabeled</t>
        </is>
      </c>
      <c r="C350" t="inlineStr">
        <is>
          <t>Processed</t>
        </is>
      </c>
      <c r="D350" t="inlineStr"/>
      <c r="E350" t="inlineStr"/>
      <c r="F350" t="inlineStr"/>
      <c r="G350" t="inlineStr">
        <is>
          <t>FALSE</t>
        </is>
      </c>
    </row>
    <row r="351">
      <c r="A351" t="inlineStr">
        <is>
          <t>IMG20250703092709</t>
        </is>
      </c>
      <c r="B351" t="inlineStr">
        <is>
          <t>Unlabeled</t>
        </is>
      </c>
      <c r="C351" t="inlineStr">
        <is>
          <t>Processed</t>
        </is>
      </c>
      <c r="D351" t="inlineStr"/>
      <c r="E351" t="inlineStr"/>
      <c r="F351" t="inlineStr"/>
      <c r="G351" t="inlineStr">
        <is>
          <t>FALSE</t>
        </is>
      </c>
    </row>
    <row r="352">
      <c r="A352" t="inlineStr">
        <is>
          <t>IMG20250703092714</t>
        </is>
      </c>
      <c r="B352" t="inlineStr">
        <is>
          <t>Unlabeled</t>
        </is>
      </c>
      <c r="C352" t="inlineStr">
        <is>
          <t>Processed</t>
        </is>
      </c>
      <c r="D352" t="inlineStr"/>
      <c r="E352" t="inlineStr"/>
      <c r="F352" t="inlineStr"/>
      <c r="G352" t="inlineStr">
        <is>
          <t>FALSE</t>
        </is>
      </c>
    </row>
    <row r="353">
      <c r="A353" t="inlineStr">
        <is>
          <t>IMG20250703092717</t>
        </is>
      </c>
      <c r="B353" t="inlineStr">
        <is>
          <t>Unlabeled</t>
        </is>
      </c>
      <c r="C353" t="inlineStr">
        <is>
          <t>Processed</t>
        </is>
      </c>
      <c r="D353" t="inlineStr"/>
      <c r="E353" t="inlineStr"/>
      <c r="F353" t="inlineStr"/>
      <c r="G353" t="inlineStr">
        <is>
          <t>FALSE</t>
        </is>
      </c>
    </row>
    <row r="354">
      <c r="A354" t="inlineStr">
        <is>
          <t>IMG20250703092731</t>
        </is>
      </c>
      <c r="B354" t="inlineStr">
        <is>
          <t>Unlabeled</t>
        </is>
      </c>
      <c r="C354" t="inlineStr">
        <is>
          <t>Processed</t>
        </is>
      </c>
      <c r="D354" t="inlineStr"/>
      <c r="E354" t="inlineStr"/>
      <c r="F354" t="inlineStr"/>
      <c r="G354" t="inlineStr">
        <is>
          <t>FALSE</t>
        </is>
      </c>
    </row>
    <row r="355">
      <c r="A355" t="inlineStr">
        <is>
          <t>IMG20250703092738</t>
        </is>
      </c>
      <c r="B355" t="inlineStr">
        <is>
          <t>Unlabeled</t>
        </is>
      </c>
      <c r="C355" t="inlineStr">
        <is>
          <t>Processed</t>
        </is>
      </c>
      <c r="D355" t="inlineStr"/>
      <c r="E355" t="inlineStr"/>
      <c r="F355" t="inlineStr"/>
      <c r="G355" t="inlineStr">
        <is>
          <t>FALSE</t>
        </is>
      </c>
    </row>
    <row r="356">
      <c r="A356" t="inlineStr">
        <is>
          <t>IMG20250703092831</t>
        </is>
      </c>
      <c r="B356" t="inlineStr">
        <is>
          <t>Unlabeled</t>
        </is>
      </c>
      <c r="C356" t="inlineStr">
        <is>
          <t>Processed</t>
        </is>
      </c>
      <c r="D356" t="inlineStr"/>
      <c r="E356" t="inlineStr"/>
      <c r="F356" t="inlineStr"/>
      <c r="G356" t="inlineStr">
        <is>
          <t>FALSE</t>
        </is>
      </c>
    </row>
    <row r="357">
      <c r="A357" t="inlineStr">
        <is>
          <t>IMG20250703092838</t>
        </is>
      </c>
      <c r="B357" t="inlineStr">
        <is>
          <t>Unlabeled</t>
        </is>
      </c>
      <c r="C357" t="inlineStr">
        <is>
          <t>Processed</t>
        </is>
      </c>
      <c r="D357" t="inlineStr"/>
      <c r="E357" t="inlineStr"/>
      <c r="F357" t="inlineStr"/>
      <c r="G357" t="inlineStr">
        <is>
          <t>FALSE</t>
        </is>
      </c>
    </row>
    <row r="358">
      <c r="A358" t="inlineStr">
        <is>
          <t>IMG20250703092847</t>
        </is>
      </c>
      <c r="B358" t="inlineStr">
        <is>
          <t>Unlabeled</t>
        </is>
      </c>
      <c r="C358" t="inlineStr">
        <is>
          <t>Processed</t>
        </is>
      </c>
      <c r="D358" t="inlineStr"/>
      <c r="E358" t="inlineStr"/>
      <c r="F358" t="inlineStr"/>
      <c r="G358" t="inlineStr">
        <is>
          <t>FALSE</t>
        </is>
      </c>
    </row>
    <row r="359">
      <c r="A359" t="inlineStr">
        <is>
          <t>IMG20250703092853</t>
        </is>
      </c>
      <c r="B359" t="inlineStr">
        <is>
          <t>Unlabeled</t>
        </is>
      </c>
      <c r="C359" t="inlineStr">
        <is>
          <t>Processed</t>
        </is>
      </c>
      <c r="D359" t="inlineStr"/>
      <c r="E359" t="inlineStr"/>
      <c r="F359" t="inlineStr"/>
      <c r="G359" t="inlineStr">
        <is>
          <t>FALSE</t>
        </is>
      </c>
    </row>
    <row r="360">
      <c r="A360" t="inlineStr">
        <is>
          <t>IMG20250703092859</t>
        </is>
      </c>
      <c r="B360" t="inlineStr">
        <is>
          <t>Unlabeled</t>
        </is>
      </c>
      <c r="C360" t="inlineStr">
        <is>
          <t>Processed</t>
        </is>
      </c>
      <c r="D360" t="inlineStr"/>
      <c r="E360" t="inlineStr"/>
      <c r="F360" t="inlineStr"/>
      <c r="G360" t="inlineStr">
        <is>
          <t>FALSE</t>
        </is>
      </c>
    </row>
    <row r="361">
      <c r="A361" t="inlineStr">
        <is>
          <t>IMG20250703092910</t>
        </is>
      </c>
      <c r="B361" t="inlineStr">
        <is>
          <t>Unlabeled</t>
        </is>
      </c>
      <c r="C361" t="inlineStr">
        <is>
          <t>Processed</t>
        </is>
      </c>
      <c r="D361" t="inlineStr"/>
      <c r="E361" t="inlineStr"/>
      <c r="F361" t="inlineStr"/>
      <c r="G361" t="inlineStr">
        <is>
          <t>FALSE</t>
        </is>
      </c>
    </row>
    <row r="362">
      <c r="A362" t="inlineStr">
        <is>
          <t>IMG20250703092917</t>
        </is>
      </c>
      <c r="B362" t="inlineStr">
        <is>
          <t>Unlabeled</t>
        </is>
      </c>
      <c r="C362" t="inlineStr">
        <is>
          <t>Processed</t>
        </is>
      </c>
      <c r="D362" t="inlineStr"/>
      <c r="E362" t="inlineStr"/>
      <c r="F362" t="inlineStr"/>
      <c r="G362" t="inlineStr">
        <is>
          <t>FALSE</t>
        </is>
      </c>
    </row>
    <row r="363">
      <c r="A363" t="inlineStr">
        <is>
          <t>IMG20250703092920</t>
        </is>
      </c>
      <c r="B363" t="inlineStr">
        <is>
          <t>Unlabeled</t>
        </is>
      </c>
      <c r="C363" t="inlineStr">
        <is>
          <t>Processed</t>
        </is>
      </c>
      <c r="D363" t="inlineStr"/>
      <c r="E363" t="inlineStr"/>
      <c r="F363" t="inlineStr"/>
      <c r="G363" t="inlineStr">
        <is>
          <t>FALSE</t>
        </is>
      </c>
    </row>
    <row r="364">
      <c r="A364" t="inlineStr">
        <is>
          <t>IMG20250703092925</t>
        </is>
      </c>
      <c r="B364" t="inlineStr">
        <is>
          <t>Unlabeled</t>
        </is>
      </c>
      <c r="C364" t="inlineStr">
        <is>
          <t>Processed</t>
        </is>
      </c>
      <c r="D364" t="inlineStr"/>
      <c r="E364" t="inlineStr"/>
      <c r="F364" t="inlineStr"/>
      <c r="G364" t="inlineStr">
        <is>
          <t>FALSE</t>
        </is>
      </c>
    </row>
    <row r="365">
      <c r="A365" t="inlineStr">
        <is>
          <t>IMG20250703093012</t>
        </is>
      </c>
      <c r="B365" t="inlineStr">
        <is>
          <t>Unlabeled</t>
        </is>
      </c>
      <c r="C365" t="inlineStr">
        <is>
          <t>Processed</t>
        </is>
      </c>
      <c r="D365" t="inlineStr"/>
      <c r="E365" t="inlineStr"/>
      <c r="F365" t="inlineStr"/>
      <c r="G365" t="inlineStr">
        <is>
          <t>FALSE</t>
        </is>
      </c>
    </row>
    <row r="366">
      <c r="A366" t="inlineStr">
        <is>
          <t>IMG20250703093023</t>
        </is>
      </c>
      <c r="B366" t="inlineStr">
        <is>
          <t>Unlabeled</t>
        </is>
      </c>
      <c r="C366" t="inlineStr">
        <is>
          <t>Processed</t>
        </is>
      </c>
      <c r="D366" t="inlineStr"/>
      <c r="E366" t="inlineStr"/>
      <c r="F366" t="inlineStr"/>
      <c r="G366" t="inlineStr">
        <is>
          <t>FALSE</t>
        </is>
      </c>
    </row>
    <row r="367">
      <c r="A367" t="inlineStr">
        <is>
          <t>IMG20250703093026</t>
        </is>
      </c>
      <c r="B367" t="inlineStr">
        <is>
          <t>Unlabeled</t>
        </is>
      </c>
      <c r="C367" t="inlineStr">
        <is>
          <t>Processed</t>
        </is>
      </c>
      <c r="D367" t="inlineStr"/>
      <c r="E367" t="inlineStr"/>
      <c r="F367" t="inlineStr"/>
      <c r="G367" t="inlineStr">
        <is>
          <t>FALSE</t>
        </is>
      </c>
    </row>
    <row r="368">
      <c r="A368" t="inlineStr">
        <is>
          <t>IMG20250703093038</t>
        </is>
      </c>
      <c r="B368" t="inlineStr">
        <is>
          <t>Unlabeled</t>
        </is>
      </c>
      <c r="C368" t="inlineStr">
        <is>
          <t>Processed</t>
        </is>
      </c>
      <c r="D368" t="inlineStr"/>
      <c r="E368" t="inlineStr">
        <is>
          <t>850</t>
        </is>
      </c>
      <c r="F368" t="inlineStr">
        <is>
          <t>1844</t>
        </is>
      </c>
      <c r="G368" t="inlineStr">
        <is>
          <t>FALSE</t>
        </is>
      </c>
    </row>
    <row r="369">
      <c r="A369" t="inlineStr">
        <is>
          <t>IMG20250703093045</t>
        </is>
      </c>
      <c r="B369" t="inlineStr">
        <is>
          <t>Unlabeled</t>
        </is>
      </c>
      <c r="C369" t="inlineStr">
        <is>
          <t>Processed</t>
        </is>
      </c>
      <c r="D369" t="inlineStr"/>
      <c r="E369" t="inlineStr"/>
      <c r="F369" t="inlineStr"/>
      <c r="G369" t="inlineStr">
        <is>
          <t>FALSE</t>
        </is>
      </c>
    </row>
    <row r="370">
      <c r="A370" t="inlineStr">
        <is>
          <t>IMG20250703093052</t>
        </is>
      </c>
      <c r="B370" t="inlineStr">
        <is>
          <t>Unlabeled</t>
        </is>
      </c>
      <c r="C370" t="inlineStr">
        <is>
          <t>Processed</t>
        </is>
      </c>
      <c r="D370" t="inlineStr"/>
      <c r="E370" t="inlineStr"/>
      <c r="F370" t="inlineStr"/>
      <c r="G370" t="inlineStr">
        <is>
          <t>FALSE</t>
        </is>
      </c>
    </row>
    <row r="371">
      <c r="A371" t="inlineStr">
        <is>
          <t>IMG20250703093057</t>
        </is>
      </c>
      <c r="B371" t="inlineStr">
        <is>
          <t>Unlabeled</t>
        </is>
      </c>
      <c r="C371" t="inlineStr">
        <is>
          <t>Unusable</t>
        </is>
      </c>
      <c r="D371" t="inlineStr"/>
      <c r="E371" t="inlineStr"/>
      <c r="F371" t="inlineStr"/>
      <c r="G371" t="inlineStr">
        <is>
          <t>FALSE</t>
        </is>
      </c>
    </row>
    <row r="372">
      <c r="A372" t="inlineStr">
        <is>
          <t>IMG20250703093109</t>
        </is>
      </c>
      <c r="B372" t="inlineStr">
        <is>
          <t>Unlabeled</t>
        </is>
      </c>
      <c r="C372" t="inlineStr">
        <is>
          <t>Processed</t>
        </is>
      </c>
      <c r="D372" t="inlineStr"/>
      <c r="E372" t="inlineStr"/>
      <c r="F372" t="inlineStr"/>
      <c r="G372" t="inlineStr">
        <is>
          <t>FALSE</t>
        </is>
      </c>
    </row>
    <row r="373">
      <c r="A373" t="inlineStr">
        <is>
          <t>IMG20250703093122</t>
        </is>
      </c>
      <c r="B373" t="inlineStr">
        <is>
          <t>Unlabeled</t>
        </is>
      </c>
      <c r="C373" t="inlineStr">
        <is>
          <t>Processed</t>
        </is>
      </c>
      <c r="D373" t="inlineStr"/>
      <c r="E373" t="inlineStr"/>
      <c r="F373" t="inlineStr"/>
      <c r="G373" t="inlineStr">
        <is>
          <t>FALSE</t>
        </is>
      </c>
    </row>
    <row r="374">
      <c r="A374" t="inlineStr">
        <is>
          <t>IMG20250703093127</t>
        </is>
      </c>
      <c r="B374" t="inlineStr">
        <is>
          <t>Unlabeled</t>
        </is>
      </c>
      <c r="C374" t="inlineStr">
        <is>
          <t>Processed</t>
        </is>
      </c>
      <c r="D374" t="inlineStr"/>
      <c r="E374" t="inlineStr"/>
      <c r="F374" t="inlineStr"/>
      <c r="G374" t="inlineStr">
        <is>
          <t>FALSE</t>
        </is>
      </c>
    </row>
    <row r="375">
      <c r="A375" t="inlineStr">
        <is>
          <t>IMG20250703093139</t>
        </is>
      </c>
      <c r="B375" t="inlineStr">
        <is>
          <t>Unlabeled</t>
        </is>
      </c>
      <c r="C375" t="inlineStr">
        <is>
          <t>Processed</t>
        </is>
      </c>
      <c r="D375" t="inlineStr"/>
      <c r="E375" t="inlineStr"/>
      <c r="F375" t="inlineStr"/>
      <c r="G375" t="inlineStr">
        <is>
          <t>FALSE</t>
        </is>
      </c>
    </row>
    <row r="376">
      <c r="A376" t="inlineStr">
        <is>
          <t>IMG20250703093147</t>
        </is>
      </c>
      <c r="B376" t="inlineStr">
        <is>
          <t>Unlabeled</t>
        </is>
      </c>
      <c r="C376" t="inlineStr">
        <is>
          <t>Processed</t>
        </is>
      </c>
      <c r="D376" t="inlineStr"/>
      <c r="E376" t="inlineStr"/>
      <c r="F376" t="inlineStr"/>
      <c r="G376" t="inlineStr">
        <is>
          <t>FALSE</t>
        </is>
      </c>
    </row>
    <row r="377">
      <c r="A377" t="inlineStr">
        <is>
          <t>IMG20250703093221</t>
        </is>
      </c>
      <c r="B377" t="inlineStr">
        <is>
          <t>Unlabeled</t>
        </is>
      </c>
      <c r="C377" t="inlineStr">
        <is>
          <t>Processed</t>
        </is>
      </c>
      <c r="D377" t="inlineStr"/>
      <c r="E377" t="inlineStr"/>
      <c r="F377" t="inlineStr"/>
      <c r="G377" t="inlineStr">
        <is>
          <t>FALSE</t>
        </is>
      </c>
    </row>
    <row r="378">
      <c r="A378" t="inlineStr">
        <is>
          <t>IMG20250703093226</t>
        </is>
      </c>
      <c r="B378" t="inlineStr">
        <is>
          <t>Unlabeled</t>
        </is>
      </c>
      <c r="C378" t="inlineStr">
        <is>
          <t>Processed</t>
        </is>
      </c>
      <c r="D378" t="inlineStr"/>
      <c r="E378" t="inlineStr"/>
      <c r="F378" t="inlineStr"/>
      <c r="G378" t="inlineStr">
        <is>
          <t>FALSE</t>
        </is>
      </c>
    </row>
    <row r="379">
      <c r="A379" t="inlineStr">
        <is>
          <t>IMG20250703093230</t>
        </is>
      </c>
      <c r="B379" t="inlineStr">
        <is>
          <t>Unlabeled</t>
        </is>
      </c>
      <c r="C379" t="inlineStr">
        <is>
          <t>Processed</t>
        </is>
      </c>
      <c r="D379" t="inlineStr"/>
      <c r="E379" t="inlineStr"/>
      <c r="F379" t="inlineStr"/>
      <c r="G379" t="inlineStr">
        <is>
          <t>FALSE</t>
        </is>
      </c>
    </row>
    <row r="380">
      <c r="A380" t="inlineStr">
        <is>
          <t>IMG20250703093237</t>
        </is>
      </c>
      <c r="B380" t="inlineStr">
        <is>
          <t>Unlabeled</t>
        </is>
      </c>
      <c r="C380" t="inlineStr">
        <is>
          <t>Processed</t>
        </is>
      </c>
      <c r="D380" t="inlineStr"/>
      <c r="E380" t="inlineStr"/>
      <c r="F380" t="inlineStr"/>
      <c r="G380" t="inlineStr">
        <is>
          <t>FALSE</t>
        </is>
      </c>
    </row>
    <row r="381">
      <c r="A381" t="inlineStr">
        <is>
          <t>IMG20250703093245</t>
        </is>
      </c>
      <c r="B381" t="inlineStr">
        <is>
          <t>Unlabeled</t>
        </is>
      </c>
      <c r="C381" t="inlineStr">
        <is>
          <t>Processed</t>
        </is>
      </c>
      <c r="D381" t="inlineStr"/>
      <c r="E381" t="inlineStr"/>
      <c r="F381" t="inlineStr"/>
      <c r="G381" t="inlineStr">
        <is>
          <t>FALSE</t>
        </is>
      </c>
    </row>
    <row r="382">
      <c r="A382" t="inlineStr">
        <is>
          <t>IMG20250703093251</t>
        </is>
      </c>
      <c r="B382" t="inlineStr">
        <is>
          <t>Unlabeled</t>
        </is>
      </c>
      <c r="C382" t="inlineStr">
        <is>
          <t>Processed</t>
        </is>
      </c>
      <c r="D382" t="inlineStr"/>
      <c r="E382" t="inlineStr"/>
      <c r="F382" t="inlineStr"/>
      <c r="G382" t="inlineStr">
        <is>
          <t>FALSE</t>
        </is>
      </c>
    </row>
    <row r="383">
      <c r="A383" t="inlineStr">
        <is>
          <t>IMG20250703093258</t>
        </is>
      </c>
      <c r="B383" t="inlineStr">
        <is>
          <t>Unlabeled</t>
        </is>
      </c>
      <c r="C383" t="inlineStr">
        <is>
          <t>Processed</t>
        </is>
      </c>
      <c r="D383" t="inlineStr"/>
      <c r="E383" t="inlineStr"/>
      <c r="F383" t="inlineStr"/>
      <c r="G383" t="inlineStr">
        <is>
          <t>FALSE</t>
        </is>
      </c>
    </row>
    <row r="384">
      <c r="A384" t="inlineStr">
        <is>
          <t>IMG20250703093304</t>
        </is>
      </c>
      <c r="B384" t="inlineStr">
        <is>
          <t>Unlabeled</t>
        </is>
      </c>
      <c r="C384" t="inlineStr">
        <is>
          <t>Processed</t>
        </is>
      </c>
      <c r="D384" t="inlineStr"/>
      <c r="E384" t="inlineStr"/>
      <c r="F384" t="inlineStr"/>
      <c r="G384" t="inlineStr">
        <is>
          <t>FALSE</t>
        </is>
      </c>
    </row>
    <row r="385">
      <c r="A385" t="inlineStr">
        <is>
          <t>IMG20250703093310</t>
        </is>
      </c>
      <c r="B385" t="inlineStr">
        <is>
          <t>Unlabeled</t>
        </is>
      </c>
      <c r="C385" t="inlineStr">
        <is>
          <t>Processed</t>
        </is>
      </c>
      <c r="D385" t="inlineStr"/>
      <c r="E385" t="inlineStr"/>
      <c r="F385" t="inlineStr"/>
      <c r="G385" t="inlineStr">
        <is>
          <t>FALSE</t>
        </is>
      </c>
    </row>
    <row r="386">
      <c r="A386" t="inlineStr">
        <is>
          <t>IMG20250703093313</t>
        </is>
      </c>
      <c r="B386" t="inlineStr">
        <is>
          <t>Unlabeled</t>
        </is>
      </c>
      <c r="C386" t="inlineStr">
        <is>
          <t>Processed</t>
        </is>
      </c>
      <c r="D386" t="inlineStr"/>
      <c r="E386" t="inlineStr"/>
      <c r="F386" t="inlineStr"/>
      <c r="G386" t="inlineStr">
        <is>
          <t>FALSE</t>
        </is>
      </c>
    </row>
    <row r="387">
      <c r="A387" t="inlineStr">
        <is>
          <t>IMG20250703093318</t>
        </is>
      </c>
      <c r="B387" t="inlineStr">
        <is>
          <t>Unlabeled</t>
        </is>
      </c>
      <c r="C387" t="inlineStr">
        <is>
          <t>Processed</t>
        </is>
      </c>
      <c r="D387" t="inlineStr"/>
      <c r="E387" t="inlineStr"/>
      <c r="F387" t="inlineStr"/>
      <c r="G387" t="inlineStr">
        <is>
          <t>FALSE</t>
        </is>
      </c>
    </row>
    <row r="388">
      <c r="A388" t="inlineStr">
        <is>
          <t>IMG20250703093321</t>
        </is>
      </c>
      <c r="B388" t="inlineStr">
        <is>
          <t>Unlabeled</t>
        </is>
      </c>
      <c r="C388" t="inlineStr">
        <is>
          <t>Processed</t>
        </is>
      </c>
      <c r="D388" t="inlineStr"/>
      <c r="E388" t="inlineStr"/>
      <c r="F388" t="inlineStr"/>
      <c r="G388" t="inlineStr">
        <is>
          <t>FALSE</t>
        </is>
      </c>
    </row>
    <row r="389">
      <c r="A389" t="inlineStr">
        <is>
          <t>IMG20250703093325</t>
        </is>
      </c>
      <c r="B389" t="inlineStr">
        <is>
          <t>Unlabeled</t>
        </is>
      </c>
      <c r="C389" t="inlineStr">
        <is>
          <t>Processed</t>
        </is>
      </c>
      <c r="D389" t="inlineStr"/>
      <c r="E389" t="inlineStr"/>
      <c r="F389" t="inlineStr"/>
      <c r="G389" t="inlineStr">
        <is>
          <t>FALSE</t>
        </is>
      </c>
    </row>
    <row r="390">
      <c r="A390" t="inlineStr">
        <is>
          <t>IMG20250703093327</t>
        </is>
      </c>
      <c r="B390" t="inlineStr">
        <is>
          <t>Unlabeled</t>
        </is>
      </c>
      <c r="C390" t="inlineStr">
        <is>
          <t>Processed</t>
        </is>
      </c>
      <c r="D390" t="inlineStr"/>
      <c r="E390" t="inlineStr"/>
      <c r="F390" t="inlineStr"/>
      <c r="G390" t="inlineStr">
        <is>
          <t>FALSE</t>
        </is>
      </c>
    </row>
    <row r="391">
      <c r="A391" t="inlineStr">
        <is>
          <t>IMG20250703093342</t>
        </is>
      </c>
      <c r="B391" t="inlineStr">
        <is>
          <t>Unlabeled</t>
        </is>
      </c>
      <c r="C391" t="inlineStr">
        <is>
          <t>Processed</t>
        </is>
      </c>
      <c r="D391" t="inlineStr"/>
      <c r="E391" t="inlineStr"/>
      <c r="F391" t="inlineStr"/>
      <c r="G391" t="inlineStr">
        <is>
          <t>FALSE</t>
        </is>
      </c>
    </row>
    <row r="392">
      <c r="A392" t="inlineStr">
        <is>
          <t>IMG20250703093345</t>
        </is>
      </c>
      <c r="B392" t="inlineStr">
        <is>
          <t>Unlabeled</t>
        </is>
      </c>
      <c r="C392" t="inlineStr">
        <is>
          <t>Processed</t>
        </is>
      </c>
      <c r="D392" t="inlineStr"/>
      <c r="E392" t="inlineStr"/>
      <c r="F392" t="inlineStr"/>
      <c r="G392" t="inlineStr">
        <is>
          <t>FALSE</t>
        </is>
      </c>
    </row>
    <row r="393">
      <c r="A393" t="inlineStr">
        <is>
          <t>IMG20250703093349</t>
        </is>
      </c>
      <c r="B393" t="inlineStr">
        <is>
          <t>Unlabeled</t>
        </is>
      </c>
      <c r="C393" t="inlineStr">
        <is>
          <t>Processed</t>
        </is>
      </c>
      <c r="D393" t="inlineStr"/>
      <c r="E393" t="inlineStr"/>
      <c r="F393" t="inlineStr"/>
      <c r="G393" t="inlineStr">
        <is>
          <t>FALSE</t>
        </is>
      </c>
    </row>
    <row r="394">
      <c r="A394" t="inlineStr">
        <is>
          <t>IMG20250703093401</t>
        </is>
      </c>
      <c r="B394" t="inlineStr">
        <is>
          <t>Unlabeled</t>
        </is>
      </c>
      <c r="C394" t="inlineStr">
        <is>
          <t>Processed</t>
        </is>
      </c>
      <c r="D394" t="inlineStr"/>
      <c r="E394" t="inlineStr"/>
      <c r="F394" t="inlineStr"/>
      <c r="G394" t="inlineStr">
        <is>
          <t>FALSE</t>
        </is>
      </c>
    </row>
    <row r="395">
      <c r="A395" t="inlineStr">
        <is>
          <t>IMG20250703093411</t>
        </is>
      </c>
      <c r="B395" t="inlineStr">
        <is>
          <t>Unlabeled</t>
        </is>
      </c>
      <c r="C395" t="inlineStr">
        <is>
          <t>Processed</t>
        </is>
      </c>
      <c r="D395" t="inlineStr"/>
      <c r="E395" t="inlineStr"/>
      <c r="F395" t="inlineStr"/>
      <c r="G395" t="inlineStr">
        <is>
          <t>FALSE</t>
        </is>
      </c>
    </row>
    <row r="396">
      <c r="A396" t="inlineStr">
        <is>
          <t>IMG20250703093418</t>
        </is>
      </c>
      <c r="B396" t="inlineStr">
        <is>
          <t>Unlabeled</t>
        </is>
      </c>
      <c r="C396" t="inlineStr">
        <is>
          <t>Processed</t>
        </is>
      </c>
      <c r="D396" t="inlineStr"/>
      <c r="E396" t="inlineStr"/>
      <c r="F396" t="inlineStr"/>
      <c r="G396" t="inlineStr">
        <is>
          <t>FALSE</t>
        </is>
      </c>
    </row>
    <row r="397">
      <c r="A397" t="inlineStr">
        <is>
          <t>IMG20250703093426</t>
        </is>
      </c>
      <c r="B397" t="inlineStr">
        <is>
          <t>Unlabeled</t>
        </is>
      </c>
      <c r="C397" t="inlineStr">
        <is>
          <t>Processed</t>
        </is>
      </c>
      <c r="D397" t="inlineStr"/>
      <c r="E397" t="inlineStr"/>
      <c r="F397" t="inlineStr"/>
      <c r="G397" t="inlineStr">
        <is>
          <t>FALSE</t>
        </is>
      </c>
    </row>
    <row r="398">
      <c r="A398" t="inlineStr">
        <is>
          <t>IMG20250703093431</t>
        </is>
      </c>
      <c r="B398" t="inlineStr">
        <is>
          <t>Unlabeled</t>
        </is>
      </c>
      <c r="C398" t="inlineStr">
        <is>
          <t>Processed</t>
        </is>
      </c>
      <c r="D398" t="inlineStr"/>
      <c r="E398" t="inlineStr"/>
      <c r="F398" t="inlineStr"/>
      <c r="G398" t="inlineStr">
        <is>
          <t>FALSE</t>
        </is>
      </c>
    </row>
    <row r="399">
      <c r="A399" t="inlineStr">
        <is>
          <t>IMG20250703093438</t>
        </is>
      </c>
      <c r="B399" t="inlineStr">
        <is>
          <t>Unlabeled</t>
        </is>
      </c>
      <c r="C399" t="inlineStr">
        <is>
          <t>Processed</t>
        </is>
      </c>
      <c r="D399" t="inlineStr"/>
      <c r="E399" t="inlineStr"/>
      <c r="F399" t="inlineStr"/>
      <c r="G399" t="inlineStr">
        <is>
          <t>FALSE</t>
        </is>
      </c>
    </row>
    <row r="400">
      <c r="A400" t="inlineStr">
        <is>
          <t>IMG20250703093457</t>
        </is>
      </c>
      <c r="B400" t="inlineStr">
        <is>
          <t>Unlabeled</t>
        </is>
      </c>
      <c r="C400" t="inlineStr">
        <is>
          <t>Processed</t>
        </is>
      </c>
      <c r="D400" t="inlineStr"/>
      <c r="E400" t="inlineStr"/>
      <c r="F400" t="inlineStr"/>
      <c r="G400" t="inlineStr">
        <is>
          <t>FALSE</t>
        </is>
      </c>
    </row>
    <row r="401">
      <c r="A401" t="inlineStr">
        <is>
          <t>IMG20250703093500</t>
        </is>
      </c>
      <c r="B401" t="inlineStr">
        <is>
          <t>Unlabeled</t>
        </is>
      </c>
      <c r="C401" t="inlineStr">
        <is>
          <t>Processed</t>
        </is>
      </c>
      <c r="D401" t="inlineStr"/>
      <c r="E401" t="inlineStr"/>
      <c r="F401" t="inlineStr"/>
      <c r="G401" t="inlineStr">
        <is>
          <t>FALSE</t>
        </is>
      </c>
    </row>
    <row r="402">
      <c r="A402" t="inlineStr">
        <is>
          <t>IMG20250703093504</t>
        </is>
      </c>
      <c r="B402" t="inlineStr">
        <is>
          <t>Unlabeled</t>
        </is>
      </c>
      <c r="C402" t="inlineStr">
        <is>
          <t>Processed</t>
        </is>
      </c>
      <c r="D402" t="inlineStr"/>
      <c r="E402" t="inlineStr"/>
      <c r="F402" t="inlineStr"/>
      <c r="G402" t="inlineStr">
        <is>
          <t>FALSE</t>
        </is>
      </c>
    </row>
    <row r="403">
      <c r="A403" t="inlineStr">
        <is>
          <t>IMG20250703093515</t>
        </is>
      </c>
      <c r="B403" t="inlineStr">
        <is>
          <t>Unlabeled</t>
        </is>
      </c>
      <c r="C403" t="inlineStr">
        <is>
          <t>Processed</t>
        </is>
      </c>
      <c r="D403" t="inlineStr"/>
      <c r="E403" t="inlineStr"/>
      <c r="F403" t="inlineStr"/>
      <c r="G403" t="inlineStr">
        <is>
          <t>FALSE</t>
        </is>
      </c>
    </row>
    <row r="404">
      <c r="A404" t="inlineStr">
        <is>
          <t>IMG20250703093518</t>
        </is>
      </c>
      <c r="B404" t="inlineStr">
        <is>
          <t>Unlabeled</t>
        </is>
      </c>
      <c r="C404" t="inlineStr">
        <is>
          <t>Processed</t>
        </is>
      </c>
      <c r="D404" t="inlineStr"/>
      <c r="E404" t="inlineStr"/>
      <c r="F404" t="inlineStr"/>
      <c r="G404" t="inlineStr">
        <is>
          <t>FALSE</t>
        </is>
      </c>
    </row>
    <row r="405">
      <c r="A405" t="inlineStr">
        <is>
          <t>IMG20250703093521</t>
        </is>
      </c>
      <c r="B405" t="inlineStr">
        <is>
          <t>Unlabeled</t>
        </is>
      </c>
      <c r="C405" t="inlineStr">
        <is>
          <t>Processed</t>
        </is>
      </c>
      <c r="D405" t="inlineStr"/>
      <c r="E405" t="inlineStr"/>
      <c r="F405" t="inlineStr"/>
      <c r="G405" t="inlineStr">
        <is>
          <t>FALSE</t>
        </is>
      </c>
    </row>
    <row r="406">
      <c r="A406" t="inlineStr">
        <is>
          <t>IMG20250703093528</t>
        </is>
      </c>
      <c r="B406" t="inlineStr">
        <is>
          <t>Unlabeled</t>
        </is>
      </c>
      <c r="C406" t="inlineStr">
        <is>
          <t>Processed</t>
        </is>
      </c>
      <c r="D406" t="inlineStr"/>
      <c r="E406" t="inlineStr"/>
      <c r="F406" t="inlineStr"/>
      <c r="G406" t="inlineStr">
        <is>
          <t>FALSE</t>
        </is>
      </c>
    </row>
    <row r="407">
      <c r="A407" t="inlineStr">
        <is>
          <t>IMG20250703093535</t>
        </is>
      </c>
      <c r="B407" t="inlineStr">
        <is>
          <t>Unlabeled</t>
        </is>
      </c>
      <c r="C407" t="inlineStr">
        <is>
          <t>Processed</t>
        </is>
      </c>
      <c r="D407" t="inlineStr"/>
      <c r="E407" t="inlineStr"/>
      <c r="F407" t="inlineStr"/>
      <c r="G407" t="inlineStr">
        <is>
          <t>FALSE</t>
        </is>
      </c>
    </row>
    <row r="408">
      <c r="A408" t="inlineStr">
        <is>
          <t>IMG20250703093538</t>
        </is>
      </c>
      <c r="B408" t="inlineStr">
        <is>
          <t>Unlabeled</t>
        </is>
      </c>
      <c r="C408" t="inlineStr">
        <is>
          <t>Processed</t>
        </is>
      </c>
      <c r="D408" t="inlineStr"/>
      <c r="E408" t="inlineStr"/>
      <c r="F408" t="inlineStr"/>
      <c r="G408" t="inlineStr">
        <is>
          <t>FALSE</t>
        </is>
      </c>
    </row>
    <row r="409">
      <c r="A409" t="inlineStr">
        <is>
          <t>IMG20250703093540</t>
        </is>
      </c>
      <c r="B409" t="inlineStr">
        <is>
          <t>Unlabeled</t>
        </is>
      </c>
      <c r="C409" t="inlineStr">
        <is>
          <t>Processed</t>
        </is>
      </c>
      <c r="D409" t="inlineStr"/>
      <c r="E409" t="inlineStr"/>
      <c r="F409" t="inlineStr"/>
      <c r="G409" t="inlineStr">
        <is>
          <t>FALSE</t>
        </is>
      </c>
    </row>
    <row r="410">
      <c r="A410" t="inlineStr">
        <is>
          <t>IMG20250703093544</t>
        </is>
      </c>
      <c r="B410" t="inlineStr">
        <is>
          <t>Unlabeled</t>
        </is>
      </c>
      <c r="C410" t="inlineStr">
        <is>
          <t>Processed</t>
        </is>
      </c>
      <c r="D410" t="inlineStr"/>
      <c r="E410" t="inlineStr"/>
      <c r="F410" t="inlineStr"/>
      <c r="G410" t="inlineStr">
        <is>
          <t>FALSE</t>
        </is>
      </c>
    </row>
    <row r="411">
      <c r="A411" t="inlineStr">
        <is>
          <t>IMG20250703093551</t>
        </is>
      </c>
      <c r="B411" t="inlineStr">
        <is>
          <t>Unlabeled</t>
        </is>
      </c>
      <c r="C411" t="inlineStr">
        <is>
          <t>Processed</t>
        </is>
      </c>
      <c r="D411" t="inlineStr"/>
      <c r="E411" t="inlineStr"/>
      <c r="F411" t="inlineStr"/>
      <c r="G411" t="inlineStr">
        <is>
          <t>FALSE</t>
        </is>
      </c>
    </row>
    <row r="412">
      <c r="A412" t="inlineStr">
        <is>
          <t>IMG20250703093553</t>
        </is>
      </c>
      <c r="B412" t="inlineStr">
        <is>
          <t>Unlabeled</t>
        </is>
      </c>
      <c r="C412" t="inlineStr">
        <is>
          <t>Processed</t>
        </is>
      </c>
      <c r="D412" t="inlineStr"/>
      <c r="E412" t="inlineStr"/>
      <c r="F412" t="inlineStr"/>
      <c r="G412" t="inlineStr">
        <is>
          <t>FALSE</t>
        </is>
      </c>
    </row>
    <row r="413">
      <c r="A413" t="inlineStr">
        <is>
          <t>IMG20250703093557</t>
        </is>
      </c>
      <c r="B413" t="inlineStr">
        <is>
          <t>Unlabeled</t>
        </is>
      </c>
      <c r="C413" t="inlineStr">
        <is>
          <t>Processed</t>
        </is>
      </c>
      <c r="D413" t="inlineStr"/>
      <c r="E413" t="inlineStr"/>
      <c r="F413" t="inlineStr"/>
      <c r="G413" t="inlineStr">
        <is>
          <t>FALSE</t>
        </is>
      </c>
    </row>
    <row r="414">
      <c r="A414" t="inlineStr">
        <is>
          <t>IMG20250703093630</t>
        </is>
      </c>
      <c r="B414" t="inlineStr">
        <is>
          <t>Unlabeled</t>
        </is>
      </c>
      <c r="C414" t="inlineStr">
        <is>
          <t>Processed</t>
        </is>
      </c>
      <c r="D414" t="inlineStr"/>
      <c r="E414" t="inlineStr"/>
      <c r="F414" t="inlineStr"/>
      <c r="G414" t="inlineStr">
        <is>
          <t>FALSE</t>
        </is>
      </c>
    </row>
    <row r="415">
      <c r="A415" t="inlineStr">
        <is>
          <t>IMG20250703093643</t>
        </is>
      </c>
      <c r="B415" t="inlineStr">
        <is>
          <t>Unlabeled</t>
        </is>
      </c>
      <c r="C415" t="inlineStr">
        <is>
          <t>Processed</t>
        </is>
      </c>
      <c r="D415" t="inlineStr"/>
      <c r="E415" t="inlineStr"/>
      <c r="F415" t="inlineStr"/>
      <c r="G415" t="inlineStr">
        <is>
          <t>FALSE</t>
        </is>
      </c>
    </row>
    <row r="416">
      <c r="A416" t="inlineStr">
        <is>
          <t>IMG20250703093648</t>
        </is>
      </c>
      <c r="B416" t="inlineStr">
        <is>
          <t>Unlabeled</t>
        </is>
      </c>
      <c r="C416" t="inlineStr">
        <is>
          <t>Processed</t>
        </is>
      </c>
      <c r="D416" t="inlineStr"/>
      <c r="E416" t="inlineStr"/>
      <c r="F416" t="inlineStr"/>
      <c r="G416" t="inlineStr">
        <is>
          <t>FALSE</t>
        </is>
      </c>
    </row>
    <row r="417">
      <c r="A417" t="inlineStr">
        <is>
          <t>IMG20250703093701</t>
        </is>
      </c>
      <c r="B417" t="inlineStr">
        <is>
          <t>Mites</t>
        </is>
      </c>
      <c r="C417" t="inlineStr">
        <is>
          <t>Processed</t>
        </is>
      </c>
      <c r="D417" t="inlineStr"/>
      <c r="E417" t="inlineStr"/>
      <c r="F417" t="inlineStr"/>
      <c r="G417" t="inlineStr">
        <is>
          <t>FALSE</t>
        </is>
      </c>
    </row>
    <row r="418">
      <c r="A418" t="inlineStr">
        <is>
          <t>IMG20250703093724</t>
        </is>
      </c>
      <c r="B418" t="inlineStr">
        <is>
          <t>Mites</t>
        </is>
      </c>
      <c r="C418" t="inlineStr">
        <is>
          <t>Processed</t>
        </is>
      </c>
      <c r="D418" t="inlineStr"/>
      <c r="E418" t="inlineStr"/>
      <c r="F418" t="inlineStr"/>
      <c r="G418" t="inlineStr">
        <is>
          <t>FALSE</t>
        </is>
      </c>
    </row>
    <row r="419">
      <c r="A419" t="inlineStr">
        <is>
          <t>IMG20250703093733</t>
        </is>
      </c>
      <c r="B419" t="inlineStr">
        <is>
          <t>Unlabeled</t>
        </is>
      </c>
      <c r="C419" t="inlineStr">
        <is>
          <t>Processed</t>
        </is>
      </c>
      <c r="D419" t="inlineStr"/>
      <c r="E419" t="inlineStr"/>
      <c r="F419" t="inlineStr"/>
      <c r="G419" t="inlineStr">
        <is>
          <t>FALSE</t>
        </is>
      </c>
    </row>
    <row r="420">
      <c r="A420" t="inlineStr">
        <is>
          <t>IMG20250703093750</t>
        </is>
      </c>
      <c r="B420" t="inlineStr">
        <is>
          <t>Mites</t>
        </is>
      </c>
      <c r="C420" t="inlineStr">
        <is>
          <t>Processed</t>
        </is>
      </c>
      <c r="D420" t="inlineStr"/>
      <c r="E420" t="inlineStr"/>
      <c r="F420" t="inlineStr"/>
      <c r="G420" t="inlineStr">
        <is>
          <t>FALSE</t>
        </is>
      </c>
    </row>
    <row r="421">
      <c r="A421" t="inlineStr">
        <is>
          <t>IMG20250703093754</t>
        </is>
      </c>
      <c r="B421" t="inlineStr">
        <is>
          <t>Unlabeled</t>
        </is>
      </c>
      <c r="C421" t="inlineStr">
        <is>
          <t>Processed</t>
        </is>
      </c>
      <c r="D421" t="inlineStr"/>
      <c r="E421" t="inlineStr"/>
      <c r="F421" t="inlineStr"/>
      <c r="G421" t="inlineStr">
        <is>
          <t>FALSE</t>
        </is>
      </c>
    </row>
    <row r="422">
      <c r="A422" t="inlineStr">
        <is>
          <t>IMG20250703093803</t>
        </is>
      </c>
      <c r="B422" t="inlineStr">
        <is>
          <t>Unlabeled</t>
        </is>
      </c>
      <c r="C422" t="inlineStr">
        <is>
          <t>Partial</t>
        </is>
      </c>
      <c r="D422" t="inlineStr"/>
      <c r="E422" t="inlineStr"/>
      <c r="F422" t="inlineStr"/>
      <c r="G422" t="inlineStr">
        <is>
          <t>FALSE</t>
        </is>
      </c>
    </row>
    <row r="423">
      <c r="A423" t="inlineStr">
        <is>
          <t>IMG20250703093808</t>
        </is>
      </c>
      <c r="B423" t="inlineStr">
        <is>
          <t>Unlabeled</t>
        </is>
      </c>
      <c r="C423" t="inlineStr">
        <is>
          <t>Processed</t>
        </is>
      </c>
      <c r="D423" t="inlineStr"/>
      <c r="E423" t="inlineStr"/>
      <c r="F423" t="inlineStr"/>
      <c r="G423" t="inlineStr">
        <is>
          <t>FALSE</t>
        </is>
      </c>
    </row>
    <row r="424">
      <c r="A424" t="inlineStr">
        <is>
          <t>IMG20250703093812</t>
        </is>
      </c>
      <c r="B424" t="inlineStr">
        <is>
          <t>Unlabeled</t>
        </is>
      </c>
      <c r="C424" t="inlineStr">
        <is>
          <t>Processed</t>
        </is>
      </c>
      <c r="D424" t="inlineStr"/>
      <c r="E424" t="inlineStr"/>
      <c r="F424" t="inlineStr"/>
      <c r="G424" t="inlineStr">
        <is>
          <t>FALSE</t>
        </is>
      </c>
    </row>
    <row r="425">
      <c r="A425" t="inlineStr">
        <is>
          <t>IMG20250703093816</t>
        </is>
      </c>
      <c r="B425" t="inlineStr">
        <is>
          <t>Unlabeled</t>
        </is>
      </c>
      <c r="C425" t="inlineStr">
        <is>
          <t>Processed</t>
        </is>
      </c>
      <c r="D425" t="inlineStr"/>
      <c r="E425" t="inlineStr"/>
      <c r="F425" t="inlineStr"/>
      <c r="G425" t="inlineStr">
        <is>
          <t>FALSE</t>
        </is>
      </c>
    </row>
    <row r="426">
      <c r="A426" t="inlineStr">
        <is>
          <t>IMG20250703093822</t>
        </is>
      </c>
      <c r="B426" t="inlineStr">
        <is>
          <t>Unlabeled</t>
        </is>
      </c>
      <c r="C426" t="inlineStr">
        <is>
          <t>Processed</t>
        </is>
      </c>
      <c r="D426" t="inlineStr"/>
      <c r="E426" t="inlineStr"/>
      <c r="F426" t="inlineStr"/>
      <c r="G426" t="inlineStr">
        <is>
          <t>FALSE</t>
        </is>
      </c>
    </row>
    <row r="427">
      <c r="A427" t="inlineStr">
        <is>
          <t>IMG20250703093829</t>
        </is>
      </c>
      <c r="B427" t="inlineStr">
        <is>
          <t>Unlabeled</t>
        </is>
      </c>
      <c r="C427" t="inlineStr">
        <is>
          <t>Processed</t>
        </is>
      </c>
      <c r="D427" t="inlineStr"/>
      <c r="E427" t="inlineStr"/>
      <c r="F427" t="inlineStr"/>
      <c r="G427" t="inlineStr">
        <is>
          <t>FALSE</t>
        </is>
      </c>
    </row>
    <row r="428">
      <c r="A428" t="inlineStr">
        <is>
          <t>IMG20250703093837</t>
        </is>
      </c>
      <c r="B428" t="inlineStr">
        <is>
          <t>Unlabeled</t>
        </is>
      </c>
      <c r="C428" t="inlineStr">
        <is>
          <t>Processed</t>
        </is>
      </c>
      <c r="D428" t="inlineStr"/>
      <c r="E428" t="inlineStr"/>
      <c r="F428" t="inlineStr"/>
      <c r="G428" t="inlineStr">
        <is>
          <t>FALSE</t>
        </is>
      </c>
    </row>
    <row r="429">
      <c r="A429" t="inlineStr">
        <is>
          <t>IMG20250703093840</t>
        </is>
      </c>
      <c r="B429" t="inlineStr">
        <is>
          <t>Unlabeled</t>
        </is>
      </c>
      <c r="C429" t="inlineStr">
        <is>
          <t>Processed</t>
        </is>
      </c>
      <c r="D429" t="inlineStr"/>
      <c r="E429" t="inlineStr"/>
      <c r="F429" t="inlineStr"/>
      <c r="G429" t="inlineStr">
        <is>
          <t>FALSE</t>
        </is>
      </c>
    </row>
    <row r="430">
      <c r="A430" t="inlineStr">
        <is>
          <t>IMG20250703093844</t>
        </is>
      </c>
      <c r="B430" t="inlineStr">
        <is>
          <t>Unlabeled</t>
        </is>
      </c>
      <c r="C430" t="inlineStr">
        <is>
          <t>Processed</t>
        </is>
      </c>
      <c r="D430" t="inlineStr"/>
      <c r="E430" t="inlineStr"/>
      <c r="F430" t="inlineStr"/>
      <c r="G430" t="inlineStr">
        <is>
          <t>FALSE</t>
        </is>
      </c>
    </row>
    <row r="431">
      <c r="A431" t="inlineStr">
        <is>
          <t>IMG20250703093854</t>
        </is>
      </c>
      <c r="B431" t="inlineStr">
        <is>
          <t>Unlabeled</t>
        </is>
      </c>
      <c r="C431" t="inlineStr">
        <is>
          <t>Processed</t>
        </is>
      </c>
      <c r="D431" t="inlineStr"/>
      <c r="E431" t="inlineStr"/>
      <c r="F431" t="inlineStr"/>
      <c r="G431" t="inlineStr">
        <is>
          <t>FALSE</t>
        </is>
      </c>
    </row>
    <row r="432">
      <c r="A432" t="inlineStr">
        <is>
          <t>IMG20250703093859</t>
        </is>
      </c>
      <c r="B432" t="inlineStr">
        <is>
          <t>Unlabeled</t>
        </is>
      </c>
      <c r="C432" t="inlineStr">
        <is>
          <t>Processed</t>
        </is>
      </c>
      <c r="D432" t="inlineStr"/>
      <c r="E432" t="inlineStr"/>
      <c r="F432" t="inlineStr"/>
      <c r="G432" t="inlineStr">
        <is>
          <t>FALSE</t>
        </is>
      </c>
    </row>
    <row r="433">
      <c r="A433" t="inlineStr">
        <is>
          <t>IMG20250703093910</t>
        </is>
      </c>
      <c r="B433" t="inlineStr">
        <is>
          <t>Unlabeled</t>
        </is>
      </c>
      <c r="C433" t="inlineStr">
        <is>
          <t>Processed</t>
        </is>
      </c>
      <c r="D433" t="inlineStr"/>
      <c r="E433" t="inlineStr"/>
      <c r="F433" t="inlineStr"/>
      <c r="G433" t="inlineStr">
        <is>
          <t>FALSE</t>
        </is>
      </c>
    </row>
    <row r="434">
      <c r="A434" t="inlineStr">
        <is>
          <t>IMG20250703093919</t>
        </is>
      </c>
      <c r="B434" t="inlineStr">
        <is>
          <t>Unlabeled</t>
        </is>
      </c>
      <c r="C434" t="inlineStr">
        <is>
          <t>Processed</t>
        </is>
      </c>
      <c r="D434" t="inlineStr"/>
      <c r="E434" t="inlineStr"/>
      <c r="F434" t="inlineStr"/>
      <c r="G434" t="inlineStr">
        <is>
          <t>FALSE</t>
        </is>
      </c>
    </row>
    <row r="435">
      <c r="A435" t="inlineStr">
        <is>
          <t>IMG20250703093924</t>
        </is>
      </c>
      <c r="B435" t="inlineStr">
        <is>
          <t>Unlabeled</t>
        </is>
      </c>
      <c r="C435" t="inlineStr">
        <is>
          <t>Processed</t>
        </is>
      </c>
      <c r="D435" t="inlineStr"/>
      <c r="E435" t="inlineStr"/>
      <c r="F435" t="inlineStr"/>
      <c r="G435" t="inlineStr">
        <is>
          <t>FALSE</t>
        </is>
      </c>
    </row>
    <row r="436">
      <c r="A436" t="inlineStr">
        <is>
          <t>IMG20250703093928</t>
        </is>
      </c>
      <c r="B436" t="inlineStr">
        <is>
          <t>Unlabeled</t>
        </is>
      </c>
      <c r="C436" t="inlineStr">
        <is>
          <t>Partial</t>
        </is>
      </c>
      <c r="D436" t="inlineStr"/>
      <c r="E436" t="inlineStr"/>
      <c r="F436" t="inlineStr"/>
      <c r="G436" t="inlineStr">
        <is>
          <t>FALSE</t>
        </is>
      </c>
    </row>
    <row r="437">
      <c r="A437" t="inlineStr">
        <is>
          <t>IMG20250703093939</t>
        </is>
      </c>
      <c r="B437" t="inlineStr">
        <is>
          <t>Unlabeled</t>
        </is>
      </c>
      <c r="C437" t="inlineStr">
        <is>
          <t>Processed</t>
        </is>
      </c>
      <c r="D437" t="inlineStr"/>
      <c r="E437" t="inlineStr"/>
      <c r="F437" t="inlineStr"/>
      <c r="G437" t="inlineStr">
        <is>
          <t>FALSE</t>
        </is>
      </c>
    </row>
    <row r="438">
      <c r="A438" t="inlineStr">
        <is>
          <t>IMG20250703093943</t>
        </is>
      </c>
      <c r="B438" t="inlineStr">
        <is>
          <t>Unlabeled</t>
        </is>
      </c>
      <c r="C438" t="inlineStr">
        <is>
          <t>Processed</t>
        </is>
      </c>
      <c r="D438" t="inlineStr"/>
      <c r="E438" t="inlineStr"/>
      <c r="F438" t="inlineStr"/>
      <c r="G438" t="inlineStr">
        <is>
          <t>FALSE</t>
        </is>
      </c>
    </row>
    <row r="439">
      <c r="A439" t="inlineStr">
        <is>
          <t>IMG20250703093951</t>
        </is>
      </c>
      <c r="B439" t="inlineStr">
        <is>
          <t>Unlabeled</t>
        </is>
      </c>
      <c r="C439" t="inlineStr">
        <is>
          <t>Processed</t>
        </is>
      </c>
      <c r="D439" t="inlineStr"/>
      <c r="E439" t="inlineStr"/>
      <c r="F439" t="inlineStr"/>
      <c r="G439" t="inlineStr">
        <is>
          <t>FALSE</t>
        </is>
      </c>
    </row>
    <row r="440">
      <c r="A440" t="inlineStr">
        <is>
          <t>IMG20250703093954</t>
        </is>
      </c>
      <c r="B440" t="inlineStr">
        <is>
          <t>Unlabeled</t>
        </is>
      </c>
      <c r="C440" t="inlineStr">
        <is>
          <t>Processed</t>
        </is>
      </c>
      <c r="D440" t="inlineStr"/>
      <c r="E440" t="inlineStr"/>
      <c r="F440" t="inlineStr"/>
      <c r="G440" t="inlineStr">
        <is>
          <t>FALSE</t>
        </is>
      </c>
    </row>
    <row r="441">
      <c r="A441" t="inlineStr">
        <is>
          <t>IMG20250703094000</t>
        </is>
      </c>
      <c r="B441" t="inlineStr">
        <is>
          <t>Unlabeled</t>
        </is>
      </c>
      <c r="C441" t="inlineStr">
        <is>
          <t>Processed</t>
        </is>
      </c>
      <c r="D441" t="inlineStr"/>
      <c r="E441" t="inlineStr"/>
      <c r="F441" t="inlineStr"/>
      <c r="G441" t="inlineStr">
        <is>
          <t>FALSE</t>
        </is>
      </c>
    </row>
    <row r="442">
      <c r="A442" t="inlineStr">
        <is>
          <t>IMG20250703094605</t>
        </is>
      </c>
      <c r="B442" t="inlineStr">
        <is>
          <t>Canker</t>
        </is>
      </c>
      <c r="C442" t="inlineStr">
        <is>
          <t>Processed</t>
        </is>
      </c>
      <c r="D442" t="inlineStr"/>
      <c r="E442" t="inlineStr"/>
      <c r="F442" t="inlineStr"/>
      <c r="G442" t="inlineStr">
        <is>
          <t>FALSE</t>
        </is>
      </c>
    </row>
    <row r="443">
      <c r="A443" t="inlineStr">
        <is>
          <t>IMG20250703094609</t>
        </is>
      </c>
      <c r="B443" t="inlineStr">
        <is>
          <t>Anthracnose</t>
        </is>
      </c>
      <c r="C443" t="inlineStr">
        <is>
          <t>Processed</t>
        </is>
      </c>
      <c r="D443" t="inlineStr"/>
      <c r="E443" t="inlineStr"/>
      <c r="F443" t="inlineStr"/>
      <c r="G443" t="inlineStr">
        <is>
          <t>FALSE</t>
        </is>
      </c>
    </row>
    <row r="444">
      <c r="A444" t="inlineStr">
        <is>
          <t>IMG20250703094620</t>
        </is>
      </c>
      <c r="B444" t="inlineStr">
        <is>
          <t>Anthracnose</t>
        </is>
      </c>
      <c r="C444" t="inlineStr">
        <is>
          <t>Processed</t>
        </is>
      </c>
      <c r="D444" t="inlineStr"/>
      <c r="E444" t="inlineStr"/>
      <c r="F444" t="inlineStr"/>
      <c r="G444" t="inlineStr">
        <is>
          <t>FALSE</t>
        </is>
      </c>
    </row>
    <row r="445">
      <c r="A445" t="inlineStr">
        <is>
          <t>IMG20250703094624</t>
        </is>
      </c>
      <c r="B445" t="inlineStr">
        <is>
          <t>Anthracnose</t>
        </is>
      </c>
      <c r="C445" t="inlineStr">
        <is>
          <t>Processed</t>
        </is>
      </c>
      <c r="D445" t="inlineStr"/>
      <c r="E445" t="inlineStr"/>
      <c r="F445" t="inlineStr"/>
      <c r="G445" t="inlineStr">
        <is>
          <t>FALSE</t>
        </is>
      </c>
    </row>
    <row r="446">
      <c r="A446" t="inlineStr">
        <is>
          <t>IMG20250703094636</t>
        </is>
      </c>
      <c r="B446" t="inlineStr">
        <is>
          <t>Anthracnose</t>
        </is>
      </c>
      <c r="C446" t="inlineStr">
        <is>
          <t>Processed</t>
        </is>
      </c>
      <c r="D446" t="inlineStr"/>
      <c r="E446" t="inlineStr"/>
      <c r="F446" t="inlineStr"/>
      <c r="G446" t="inlineStr">
        <is>
          <t>FALSE</t>
        </is>
      </c>
    </row>
    <row r="447">
      <c r="A447" t="inlineStr">
        <is>
          <t>IMG20250703094640</t>
        </is>
      </c>
      <c r="B447" t="inlineStr">
        <is>
          <t>Anthracnose</t>
        </is>
      </c>
      <c r="C447" t="inlineStr">
        <is>
          <t>Processed</t>
        </is>
      </c>
      <c r="D447" t="inlineStr"/>
      <c r="E447" t="inlineStr"/>
      <c r="F447" t="inlineStr"/>
      <c r="G447" t="inlineStr">
        <is>
          <t>FALSE</t>
        </is>
      </c>
    </row>
    <row r="448">
      <c r="A448" t="inlineStr">
        <is>
          <t>IMG20250703094648</t>
        </is>
      </c>
      <c r="B448" t="inlineStr">
        <is>
          <t>Anthracnose</t>
        </is>
      </c>
      <c r="C448" t="inlineStr">
        <is>
          <t>Processed</t>
        </is>
      </c>
      <c r="D448" t="inlineStr"/>
      <c r="E448" t="inlineStr"/>
      <c r="F448" t="inlineStr"/>
      <c r="G448" t="inlineStr">
        <is>
          <t>FALSE</t>
        </is>
      </c>
    </row>
    <row r="449">
      <c r="A449" t="inlineStr">
        <is>
          <t>IMG20250703094652</t>
        </is>
      </c>
      <c r="B449" t="inlineStr">
        <is>
          <t>Anthracnose</t>
        </is>
      </c>
      <c r="C449" t="inlineStr">
        <is>
          <t>Processed</t>
        </is>
      </c>
      <c r="D449" t="inlineStr"/>
      <c r="E449" t="inlineStr"/>
      <c r="F449" t="inlineStr"/>
      <c r="G449" t="inlineStr">
        <is>
          <t>FALSE</t>
        </is>
      </c>
    </row>
    <row r="450">
      <c r="A450" t="inlineStr">
        <is>
          <t>IMG20250703094746</t>
        </is>
      </c>
      <c r="B450" t="inlineStr">
        <is>
          <t>Anthracnose</t>
        </is>
      </c>
      <c r="C450" t="inlineStr">
        <is>
          <t>Processed</t>
        </is>
      </c>
      <c r="D450" t="inlineStr"/>
      <c r="E450" t="inlineStr"/>
      <c r="F450" t="inlineStr"/>
      <c r="G450" t="inlineStr">
        <is>
          <t>FALSE</t>
        </is>
      </c>
    </row>
    <row r="451">
      <c r="A451" t="inlineStr">
        <is>
          <t>IMG20250703094756</t>
        </is>
      </c>
      <c r="B451" t="inlineStr">
        <is>
          <t>Anthracnose</t>
        </is>
      </c>
      <c r="C451" t="inlineStr">
        <is>
          <t>Processed</t>
        </is>
      </c>
      <c r="D451" t="inlineStr"/>
      <c r="E451" t="inlineStr"/>
      <c r="F451" t="inlineStr"/>
      <c r="G451" t="inlineStr">
        <is>
          <t>FALSE</t>
        </is>
      </c>
    </row>
    <row r="452">
      <c r="A452" t="inlineStr">
        <is>
          <t>IMG20250703094929</t>
        </is>
      </c>
      <c r="B452" t="inlineStr">
        <is>
          <t>Unlabeled</t>
        </is>
      </c>
      <c r="C452" t="inlineStr">
        <is>
          <t>Processed</t>
        </is>
      </c>
      <c r="D452" t="inlineStr"/>
      <c r="E452" t="inlineStr"/>
      <c r="F452" t="inlineStr"/>
      <c r="G452" t="inlineStr">
        <is>
          <t>FALSE</t>
        </is>
      </c>
    </row>
    <row r="453">
      <c r="A453" t="inlineStr">
        <is>
          <t>IMG20250703094932</t>
        </is>
      </c>
      <c r="B453" t="inlineStr">
        <is>
          <t>Unlabeled</t>
        </is>
      </c>
      <c r="C453" t="inlineStr">
        <is>
          <t>Processed</t>
        </is>
      </c>
      <c r="D453" t="inlineStr"/>
      <c r="E453" t="inlineStr"/>
      <c r="F453" t="inlineStr"/>
      <c r="G453" t="inlineStr">
        <is>
          <t>FALSE</t>
        </is>
      </c>
    </row>
    <row r="454">
      <c r="A454" t="inlineStr">
        <is>
          <t>IMG20250703094937</t>
        </is>
      </c>
      <c r="B454" t="inlineStr">
        <is>
          <t>Unlabeled</t>
        </is>
      </c>
      <c r="C454" t="inlineStr">
        <is>
          <t>Processed</t>
        </is>
      </c>
      <c r="D454" t="inlineStr"/>
      <c r="E454" t="inlineStr"/>
      <c r="F454" t="inlineStr"/>
      <c r="G454" t="inlineStr">
        <is>
          <t>FALSE</t>
        </is>
      </c>
    </row>
    <row r="455">
      <c r="A455" t="inlineStr">
        <is>
          <t>IMG20250703094942</t>
        </is>
      </c>
      <c r="B455" t="inlineStr">
        <is>
          <t>Unlabeled</t>
        </is>
      </c>
      <c r="C455" t="inlineStr">
        <is>
          <t>Processed</t>
        </is>
      </c>
      <c r="D455" t="inlineStr"/>
      <c r="E455" t="inlineStr"/>
      <c r="F455" t="inlineStr"/>
      <c r="G455" t="inlineStr">
        <is>
          <t>FALSE</t>
        </is>
      </c>
    </row>
    <row r="456">
      <c r="A456" t="inlineStr">
        <is>
          <t>IMG20250703095045</t>
        </is>
      </c>
      <c r="B456" t="inlineStr">
        <is>
          <t>Unlabeled</t>
        </is>
      </c>
      <c r="C456" t="inlineStr">
        <is>
          <t>Processed</t>
        </is>
      </c>
      <c r="D456" t="inlineStr"/>
      <c r="E456" t="inlineStr"/>
      <c r="F456" t="inlineStr"/>
      <c r="G456" t="inlineStr">
        <is>
          <t>FALSE</t>
        </is>
      </c>
    </row>
    <row r="457">
      <c r="A457" t="inlineStr">
        <is>
          <t>IMG20250703095054</t>
        </is>
      </c>
      <c r="B457" t="inlineStr">
        <is>
          <t>Unlabeled</t>
        </is>
      </c>
      <c r="C457" t="inlineStr">
        <is>
          <t>Processed</t>
        </is>
      </c>
      <c r="D457" t="inlineStr"/>
      <c r="E457" t="inlineStr"/>
      <c r="F457" t="inlineStr"/>
      <c r="G457" t="inlineStr">
        <is>
          <t>FALSE</t>
        </is>
      </c>
    </row>
    <row r="458">
      <c r="A458" t="inlineStr">
        <is>
          <t>IMG20250703095104</t>
        </is>
      </c>
      <c r="B458" t="inlineStr">
        <is>
          <t>Unlabeled</t>
        </is>
      </c>
      <c r="C458" t="inlineStr">
        <is>
          <t>Processed</t>
        </is>
      </c>
      <c r="D458" t="inlineStr"/>
      <c r="E458" t="inlineStr"/>
      <c r="F458" t="inlineStr"/>
      <c r="G458" t="inlineStr">
        <is>
          <t>FALSE</t>
        </is>
      </c>
    </row>
    <row r="459">
      <c r="A459" t="inlineStr">
        <is>
          <t>IMG20250703095106</t>
        </is>
      </c>
      <c r="B459" t="inlineStr">
        <is>
          <t>Unlabeled</t>
        </is>
      </c>
      <c r="C459" t="inlineStr">
        <is>
          <t>Processed</t>
        </is>
      </c>
      <c r="D459" t="inlineStr"/>
      <c r="E459" t="inlineStr"/>
      <c r="F459" t="inlineStr"/>
      <c r="G459" t="inlineStr">
        <is>
          <t>FALSE</t>
        </is>
      </c>
    </row>
    <row r="460">
      <c r="A460" t="inlineStr">
        <is>
          <t>IMG20250703095114</t>
        </is>
      </c>
      <c r="B460" t="inlineStr">
        <is>
          <t>Unlabeled</t>
        </is>
      </c>
      <c r="C460" t="inlineStr">
        <is>
          <t>Processed</t>
        </is>
      </c>
      <c r="D460" t="inlineStr"/>
      <c r="E460" t="inlineStr"/>
      <c r="F460" t="inlineStr"/>
      <c r="G460" t="inlineStr">
        <is>
          <t>FALSE</t>
        </is>
      </c>
    </row>
    <row r="461">
      <c r="A461" t="inlineStr">
        <is>
          <t>IMG20250703095120</t>
        </is>
      </c>
      <c r="B461" t="inlineStr">
        <is>
          <t>Unlabeled</t>
        </is>
      </c>
      <c r="C461" t="inlineStr">
        <is>
          <t>Processed</t>
        </is>
      </c>
      <c r="D461" t="inlineStr"/>
      <c r="E461" t="inlineStr"/>
      <c r="F461" t="inlineStr"/>
      <c r="G461" t="inlineStr">
        <is>
          <t>FALSE</t>
        </is>
      </c>
    </row>
    <row r="462">
      <c r="A462" t="inlineStr">
        <is>
          <t>IMG20250703095131</t>
        </is>
      </c>
      <c r="B462" t="inlineStr">
        <is>
          <t>Unlabeled</t>
        </is>
      </c>
      <c r="C462" t="inlineStr">
        <is>
          <t>Processed</t>
        </is>
      </c>
      <c r="D462" t="inlineStr"/>
      <c r="E462" t="inlineStr"/>
      <c r="F462" t="inlineStr"/>
      <c r="G462" t="inlineStr">
        <is>
          <t>FALSE</t>
        </is>
      </c>
    </row>
    <row r="463">
      <c r="A463" t="inlineStr">
        <is>
          <t>IMG20250703095136</t>
        </is>
      </c>
      <c r="B463" t="inlineStr">
        <is>
          <t>Unlabeled</t>
        </is>
      </c>
      <c r="C463" t="inlineStr">
        <is>
          <t>Processed</t>
        </is>
      </c>
      <c r="D463" t="inlineStr"/>
      <c r="E463" t="inlineStr"/>
      <c r="F463" t="inlineStr"/>
      <c r="G463" t="inlineStr">
        <is>
          <t>FALSE</t>
        </is>
      </c>
    </row>
    <row r="464">
      <c r="A464" t="inlineStr">
        <is>
          <t>IMG20250703095230</t>
        </is>
      </c>
      <c r="B464" t="inlineStr">
        <is>
          <t>Unlabeled</t>
        </is>
      </c>
      <c r="C464" t="inlineStr">
        <is>
          <t>Processed</t>
        </is>
      </c>
      <c r="D464" t="inlineStr"/>
      <c r="E464" t="inlineStr"/>
      <c r="F464" t="inlineStr"/>
      <c r="G464" t="inlineStr">
        <is>
          <t>FALSE</t>
        </is>
      </c>
    </row>
    <row r="465">
      <c r="A465" t="inlineStr">
        <is>
          <t>IMG20250703095234</t>
        </is>
      </c>
      <c r="B465" t="inlineStr">
        <is>
          <t>Unlabeled</t>
        </is>
      </c>
      <c r="C465" t="inlineStr">
        <is>
          <t>Processed</t>
        </is>
      </c>
      <c r="D465" t="inlineStr"/>
      <c r="E465" t="inlineStr"/>
      <c r="F465" t="inlineStr"/>
      <c r="G465" t="inlineStr">
        <is>
          <t>FALSE</t>
        </is>
      </c>
    </row>
    <row r="466">
      <c r="A466" t="inlineStr">
        <is>
          <t>IMG20250703095241</t>
        </is>
      </c>
      <c r="B466" t="inlineStr">
        <is>
          <t>Unlabeled</t>
        </is>
      </c>
      <c r="C466" t="inlineStr">
        <is>
          <t>Processed</t>
        </is>
      </c>
      <c r="D466" t="inlineStr"/>
      <c r="E466" t="inlineStr"/>
      <c r="F466" t="inlineStr"/>
      <c r="G466" t="inlineStr">
        <is>
          <t>FALSE</t>
        </is>
      </c>
    </row>
    <row r="467">
      <c r="A467" t="inlineStr">
        <is>
          <t>IMG20250703095249</t>
        </is>
      </c>
      <c r="B467" t="inlineStr">
        <is>
          <t>Unlabeled</t>
        </is>
      </c>
      <c r="C467" t="inlineStr">
        <is>
          <t>Processed</t>
        </is>
      </c>
      <c r="D467" t="inlineStr"/>
      <c r="E467" t="inlineStr"/>
      <c r="F467" t="inlineStr"/>
      <c r="G467" t="inlineStr">
        <is>
          <t>FALSE</t>
        </is>
      </c>
    </row>
    <row r="468">
      <c r="A468" t="inlineStr">
        <is>
          <t>IMG20250703095253</t>
        </is>
      </c>
      <c r="B468" t="inlineStr">
        <is>
          <t>Unlabeled</t>
        </is>
      </c>
      <c r="C468" t="inlineStr">
        <is>
          <t>Processed</t>
        </is>
      </c>
      <c r="D468" t="inlineStr"/>
      <c r="E468" t="inlineStr"/>
      <c r="F468" t="inlineStr"/>
      <c r="G468" t="inlineStr">
        <is>
          <t>FALSE</t>
        </is>
      </c>
    </row>
    <row r="469">
      <c r="A469" t="inlineStr">
        <is>
          <t>IMG20250703095255</t>
        </is>
      </c>
      <c r="B469" t="inlineStr">
        <is>
          <t>Unlabeled</t>
        </is>
      </c>
      <c r="C469" t="inlineStr">
        <is>
          <t>Processed</t>
        </is>
      </c>
      <c r="D469" t="inlineStr"/>
      <c r="E469" t="inlineStr"/>
      <c r="F469" t="inlineStr"/>
      <c r="G469" t="inlineStr">
        <is>
          <t>FALSE</t>
        </is>
      </c>
    </row>
    <row r="470">
      <c r="A470" t="inlineStr">
        <is>
          <t>IMG20250703095257</t>
        </is>
      </c>
      <c r="B470" t="inlineStr">
        <is>
          <t>Unlabeled</t>
        </is>
      </c>
      <c r="C470" t="inlineStr">
        <is>
          <t>Processed</t>
        </is>
      </c>
      <c r="D470" t="inlineStr"/>
      <c r="E470" t="inlineStr"/>
      <c r="F470" t="inlineStr"/>
      <c r="G470" t="inlineStr">
        <is>
          <t>FALSE</t>
        </is>
      </c>
    </row>
    <row r="471">
      <c r="A471" t="inlineStr">
        <is>
          <t>IMG20250703095302</t>
        </is>
      </c>
      <c r="B471" t="inlineStr">
        <is>
          <t>Unlabeled</t>
        </is>
      </c>
      <c r="C471" t="inlineStr">
        <is>
          <t>Processed</t>
        </is>
      </c>
      <c r="D471" t="inlineStr"/>
      <c r="E471" t="inlineStr"/>
      <c r="F471" t="inlineStr"/>
      <c r="G471" t="inlineStr">
        <is>
          <t>FALSE</t>
        </is>
      </c>
    </row>
    <row r="472">
      <c r="A472" t="inlineStr">
        <is>
          <t>IMG20250703095304</t>
        </is>
      </c>
      <c r="B472" t="inlineStr">
        <is>
          <t>Unlabeled</t>
        </is>
      </c>
      <c r="C472" t="inlineStr">
        <is>
          <t>Processed</t>
        </is>
      </c>
      <c r="D472" t="inlineStr"/>
      <c r="E472" t="inlineStr"/>
      <c r="F472" t="inlineStr"/>
      <c r="G472" t="inlineStr">
        <is>
          <t>FALSE</t>
        </is>
      </c>
    </row>
    <row r="473">
      <c r="A473" t="inlineStr">
        <is>
          <t>IMG20250703095308</t>
        </is>
      </c>
      <c r="B473" t="inlineStr">
        <is>
          <t>Unlabeled</t>
        </is>
      </c>
      <c r="C473" t="inlineStr">
        <is>
          <t>Processed</t>
        </is>
      </c>
      <c r="D473" t="inlineStr"/>
      <c r="E473" t="inlineStr"/>
      <c r="F473" t="inlineStr"/>
      <c r="G473" t="inlineStr">
        <is>
          <t>FALSE</t>
        </is>
      </c>
    </row>
    <row r="474">
      <c r="A474" t="inlineStr">
        <is>
          <t>IMG20250703095417</t>
        </is>
      </c>
      <c r="B474" t="inlineStr">
        <is>
          <t>Unlabeled</t>
        </is>
      </c>
      <c r="C474" t="inlineStr">
        <is>
          <t>Processed</t>
        </is>
      </c>
      <c r="D474" t="inlineStr"/>
      <c r="E474" t="inlineStr"/>
      <c r="F474" t="inlineStr"/>
      <c r="G474" t="inlineStr">
        <is>
          <t>FALSE</t>
        </is>
      </c>
    </row>
    <row r="475">
      <c r="A475" t="inlineStr">
        <is>
          <t>IMG20250703095421</t>
        </is>
      </c>
      <c r="B475" t="inlineStr">
        <is>
          <t>Unlabeled</t>
        </is>
      </c>
      <c r="C475" t="inlineStr">
        <is>
          <t>Processed</t>
        </is>
      </c>
      <c r="D475" t="inlineStr"/>
      <c r="E475" t="inlineStr"/>
      <c r="F475" t="inlineStr"/>
      <c r="G475" t="inlineStr">
        <is>
          <t>FALSE</t>
        </is>
      </c>
    </row>
    <row r="476">
      <c r="A476" t="inlineStr">
        <is>
          <t>IMG20250703095432</t>
        </is>
      </c>
      <c r="B476" t="inlineStr">
        <is>
          <t>Unlabeled</t>
        </is>
      </c>
      <c r="C476" t="inlineStr">
        <is>
          <t>Processed</t>
        </is>
      </c>
      <c r="D476" t="inlineStr"/>
      <c r="E476" t="inlineStr"/>
      <c r="F476" t="inlineStr"/>
      <c r="G476" t="inlineStr">
        <is>
          <t>FALSE</t>
        </is>
      </c>
    </row>
    <row r="477">
      <c r="A477" t="inlineStr">
        <is>
          <t>IMG20250703095501</t>
        </is>
      </c>
      <c r="B477" t="inlineStr">
        <is>
          <t>Unlabeled</t>
        </is>
      </c>
      <c r="C477" t="inlineStr">
        <is>
          <t>Processed</t>
        </is>
      </c>
      <c r="D477" t="inlineStr"/>
      <c r="E477" t="inlineStr"/>
      <c r="F477" t="inlineStr"/>
      <c r="G477" t="inlineStr">
        <is>
          <t>FALSE</t>
        </is>
      </c>
    </row>
    <row r="478">
      <c r="A478" t="inlineStr">
        <is>
          <t>IMG20250703095503</t>
        </is>
      </c>
      <c r="B478" t="inlineStr">
        <is>
          <t>Unlabeled</t>
        </is>
      </c>
      <c r="C478" t="inlineStr">
        <is>
          <t>Processed</t>
        </is>
      </c>
      <c r="D478" t="inlineStr"/>
      <c r="E478" t="inlineStr"/>
      <c r="F478" t="inlineStr"/>
      <c r="G478" t="inlineStr">
        <is>
          <t>FALSE</t>
        </is>
      </c>
    </row>
    <row r="479">
      <c r="A479" t="inlineStr">
        <is>
          <t>IMG20250703095508</t>
        </is>
      </c>
      <c r="B479" t="inlineStr">
        <is>
          <t>Unlabeled</t>
        </is>
      </c>
      <c r="C479" t="inlineStr">
        <is>
          <t>Processed</t>
        </is>
      </c>
      <c r="D479" t="inlineStr"/>
      <c r="E479" t="inlineStr"/>
      <c r="F479" t="inlineStr"/>
      <c r="G479" t="inlineStr">
        <is>
          <t>FALSE</t>
        </is>
      </c>
    </row>
    <row r="480">
      <c r="A480" t="inlineStr">
        <is>
          <t>IMG20250703095511</t>
        </is>
      </c>
      <c r="B480" t="inlineStr">
        <is>
          <t>Unlabeled</t>
        </is>
      </c>
      <c r="C480" t="inlineStr">
        <is>
          <t>Processed</t>
        </is>
      </c>
      <c r="D480" t="inlineStr"/>
      <c r="E480" t="inlineStr"/>
      <c r="F480" t="inlineStr"/>
      <c r="G480" t="inlineStr">
        <is>
          <t>FALSE</t>
        </is>
      </c>
    </row>
    <row r="481">
      <c r="A481" t="inlineStr">
        <is>
          <t>IMG20250703095529</t>
        </is>
      </c>
      <c r="B481" t="inlineStr">
        <is>
          <t>Unlabeled</t>
        </is>
      </c>
      <c r="C481" t="inlineStr">
        <is>
          <t>Processed</t>
        </is>
      </c>
      <c r="D481" t="inlineStr"/>
      <c r="E481" t="inlineStr"/>
      <c r="F481" t="inlineStr"/>
      <c r="G481" t="inlineStr">
        <is>
          <t>FALSE</t>
        </is>
      </c>
    </row>
    <row r="482">
      <c r="A482" t="inlineStr">
        <is>
          <t>IMG20250703095546</t>
        </is>
      </c>
      <c r="B482" t="inlineStr">
        <is>
          <t>Unlabeled</t>
        </is>
      </c>
      <c r="C482" t="inlineStr">
        <is>
          <t>Processed</t>
        </is>
      </c>
      <c r="D482" t="inlineStr"/>
      <c r="E482" t="inlineStr"/>
      <c r="F482" t="inlineStr"/>
      <c r="G482" t="inlineStr">
        <is>
          <t>FALSE</t>
        </is>
      </c>
    </row>
    <row r="483">
      <c r="A483" t="inlineStr">
        <is>
          <t>IMG20250703095559</t>
        </is>
      </c>
      <c r="B483" t="inlineStr">
        <is>
          <t>Unlabeled</t>
        </is>
      </c>
      <c r="C483" t="inlineStr">
        <is>
          <t>Processed</t>
        </is>
      </c>
      <c r="D483" t="inlineStr"/>
      <c r="E483" t="inlineStr"/>
      <c r="F483" t="inlineStr"/>
      <c r="G483" t="inlineStr">
        <is>
          <t>FALSE</t>
        </is>
      </c>
    </row>
    <row r="484">
      <c r="A484" t="inlineStr">
        <is>
          <t>IMG20250703095602</t>
        </is>
      </c>
      <c r="B484" t="inlineStr">
        <is>
          <t>Unlabeled</t>
        </is>
      </c>
      <c r="C484" t="inlineStr">
        <is>
          <t>Processed</t>
        </is>
      </c>
      <c r="D484" t="inlineStr"/>
      <c r="E484" t="inlineStr"/>
      <c r="F484" t="inlineStr"/>
      <c r="G484" t="inlineStr">
        <is>
          <t>FALSE</t>
        </is>
      </c>
    </row>
    <row r="485">
      <c r="A485" t="inlineStr">
        <is>
          <t>IMG20250703095614</t>
        </is>
      </c>
      <c r="B485" t="inlineStr">
        <is>
          <t>Unlabeled</t>
        </is>
      </c>
      <c r="C485" t="inlineStr">
        <is>
          <t>Processed</t>
        </is>
      </c>
      <c r="D485" t="inlineStr"/>
      <c r="E485" t="inlineStr"/>
      <c r="F485" t="inlineStr"/>
      <c r="G485" t="inlineStr">
        <is>
          <t>FALSE</t>
        </is>
      </c>
    </row>
    <row r="486">
      <c r="A486" t="inlineStr">
        <is>
          <t>IMG20250703095617</t>
        </is>
      </c>
      <c r="B486" t="inlineStr">
        <is>
          <t>Unlabeled</t>
        </is>
      </c>
      <c r="C486" t="inlineStr">
        <is>
          <t>Processed</t>
        </is>
      </c>
      <c r="D486" t="inlineStr"/>
      <c r="E486" t="inlineStr"/>
      <c r="F486" t="inlineStr"/>
      <c r="G486" t="inlineStr">
        <is>
          <t>FALSE</t>
        </is>
      </c>
    </row>
    <row r="487">
      <c r="A487" t="inlineStr">
        <is>
          <t>IMG20250703095624</t>
        </is>
      </c>
      <c r="B487" t="inlineStr">
        <is>
          <t>Unlabeled</t>
        </is>
      </c>
      <c r="C487" t="inlineStr">
        <is>
          <t>Processed</t>
        </is>
      </c>
      <c r="D487" t="inlineStr"/>
      <c r="E487" t="inlineStr"/>
      <c r="F487" t="inlineStr"/>
      <c r="G487" t="inlineStr">
        <is>
          <t>FALSE</t>
        </is>
      </c>
    </row>
    <row r="488">
      <c r="A488" t="inlineStr">
        <is>
          <t>IMG20250703095634</t>
        </is>
      </c>
      <c r="B488" t="inlineStr">
        <is>
          <t>Unlabeled</t>
        </is>
      </c>
      <c r="C488" t="inlineStr">
        <is>
          <t>Processed</t>
        </is>
      </c>
      <c r="D488" t="inlineStr"/>
      <c r="E488" t="inlineStr"/>
      <c r="F488" t="inlineStr"/>
      <c r="G488" t="inlineStr">
        <is>
          <t>FALSE</t>
        </is>
      </c>
    </row>
    <row r="489">
      <c r="A489" t="inlineStr">
        <is>
          <t>IMG20250703095642</t>
        </is>
      </c>
      <c r="B489" t="inlineStr">
        <is>
          <t>Unlabeled</t>
        </is>
      </c>
      <c r="C489" t="inlineStr">
        <is>
          <t>Processed</t>
        </is>
      </c>
      <c r="D489" t="inlineStr"/>
      <c r="E489" t="inlineStr"/>
      <c r="F489" t="inlineStr"/>
      <c r="G489" t="inlineStr">
        <is>
          <t>FALSE</t>
        </is>
      </c>
    </row>
    <row r="490">
      <c r="A490" t="inlineStr">
        <is>
          <t>IMG20250703095646</t>
        </is>
      </c>
      <c r="B490" t="inlineStr">
        <is>
          <t>Anthracnose</t>
        </is>
      </c>
      <c r="C490" t="inlineStr">
        <is>
          <t>Processed</t>
        </is>
      </c>
      <c r="D490" t="inlineStr"/>
      <c r="E490" t="inlineStr"/>
      <c r="F490" t="inlineStr"/>
      <c r="G490" t="inlineStr">
        <is>
          <t>FALSE</t>
        </is>
      </c>
    </row>
    <row r="491">
      <c r="A491" t="inlineStr">
        <is>
          <t>IMG20250703095657</t>
        </is>
      </c>
      <c r="B491" t="inlineStr">
        <is>
          <t>Unlabeled</t>
        </is>
      </c>
      <c r="C491" t="inlineStr">
        <is>
          <t>Processed</t>
        </is>
      </c>
      <c r="D491" t="inlineStr"/>
      <c r="E491" t="inlineStr"/>
      <c r="F491" t="inlineStr"/>
      <c r="G491" t="inlineStr">
        <is>
          <t>FALSE</t>
        </is>
      </c>
    </row>
    <row r="492">
      <c r="A492" t="inlineStr">
        <is>
          <t>IMG20250703095716</t>
        </is>
      </c>
      <c r="B492" t="inlineStr">
        <is>
          <t>Unlabeled</t>
        </is>
      </c>
      <c r="C492" t="inlineStr">
        <is>
          <t>Processed</t>
        </is>
      </c>
      <c r="D492" t="inlineStr"/>
      <c r="E492" t="inlineStr"/>
      <c r="F492" t="inlineStr"/>
      <c r="G492" t="inlineStr">
        <is>
          <t>FALSE</t>
        </is>
      </c>
    </row>
    <row r="493">
      <c r="A493" t="inlineStr">
        <is>
          <t>IMG20250703095738</t>
        </is>
      </c>
      <c r="B493" t="inlineStr">
        <is>
          <t>Unlabeled</t>
        </is>
      </c>
      <c r="C493" t="inlineStr">
        <is>
          <t>Processed</t>
        </is>
      </c>
      <c r="D493" t="inlineStr"/>
      <c r="E493" t="inlineStr"/>
      <c r="F493" t="inlineStr"/>
      <c r="G493" t="inlineStr">
        <is>
          <t>FALSE</t>
        </is>
      </c>
    </row>
    <row r="494">
      <c r="A494" t="inlineStr">
        <is>
          <t>IMG20250703095802</t>
        </is>
      </c>
      <c r="B494" t="inlineStr">
        <is>
          <t>Unlabeled</t>
        </is>
      </c>
      <c r="C494" t="inlineStr">
        <is>
          <t>Processed</t>
        </is>
      </c>
      <c r="D494" t="inlineStr"/>
      <c r="E494" t="inlineStr"/>
      <c r="F494" t="inlineStr"/>
      <c r="G494" t="inlineStr">
        <is>
          <t>FALSE</t>
        </is>
      </c>
    </row>
    <row r="495">
      <c r="A495" t="inlineStr">
        <is>
          <t>IMG20250703095805</t>
        </is>
      </c>
      <c r="B495" t="inlineStr">
        <is>
          <t>Unlabeled</t>
        </is>
      </c>
      <c r="C495" t="inlineStr">
        <is>
          <t>Processed</t>
        </is>
      </c>
      <c r="D495" t="inlineStr"/>
      <c r="E495" t="inlineStr"/>
      <c r="F495" t="inlineStr"/>
      <c r="G495" t="inlineStr">
        <is>
          <t>FALSE</t>
        </is>
      </c>
    </row>
    <row r="496">
      <c r="A496" t="inlineStr">
        <is>
          <t>IMG20250703095808</t>
        </is>
      </c>
      <c r="B496" t="inlineStr">
        <is>
          <t>Unlabeled</t>
        </is>
      </c>
      <c r="C496" t="inlineStr">
        <is>
          <t>Processed</t>
        </is>
      </c>
      <c r="D496" t="inlineStr"/>
      <c r="E496" t="inlineStr"/>
      <c r="F496" t="inlineStr"/>
      <c r="G496" t="inlineStr">
        <is>
          <t>FALSE</t>
        </is>
      </c>
    </row>
    <row r="497">
      <c r="A497" t="inlineStr">
        <is>
          <t>IMG20250703095816</t>
        </is>
      </c>
      <c r="B497" t="inlineStr">
        <is>
          <t>Unlabeled</t>
        </is>
      </c>
      <c r="C497" t="inlineStr">
        <is>
          <t>Processed</t>
        </is>
      </c>
      <c r="D497" t="inlineStr"/>
      <c r="E497" t="inlineStr"/>
      <c r="F497" t="inlineStr"/>
      <c r="G497" t="inlineStr">
        <is>
          <t>FALSE</t>
        </is>
      </c>
    </row>
    <row r="498">
      <c r="A498" t="inlineStr">
        <is>
          <t>IMG20250703095819</t>
        </is>
      </c>
      <c r="B498" t="inlineStr">
        <is>
          <t>Unlabeled</t>
        </is>
      </c>
      <c r="C498" t="inlineStr">
        <is>
          <t>Processed</t>
        </is>
      </c>
      <c r="D498" t="inlineStr"/>
      <c r="E498" t="inlineStr"/>
      <c r="F498" t="inlineStr"/>
      <c r="G498" t="inlineStr">
        <is>
          <t>FALSE</t>
        </is>
      </c>
    </row>
    <row r="499">
      <c r="A499" t="inlineStr">
        <is>
          <t>IMG20250703095822</t>
        </is>
      </c>
      <c r="B499" t="inlineStr">
        <is>
          <t>Unlabeled</t>
        </is>
      </c>
      <c r="C499" t="inlineStr">
        <is>
          <t>Processed</t>
        </is>
      </c>
      <c r="D499" t="inlineStr"/>
      <c r="E499" t="inlineStr"/>
      <c r="F499" t="inlineStr"/>
      <c r="G499" t="inlineStr">
        <is>
          <t>FALSE</t>
        </is>
      </c>
    </row>
    <row r="500">
      <c r="A500" t="inlineStr">
        <is>
          <t>IMG20250703095901</t>
        </is>
      </c>
      <c r="B500" t="inlineStr">
        <is>
          <t>Unlabeled</t>
        </is>
      </c>
      <c r="C500" t="inlineStr">
        <is>
          <t>Processed</t>
        </is>
      </c>
      <c r="D500" t="inlineStr"/>
      <c r="E500" t="inlineStr"/>
      <c r="F500" t="inlineStr"/>
      <c r="G500" t="inlineStr">
        <is>
          <t>FALSE</t>
        </is>
      </c>
    </row>
    <row r="501">
      <c r="A501" t="inlineStr">
        <is>
          <t>IMG20250703095905</t>
        </is>
      </c>
      <c r="B501" t="inlineStr">
        <is>
          <t>Unlabeled</t>
        </is>
      </c>
      <c r="C501" t="inlineStr">
        <is>
          <t>Processed</t>
        </is>
      </c>
      <c r="D501" t="inlineStr"/>
      <c r="E501" t="inlineStr"/>
      <c r="F501" t="inlineStr"/>
      <c r="G501" t="inlineStr">
        <is>
          <t>FALSE</t>
        </is>
      </c>
    </row>
    <row r="502">
      <c r="A502" t="inlineStr">
        <is>
          <t>IMG20250703095913</t>
        </is>
      </c>
      <c r="B502" t="inlineStr">
        <is>
          <t>Unlabeled</t>
        </is>
      </c>
      <c r="C502" t="inlineStr">
        <is>
          <t>Processed</t>
        </is>
      </c>
      <c r="D502" t="inlineStr"/>
      <c r="E502" t="inlineStr"/>
      <c r="F502" t="inlineStr"/>
      <c r="G502" t="inlineStr">
        <is>
          <t>FALSE</t>
        </is>
      </c>
    </row>
    <row r="503">
      <c r="A503" t="inlineStr">
        <is>
          <t>IMG20250703095917</t>
        </is>
      </c>
      <c r="B503" t="inlineStr">
        <is>
          <t>Unlabeled</t>
        </is>
      </c>
      <c r="C503" t="inlineStr">
        <is>
          <t>Processed</t>
        </is>
      </c>
      <c r="D503" t="inlineStr"/>
      <c r="E503" t="inlineStr"/>
      <c r="F503" t="inlineStr"/>
      <c r="G503" t="inlineStr">
        <is>
          <t>FALSE</t>
        </is>
      </c>
    </row>
    <row r="504">
      <c r="A504" t="inlineStr">
        <is>
          <t>IMG20250703095928</t>
        </is>
      </c>
      <c r="B504" t="inlineStr">
        <is>
          <t>Unlabeled</t>
        </is>
      </c>
      <c r="C504" t="inlineStr">
        <is>
          <t>Processed</t>
        </is>
      </c>
      <c r="D504" t="inlineStr"/>
      <c r="E504" t="inlineStr"/>
      <c r="F504" t="inlineStr"/>
      <c r="G504" t="inlineStr">
        <is>
          <t>FALSE</t>
        </is>
      </c>
    </row>
    <row r="505">
      <c r="A505" t="inlineStr">
        <is>
          <t>IMG20250703095937</t>
        </is>
      </c>
      <c r="B505" t="inlineStr">
        <is>
          <t>Unlabeled</t>
        </is>
      </c>
      <c r="C505" t="inlineStr">
        <is>
          <t>Processed</t>
        </is>
      </c>
      <c r="D505" t="inlineStr"/>
      <c r="E505" t="inlineStr"/>
      <c r="F505" t="inlineStr"/>
      <c r="G505" t="inlineStr">
        <is>
          <t>FALSE</t>
        </is>
      </c>
    </row>
    <row r="506">
      <c r="A506" t="inlineStr">
        <is>
          <t>IMG20250703095939</t>
        </is>
      </c>
      <c r="B506" t="inlineStr">
        <is>
          <t>Unlabeled</t>
        </is>
      </c>
      <c r="C506" t="inlineStr">
        <is>
          <t>Processed</t>
        </is>
      </c>
      <c r="D506" t="inlineStr"/>
      <c r="E506" t="inlineStr"/>
      <c r="F506" t="inlineStr"/>
      <c r="G506" t="inlineStr">
        <is>
          <t>FALSE</t>
        </is>
      </c>
    </row>
    <row r="507">
      <c r="A507" t="inlineStr">
        <is>
          <t>IMG20250703095951</t>
        </is>
      </c>
      <c r="B507" t="inlineStr">
        <is>
          <t>Unlabeled</t>
        </is>
      </c>
      <c r="C507" t="inlineStr">
        <is>
          <t>Processed</t>
        </is>
      </c>
      <c r="D507" t="inlineStr"/>
      <c r="E507" t="inlineStr"/>
      <c r="F507" t="inlineStr"/>
      <c r="G507" t="inlineStr">
        <is>
          <t>FALSE</t>
        </is>
      </c>
    </row>
    <row r="508">
      <c r="A508" t="inlineStr">
        <is>
          <t>IMG20250703100007</t>
        </is>
      </c>
      <c r="B508" t="inlineStr">
        <is>
          <t>Unlabeled</t>
        </is>
      </c>
      <c r="C508" t="inlineStr">
        <is>
          <t>Processed</t>
        </is>
      </c>
      <c r="D508" t="inlineStr"/>
      <c r="E508" t="inlineStr"/>
      <c r="F508" t="inlineStr"/>
      <c r="G508" t="inlineStr">
        <is>
          <t>FALSE</t>
        </is>
      </c>
    </row>
    <row r="509">
      <c r="A509" t="inlineStr">
        <is>
          <t>IMG20250703100019</t>
        </is>
      </c>
      <c r="B509" t="inlineStr">
        <is>
          <t>Unlabeled</t>
        </is>
      </c>
      <c r="C509" t="inlineStr">
        <is>
          <t>Processed</t>
        </is>
      </c>
      <c r="D509" t="inlineStr"/>
      <c r="E509" t="inlineStr"/>
      <c r="F509" t="inlineStr"/>
      <c r="G509" t="inlineStr">
        <is>
          <t>FALSE</t>
        </is>
      </c>
    </row>
    <row r="510">
      <c r="A510" t="inlineStr">
        <is>
          <t>IMG20250703100022</t>
        </is>
      </c>
      <c r="B510" t="inlineStr">
        <is>
          <t>Unlabeled</t>
        </is>
      </c>
      <c r="C510" t="inlineStr">
        <is>
          <t>Processed</t>
        </is>
      </c>
      <c r="D510" t="inlineStr"/>
      <c r="E510" t="inlineStr"/>
      <c r="F510" t="inlineStr"/>
      <c r="G510" t="inlineStr">
        <is>
          <t>FALSE</t>
        </is>
      </c>
    </row>
    <row r="511">
      <c r="A511" t="inlineStr">
        <is>
          <t>IMG20250703100025</t>
        </is>
      </c>
      <c r="B511" t="inlineStr">
        <is>
          <t>Unlabeled</t>
        </is>
      </c>
      <c r="C511" t="inlineStr">
        <is>
          <t>Processed</t>
        </is>
      </c>
      <c r="D511" t="inlineStr"/>
      <c r="E511" t="inlineStr"/>
      <c r="F511" t="inlineStr"/>
      <c r="G511" t="inlineStr">
        <is>
          <t>FALSE</t>
        </is>
      </c>
    </row>
    <row r="512">
      <c r="A512" t="inlineStr">
        <is>
          <t>IMG20250703100033</t>
        </is>
      </c>
      <c r="B512" t="inlineStr">
        <is>
          <t>Unlabeled</t>
        </is>
      </c>
      <c r="C512" t="inlineStr">
        <is>
          <t>Processed</t>
        </is>
      </c>
      <c r="D512" t="inlineStr"/>
      <c r="E512" t="inlineStr"/>
      <c r="F512" t="inlineStr"/>
      <c r="G512" t="inlineStr">
        <is>
          <t>FALSE</t>
        </is>
      </c>
    </row>
    <row r="513">
      <c r="A513" t="inlineStr">
        <is>
          <t>IMG20250703100036</t>
        </is>
      </c>
      <c r="B513" t="inlineStr">
        <is>
          <t>Unlabeled</t>
        </is>
      </c>
      <c r="C513" t="inlineStr">
        <is>
          <t>Processed</t>
        </is>
      </c>
      <c r="D513" t="inlineStr"/>
      <c r="E513" t="inlineStr"/>
      <c r="F513" t="inlineStr"/>
      <c r="G513" t="inlineStr">
        <is>
          <t>FALSE</t>
        </is>
      </c>
    </row>
    <row r="514">
      <c r="A514" t="inlineStr">
        <is>
          <t>IMG20250703100039</t>
        </is>
      </c>
      <c r="B514" t="inlineStr">
        <is>
          <t>Unlabeled</t>
        </is>
      </c>
      <c r="C514" t="inlineStr">
        <is>
          <t>Processed</t>
        </is>
      </c>
      <c r="D514" t="inlineStr"/>
      <c r="E514" t="inlineStr"/>
      <c r="F514" t="inlineStr"/>
      <c r="G514" t="inlineStr">
        <is>
          <t>FALSE</t>
        </is>
      </c>
    </row>
    <row r="515">
      <c r="A515" t="inlineStr">
        <is>
          <t>IMG20250703100044</t>
        </is>
      </c>
      <c r="B515" t="inlineStr">
        <is>
          <t>Unlabeled</t>
        </is>
      </c>
      <c r="C515" t="inlineStr">
        <is>
          <t>Processed</t>
        </is>
      </c>
      <c r="D515" t="inlineStr"/>
      <c r="E515" t="inlineStr"/>
      <c r="F515" t="inlineStr"/>
      <c r="G515" t="inlineStr">
        <is>
          <t>FALSE</t>
        </is>
      </c>
    </row>
    <row r="516">
      <c r="A516" t="inlineStr">
        <is>
          <t>IMG20250703100047</t>
        </is>
      </c>
      <c r="B516" t="inlineStr">
        <is>
          <t>Unlabeled</t>
        </is>
      </c>
      <c r="C516" t="inlineStr">
        <is>
          <t>Processed</t>
        </is>
      </c>
      <c r="D516" t="inlineStr"/>
      <c r="E516" t="inlineStr"/>
      <c r="F516" t="inlineStr"/>
      <c r="G516" t="inlineStr">
        <is>
          <t>FALSE</t>
        </is>
      </c>
    </row>
    <row r="517">
      <c r="A517" t="inlineStr">
        <is>
          <t>IMG20250703100053</t>
        </is>
      </c>
      <c r="B517" t="inlineStr">
        <is>
          <t>Unlabeled</t>
        </is>
      </c>
      <c r="C517" t="inlineStr">
        <is>
          <t>Processed</t>
        </is>
      </c>
      <c r="D517" t="inlineStr"/>
      <c r="E517" t="inlineStr"/>
      <c r="F517" t="inlineStr"/>
      <c r="G517" t="inlineStr">
        <is>
          <t>FALSE</t>
        </is>
      </c>
    </row>
    <row r="518">
      <c r="A518" t="inlineStr">
        <is>
          <t>IMG20250703100100</t>
        </is>
      </c>
      <c r="B518" t="inlineStr">
        <is>
          <t>Unlabeled</t>
        </is>
      </c>
      <c r="C518" t="inlineStr">
        <is>
          <t>Processed</t>
        </is>
      </c>
      <c r="D518" t="inlineStr"/>
      <c r="E518" t="inlineStr"/>
      <c r="F518" t="inlineStr"/>
      <c r="G518" t="inlineStr">
        <is>
          <t>FALSE</t>
        </is>
      </c>
    </row>
    <row r="519">
      <c r="A519" t="inlineStr">
        <is>
          <t>IMG20250703100103</t>
        </is>
      </c>
      <c r="B519" t="inlineStr">
        <is>
          <t>Unlabeled</t>
        </is>
      </c>
      <c r="C519" t="inlineStr">
        <is>
          <t>Processed</t>
        </is>
      </c>
      <c r="D519" t="inlineStr"/>
      <c r="E519" t="inlineStr"/>
      <c r="F519" t="inlineStr"/>
      <c r="G519" t="inlineStr">
        <is>
          <t>FALSE</t>
        </is>
      </c>
    </row>
    <row r="520">
      <c r="A520" t="inlineStr">
        <is>
          <t>IMG20250703100109</t>
        </is>
      </c>
      <c r="B520" t="inlineStr">
        <is>
          <t>Unlabeled</t>
        </is>
      </c>
      <c r="C520" t="inlineStr">
        <is>
          <t>Processed</t>
        </is>
      </c>
      <c r="D520" t="inlineStr"/>
      <c r="E520" t="inlineStr"/>
      <c r="F520" t="inlineStr"/>
      <c r="G520" t="inlineStr">
        <is>
          <t>FALSE</t>
        </is>
      </c>
    </row>
    <row r="521">
      <c r="A521" t="inlineStr">
        <is>
          <t>IMG20250703100112</t>
        </is>
      </c>
      <c r="B521" t="inlineStr">
        <is>
          <t>Unlabeled</t>
        </is>
      </c>
      <c r="C521" t="inlineStr">
        <is>
          <t>Processed</t>
        </is>
      </c>
      <c r="D521" t="inlineStr"/>
      <c r="E521" t="inlineStr"/>
      <c r="F521" t="inlineStr"/>
      <c r="G521" t="inlineStr">
        <is>
          <t>FALSE</t>
        </is>
      </c>
    </row>
    <row r="522">
      <c r="A522" t="inlineStr">
        <is>
          <t>IMG20250703100121</t>
        </is>
      </c>
      <c r="B522" t="inlineStr">
        <is>
          <t>Unlabeled</t>
        </is>
      </c>
      <c r="C522" t="inlineStr">
        <is>
          <t>Processed</t>
        </is>
      </c>
      <c r="D522" t="inlineStr"/>
      <c r="E522" t="inlineStr"/>
      <c r="F522" t="inlineStr"/>
      <c r="G522" t="inlineStr">
        <is>
          <t>FALSE</t>
        </is>
      </c>
    </row>
    <row r="523">
      <c r="A523" t="inlineStr">
        <is>
          <t>IMG20250703100123</t>
        </is>
      </c>
      <c r="B523" t="inlineStr">
        <is>
          <t>Unlabeled</t>
        </is>
      </c>
      <c r="C523" t="inlineStr">
        <is>
          <t>Processed</t>
        </is>
      </c>
      <c r="D523" t="inlineStr"/>
      <c r="E523" t="inlineStr"/>
      <c r="F523" t="inlineStr"/>
      <c r="G523" t="inlineStr">
        <is>
          <t>FALSE</t>
        </is>
      </c>
    </row>
    <row r="524">
      <c r="A524" t="inlineStr">
        <is>
          <t>IMG20250703100126</t>
        </is>
      </c>
      <c r="B524" t="inlineStr">
        <is>
          <t>Unlabeled</t>
        </is>
      </c>
      <c r="C524" t="inlineStr">
        <is>
          <t>Processed</t>
        </is>
      </c>
      <c r="D524" t="inlineStr"/>
      <c r="E524" t="inlineStr"/>
      <c r="F524" t="inlineStr"/>
      <c r="G524" t="inlineStr">
        <is>
          <t>FALSE</t>
        </is>
      </c>
    </row>
    <row r="525">
      <c r="A525" t="inlineStr">
        <is>
          <t>IMG20250703100131</t>
        </is>
      </c>
      <c r="B525" t="inlineStr">
        <is>
          <t>Unlabeled</t>
        </is>
      </c>
      <c r="C525" t="inlineStr">
        <is>
          <t>Processed</t>
        </is>
      </c>
      <c r="D525" t="inlineStr"/>
      <c r="E525" t="inlineStr"/>
      <c r="F525" t="inlineStr"/>
      <c r="G525" t="inlineStr">
        <is>
          <t>FALSE</t>
        </is>
      </c>
    </row>
    <row r="526">
      <c r="A526" t="inlineStr">
        <is>
          <t>IMG20250703100137</t>
        </is>
      </c>
      <c r="B526" t="inlineStr">
        <is>
          <t>Unlabeled</t>
        </is>
      </c>
      <c r="C526" t="inlineStr">
        <is>
          <t>Processed</t>
        </is>
      </c>
      <c r="D526" t="inlineStr"/>
      <c r="E526" t="inlineStr"/>
      <c r="F526" t="inlineStr"/>
      <c r="G526" t="inlineStr">
        <is>
          <t>FALSE</t>
        </is>
      </c>
    </row>
    <row r="527">
      <c r="A527" t="inlineStr">
        <is>
          <t>IMG20250703100143</t>
        </is>
      </c>
      <c r="B527" t="inlineStr">
        <is>
          <t>Unlabeled</t>
        </is>
      </c>
      <c r="C527" t="inlineStr">
        <is>
          <t>Processed</t>
        </is>
      </c>
      <c r="D527" t="inlineStr"/>
      <c r="E527" t="inlineStr"/>
      <c r="F527" t="inlineStr"/>
      <c r="G527" t="inlineStr">
        <is>
          <t>FALSE</t>
        </is>
      </c>
    </row>
    <row r="528">
      <c r="A528" t="inlineStr">
        <is>
          <t>IMG20250703100145</t>
        </is>
      </c>
      <c r="B528" t="inlineStr">
        <is>
          <t>Unlabeled</t>
        </is>
      </c>
      <c r="C528" t="inlineStr">
        <is>
          <t>Processed</t>
        </is>
      </c>
      <c r="D528" t="inlineStr"/>
      <c r="E528" t="inlineStr"/>
      <c r="F528" t="inlineStr"/>
      <c r="G528" t="inlineStr">
        <is>
          <t>FALSE</t>
        </is>
      </c>
    </row>
    <row r="529">
      <c r="A529" t="inlineStr">
        <is>
          <t>IMG20250703100235</t>
        </is>
      </c>
      <c r="B529" t="inlineStr">
        <is>
          <t>Unlabeled</t>
        </is>
      </c>
      <c r="C529" t="inlineStr">
        <is>
          <t>Processed</t>
        </is>
      </c>
      <c r="D529" t="inlineStr"/>
      <c r="E529" t="inlineStr"/>
      <c r="F529" t="inlineStr"/>
      <c r="G529" t="inlineStr">
        <is>
          <t>FALSE</t>
        </is>
      </c>
    </row>
    <row r="530">
      <c r="A530" t="inlineStr">
        <is>
          <t>IMG20250703100239</t>
        </is>
      </c>
      <c r="B530" t="inlineStr">
        <is>
          <t>Anthracnose</t>
        </is>
      </c>
      <c r="C530" t="inlineStr">
        <is>
          <t>Processed</t>
        </is>
      </c>
      <c r="D530" t="inlineStr"/>
      <c r="E530" t="inlineStr"/>
      <c r="F530" t="inlineStr"/>
      <c r="G530" t="inlineStr">
        <is>
          <t>FALSE</t>
        </is>
      </c>
    </row>
    <row r="531">
      <c r="A531" t="inlineStr">
        <is>
          <t>IMG20250703100242</t>
        </is>
      </c>
      <c r="B531" t="inlineStr">
        <is>
          <t>Anthracnose</t>
        </is>
      </c>
      <c r="C531" t="inlineStr">
        <is>
          <t>Processed</t>
        </is>
      </c>
      <c r="D531" t="inlineStr"/>
      <c r="E531" t="inlineStr"/>
      <c r="F531" t="inlineStr"/>
      <c r="G531" t="inlineStr">
        <is>
          <t>FALSE</t>
        </is>
      </c>
    </row>
    <row r="532">
      <c r="A532" t="inlineStr">
        <is>
          <t>IMG20250703100445</t>
        </is>
      </c>
      <c r="B532" t="inlineStr">
        <is>
          <t>Unlabeled</t>
        </is>
      </c>
      <c r="C532" t="inlineStr">
        <is>
          <t>Processed</t>
        </is>
      </c>
      <c r="D532" t="inlineStr"/>
      <c r="E532" t="inlineStr"/>
      <c r="F532" t="inlineStr"/>
      <c r="G532" t="inlineStr">
        <is>
          <t>FALSE</t>
        </is>
      </c>
    </row>
    <row r="533">
      <c r="A533" t="inlineStr">
        <is>
          <t>IMG20250703100450</t>
        </is>
      </c>
      <c r="B533" t="inlineStr">
        <is>
          <t>Unlabeled</t>
        </is>
      </c>
      <c r="C533" t="inlineStr">
        <is>
          <t>Processed</t>
        </is>
      </c>
      <c r="D533" t="inlineStr"/>
      <c r="E533" t="inlineStr"/>
      <c r="F533" t="inlineStr"/>
      <c r="G533" t="inlineStr">
        <is>
          <t>FALSE</t>
        </is>
      </c>
    </row>
    <row r="534">
      <c r="A534" t="inlineStr">
        <is>
          <t>IMG20250703100500</t>
        </is>
      </c>
      <c r="B534" t="inlineStr">
        <is>
          <t>Unlabeled</t>
        </is>
      </c>
      <c r="C534" t="inlineStr">
        <is>
          <t>Processed</t>
        </is>
      </c>
      <c r="D534" t="inlineStr"/>
      <c r="E534" t="inlineStr"/>
      <c r="F534" t="inlineStr"/>
      <c r="G534" t="inlineStr">
        <is>
          <t>FALSE</t>
        </is>
      </c>
    </row>
    <row r="535">
      <c r="A535" t="inlineStr">
        <is>
          <t>IMG20250703100506</t>
        </is>
      </c>
      <c r="B535" t="inlineStr">
        <is>
          <t>Unlabeled</t>
        </is>
      </c>
      <c r="C535" t="inlineStr">
        <is>
          <t>Processed</t>
        </is>
      </c>
      <c r="D535" t="inlineStr"/>
      <c r="E535" t="inlineStr"/>
      <c r="F535" t="inlineStr"/>
      <c r="G535" t="inlineStr">
        <is>
          <t>FALSE</t>
        </is>
      </c>
    </row>
    <row r="536">
      <c r="A536" t="inlineStr">
        <is>
          <t>IMG20250703100520</t>
        </is>
      </c>
      <c r="B536" t="inlineStr">
        <is>
          <t>Unlabeled</t>
        </is>
      </c>
      <c r="C536" t="inlineStr">
        <is>
          <t>Processed</t>
        </is>
      </c>
      <c r="D536" t="inlineStr"/>
      <c r="E536" t="inlineStr"/>
      <c r="F536" t="inlineStr"/>
      <c r="G536" t="inlineStr">
        <is>
          <t>FALSE</t>
        </is>
      </c>
    </row>
    <row r="537">
      <c r="A537" t="inlineStr">
        <is>
          <t>IMG20250703100523</t>
        </is>
      </c>
      <c r="B537" t="inlineStr">
        <is>
          <t>Unlabeled</t>
        </is>
      </c>
      <c r="C537" t="inlineStr">
        <is>
          <t>Processed</t>
        </is>
      </c>
      <c r="D537" t="inlineStr"/>
      <c r="E537" t="inlineStr"/>
      <c r="F537" t="inlineStr"/>
      <c r="G537" t="inlineStr">
        <is>
          <t>FALSE</t>
        </is>
      </c>
    </row>
    <row r="538">
      <c r="A538" t="inlineStr">
        <is>
          <t>IMG20250703100528</t>
        </is>
      </c>
      <c r="B538" t="inlineStr">
        <is>
          <t>Unlabeled</t>
        </is>
      </c>
      <c r="C538" t="inlineStr">
        <is>
          <t>Processed</t>
        </is>
      </c>
      <c r="D538" t="inlineStr"/>
      <c r="E538" t="inlineStr"/>
      <c r="F538" t="inlineStr"/>
      <c r="G538" t="inlineStr">
        <is>
          <t>FALSE</t>
        </is>
      </c>
    </row>
    <row r="539">
      <c r="A539" t="inlineStr">
        <is>
          <t>IMG20250703100537</t>
        </is>
      </c>
      <c r="B539" t="inlineStr">
        <is>
          <t>Unlabeled</t>
        </is>
      </c>
      <c r="C539" t="inlineStr">
        <is>
          <t>Partial</t>
        </is>
      </c>
      <c r="D539" t="inlineStr"/>
      <c r="E539" t="inlineStr"/>
      <c r="F539" t="inlineStr"/>
      <c r="G539" t="inlineStr">
        <is>
          <t>FALSE</t>
        </is>
      </c>
    </row>
    <row r="540">
      <c r="A540" t="inlineStr">
        <is>
          <t>IMG20250703100548</t>
        </is>
      </c>
      <c r="B540" t="inlineStr">
        <is>
          <t>Unlabeled</t>
        </is>
      </c>
      <c r="C540" t="inlineStr">
        <is>
          <t>Processed</t>
        </is>
      </c>
      <c r="D540" t="inlineStr"/>
      <c r="E540" t="inlineStr"/>
      <c r="F540" t="inlineStr"/>
      <c r="G540" t="inlineStr">
        <is>
          <t>FALSE</t>
        </is>
      </c>
    </row>
    <row r="541">
      <c r="A541" t="inlineStr">
        <is>
          <t>IMG20250703100552</t>
        </is>
      </c>
      <c r="B541" t="inlineStr">
        <is>
          <t>Unlabeled</t>
        </is>
      </c>
      <c r="C541" t="inlineStr">
        <is>
          <t>Processed</t>
        </is>
      </c>
      <c r="D541" t="inlineStr"/>
      <c r="E541" t="inlineStr"/>
      <c r="F541" t="inlineStr"/>
      <c r="G541" t="inlineStr">
        <is>
          <t>FALSE</t>
        </is>
      </c>
    </row>
    <row r="542">
      <c r="A542" t="inlineStr">
        <is>
          <t>IMG20250703100610</t>
        </is>
      </c>
      <c r="B542" t="inlineStr">
        <is>
          <t>Unlabeled</t>
        </is>
      </c>
      <c r="C542" t="inlineStr">
        <is>
          <t>Processed</t>
        </is>
      </c>
      <c r="D542" t="inlineStr"/>
      <c r="E542" t="inlineStr"/>
      <c r="F542" t="inlineStr"/>
      <c r="G542" t="inlineStr">
        <is>
          <t>FALSE</t>
        </is>
      </c>
    </row>
    <row r="543">
      <c r="A543" t="inlineStr">
        <is>
          <t>IMG20250703100615</t>
        </is>
      </c>
      <c r="B543" t="inlineStr">
        <is>
          <t>Unlabeled</t>
        </is>
      </c>
      <c r="C543" t="inlineStr">
        <is>
          <t>Processed</t>
        </is>
      </c>
      <c r="D543" t="inlineStr"/>
      <c r="E543" t="inlineStr"/>
      <c r="F543" t="inlineStr"/>
      <c r="G543" t="inlineStr">
        <is>
          <t>FALSE</t>
        </is>
      </c>
    </row>
    <row r="544">
      <c r="A544" t="inlineStr">
        <is>
          <t>IMG20250703100625</t>
        </is>
      </c>
      <c r="B544" t="inlineStr">
        <is>
          <t>Unlabeled</t>
        </is>
      </c>
      <c r="C544" t="inlineStr">
        <is>
          <t>Processed</t>
        </is>
      </c>
      <c r="D544" t="inlineStr"/>
      <c r="E544" t="inlineStr"/>
      <c r="F544" t="inlineStr"/>
      <c r="G544" t="inlineStr">
        <is>
          <t>FALSE</t>
        </is>
      </c>
    </row>
    <row r="545">
      <c r="A545" t="inlineStr">
        <is>
          <t>IMG20250703100627</t>
        </is>
      </c>
      <c r="B545" t="inlineStr">
        <is>
          <t>Unlabeled</t>
        </is>
      </c>
      <c r="C545" t="inlineStr">
        <is>
          <t>Processed</t>
        </is>
      </c>
      <c r="D545" t="inlineStr"/>
      <c r="E545" t="inlineStr"/>
      <c r="F545" t="inlineStr"/>
      <c r="G545" t="inlineStr">
        <is>
          <t>FALSE</t>
        </is>
      </c>
    </row>
    <row r="546">
      <c r="A546" t="inlineStr">
        <is>
          <t>IMG20250703100632</t>
        </is>
      </c>
      <c r="B546" t="inlineStr">
        <is>
          <t>Unlabeled</t>
        </is>
      </c>
      <c r="C546" t="inlineStr">
        <is>
          <t>Processed</t>
        </is>
      </c>
      <c r="D546" t="inlineStr"/>
      <c r="E546" t="inlineStr"/>
      <c r="F546" t="inlineStr"/>
      <c r="G546" t="inlineStr">
        <is>
          <t>FALSE</t>
        </is>
      </c>
    </row>
    <row r="547">
      <c r="A547" t="inlineStr">
        <is>
          <t>IMG20250703100638</t>
        </is>
      </c>
      <c r="B547" t="inlineStr">
        <is>
          <t>Unlabeled</t>
        </is>
      </c>
      <c r="C547" t="inlineStr">
        <is>
          <t>Processed</t>
        </is>
      </c>
      <c r="D547" t="inlineStr"/>
      <c r="E547" t="inlineStr"/>
      <c r="F547" t="inlineStr"/>
      <c r="G547" t="inlineStr">
        <is>
          <t>FALSE</t>
        </is>
      </c>
    </row>
    <row r="548">
      <c r="A548" t="inlineStr">
        <is>
          <t>IMG20250703100642</t>
        </is>
      </c>
      <c r="B548" t="inlineStr">
        <is>
          <t>Unlabeled</t>
        </is>
      </c>
      <c r="C548" t="inlineStr">
        <is>
          <t>Processed</t>
        </is>
      </c>
      <c r="D548" t="inlineStr"/>
      <c r="E548" t="inlineStr"/>
      <c r="F548" t="inlineStr"/>
      <c r="G548" t="inlineStr">
        <is>
          <t>FALSE</t>
        </is>
      </c>
    </row>
    <row r="549">
      <c r="A549" t="inlineStr">
        <is>
          <t>IMG20250703100644</t>
        </is>
      </c>
      <c r="B549" t="inlineStr">
        <is>
          <t>Unlabeled</t>
        </is>
      </c>
      <c r="C549" t="inlineStr">
        <is>
          <t>Processed</t>
        </is>
      </c>
      <c r="D549" t="inlineStr"/>
      <c r="E549" t="inlineStr"/>
      <c r="F549" t="inlineStr"/>
      <c r="G549" t="inlineStr">
        <is>
          <t>FALSE</t>
        </is>
      </c>
    </row>
    <row r="550">
      <c r="A550" t="inlineStr">
        <is>
          <t>IMG20250703100647</t>
        </is>
      </c>
      <c r="B550" t="inlineStr">
        <is>
          <t>Unlabeled</t>
        </is>
      </c>
      <c r="C550" t="inlineStr">
        <is>
          <t>Processed</t>
        </is>
      </c>
      <c r="D550" t="inlineStr"/>
      <c r="E550" t="inlineStr"/>
      <c r="F550" t="inlineStr"/>
      <c r="G550" t="inlineStr">
        <is>
          <t>FALSE</t>
        </is>
      </c>
    </row>
    <row r="551">
      <c r="A551" t="inlineStr">
        <is>
          <t>IMG20250703100655</t>
        </is>
      </c>
      <c r="B551" t="inlineStr">
        <is>
          <t>Unlabeled</t>
        </is>
      </c>
      <c r="C551" t="inlineStr">
        <is>
          <t>Processed</t>
        </is>
      </c>
      <c r="D551" t="inlineStr"/>
      <c r="E551" t="inlineStr"/>
      <c r="F551" t="inlineStr"/>
      <c r="G551" t="inlineStr">
        <is>
          <t>FALSE</t>
        </is>
      </c>
    </row>
    <row r="552">
      <c r="A552" t="inlineStr">
        <is>
          <t>IMG20250703100659</t>
        </is>
      </c>
      <c r="B552" t="inlineStr">
        <is>
          <t>Unlabeled</t>
        </is>
      </c>
      <c r="C552" t="inlineStr">
        <is>
          <t>Processed</t>
        </is>
      </c>
      <c r="D552" t="inlineStr">
        <is>
          <t>1</t>
        </is>
      </c>
      <c r="E552" t="inlineStr">
        <is>
          <t>1076</t>
        </is>
      </c>
      <c r="F552" t="inlineStr">
        <is>
          <t>922</t>
        </is>
      </c>
      <c r="G552" t="inlineStr">
        <is>
          <t>FALSE</t>
        </is>
      </c>
    </row>
    <row r="553">
      <c r="A553" t="inlineStr">
        <is>
          <t>IMG20250703100704</t>
        </is>
      </c>
      <c r="B553" t="inlineStr">
        <is>
          <t>Unlabeled</t>
        </is>
      </c>
      <c r="C553" t="inlineStr">
        <is>
          <t>Processed</t>
        </is>
      </c>
      <c r="D553" t="inlineStr"/>
      <c r="E553" t="inlineStr"/>
      <c r="F553" t="inlineStr"/>
      <c r="G553" t="inlineStr">
        <is>
          <t>FALSE</t>
        </is>
      </c>
    </row>
    <row r="554">
      <c r="A554" t="inlineStr">
        <is>
          <t>IMG20250703100728</t>
        </is>
      </c>
      <c r="B554" t="inlineStr">
        <is>
          <t>Unlabeled</t>
        </is>
      </c>
      <c r="C554" t="inlineStr">
        <is>
          <t>Processed</t>
        </is>
      </c>
      <c r="D554" t="inlineStr"/>
      <c r="E554" t="inlineStr"/>
      <c r="F554" t="inlineStr"/>
      <c r="G554" t="inlineStr">
        <is>
          <t>FALSE</t>
        </is>
      </c>
    </row>
    <row r="555">
      <c r="A555" t="inlineStr">
        <is>
          <t>IMG20250703100730</t>
        </is>
      </c>
      <c r="B555" t="inlineStr">
        <is>
          <t>Unlabeled</t>
        </is>
      </c>
      <c r="C555" t="inlineStr">
        <is>
          <t>Processed</t>
        </is>
      </c>
      <c r="D555" t="inlineStr"/>
      <c r="E555" t="inlineStr"/>
      <c r="F555" t="inlineStr"/>
      <c r="G555" t="inlineStr">
        <is>
          <t>FALSE</t>
        </is>
      </c>
    </row>
    <row r="556">
      <c r="A556" t="inlineStr">
        <is>
          <t>IMG20250703100736</t>
        </is>
      </c>
      <c r="B556" t="inlineStr">
        <is>
          <t>Unlabeled</t>
        </is>
      </c>
      <c r="C556" t="inlineStr">
        <is>
          <t>Processed</t>
        </is>
      </c>
      <c r="D556" t="inlineStr"/>
      <c r="E556" t="inlineStr"/>
      <c r="F556" t="inlineStr"/>
      <c r="G556" t="inlineStr">
        <is>
          <t>FALSE</t>
        </is>
      </c>
    </row>
    <row r="557">
      <c r="A557" t="inlineStr">
        <is>
          <t>IMG20250703100744</t>
        </is>
      </c>
      <c r="B557" t="inlineStr">
        <is>
          <t>Unlabeled</t>
        </is>
      </c>
      <c r="C557" t="inlineStr">
        <is>
          <t>Processed</t>
        </is>
      </c>
      <c r="D557" t="inlineStr"/>
      <c r="E557" t="inlineStr"/>
      <c r="F557" t="inlineStr"/>
      <c r="G557" t="inlineStr">
        <is>
          <t>FALSE</t>
        </is>
      </c>
    </row>
    <row r="558">
      <c r="A558" t="inlineStr">
        <is>
          <t>IMG20250703100749</t>
        </is>
      </c>
      <c r="B558" t="inlineStr">
        <is>
          <t>Unlabeled</t>
        </is>
      </c>
      <c r="C558" t="inlineStr">
        <is>
          <t>Processed</t>
        </is>
      </c>
      <c r="D558" t="inlineStr"/>
      <c r="E558" t="inlineStr"/>
      <c r="F558" t="inlineStr"/>
      <c r="G558" t="inlineStr">
        <is>
          <t>FALSE</t>
        </is>
      </c>
    </row>
    <row r="559">
      <c r="A559" t="inlineStr">
        <is>
          <t>IMG20250703100800</t>
        </is>
      </c>
      <c r="B559" t="inlineStr">
        <is>
          <t>Unlabeled</t>
        </is>
      </c>
      <c r="C559" t="inlineStr">
        <is>
          <t>Processed</t>
        </is>
      </c>
      <c r="D559" t="inlineStr"/>
      <c r="E559" t="inlineStr"/>
      <c r="F559" t="inlineStr"/>
      <c r="G559" t="inlineStr">
        <is>
          <t>FALSE</t>
        </is>
      </c>
    </row>
    <row r="560">
      <c r="A560" t="inlineStr">
        <is>
          <t>IMG20250703100803</t>
        </is>
      </c>
      <c r="B560" t="inlineStr">
        <is>
          <t>Unlabeled</t>
        </is>
      </c>
      <c r="C560" t="inlineStr">
        <is>
          <t>Processed</t>
        </is>
      </c>
      <c r="D560" t="inlineStr"/>
      <c r="E560" t="inlineStr"/>
      <c r="F560" t="inlineStr"/>
      <c r="G560" t="inlineStr">
        <is>
          <t>FALSE</t>
        </is>
      </c>
    </row>
    <row r="561">
      <c r="A561" t="inlineStr">
        <is>
          <t>IMG20250703100811</t>
        </is>
      </c>
      <c r="B561" t="inlineStr">
        <is>
          <t>Unlabeled</t>
        </is>
      </c>
      <c r="C561" t="inlineStr">
        <is>
          <t>Unusable</t>
        </is>
      </c>
      <c r="D561" t="inlineStr"/>
      <c r="E561" t="inlineStr"/>
      <c r="F561" t="inlineStr"/>
      <c r="G561" t="inlineStr">
        <is>
          <t>FALSE</t>
        </is>
      </c>
    </row>
    <row r="562">
      <c r="A562" t="inlineStr">
        <is>
          <t>IMG20250703100820</t>
        </is>
      </c>
      <c r="B562" t="inlineStr">
        <is>
          <t>Unlabeled</t>
        </is>
      </c>
      <c r="C562" t="inlineStr">
        <is>
          <t>Processed</t>
        </is>
      </c>
      <c r="D562" t="inlineStr"/>
      <c r="E562" t="inlineStr"/>
      <c r="F562" t="inlineStr"/>
      <c r="G562" t="inlineStr">
        <is>
          <t>FALSE</t>
        </is>
      </c>
    </row>
    <row r="563">
      <c r="A563" t="inlineStr">
        <is>
          <t>IMG20250703100825</t>
        </is>
      </c>
      <c r="B563" t="inlineStr">
        <is>
          <t>Unlabeled</t>
        </is>
      </c>
      <c r="C563" t="inlineStr">
        <is>
          <t>Unusable</t>
        </is>
      </c>
      <c r="D563" t="inlineStr"/>
      <c r="E563" t="inlineStr"/>
      <c r="F563" t="inlineStr"/>
      <c r="G563" t="inlineStr">
        <is>
          <t>FALSE</t>
        </is>
      </c>
    </row>
    <row r="564">
      <c r="A564" t="inlineStr">
        <is>
          <t>IMG20250703100840</t>
        </is>
      </c>
      <c r="B564" t="inlineStr">
        <is>
          <t>Unlabeled</t>
        </is>
      </c>
      <c r="C564" t="inlineStr">
        <is>
          <t>Processed</t>
        </is>
      </c>
      <c r="D564" t="inlineStr"/>
      <c r="E564" t="inlineStr"/>
      <c r="F564" t="inlineStr"/>
      <c r="G564" t="inlineStr">
        <is>
          <t>FALSE</t>
        </is>
      </c>
    </row>
    <row r="565">
      <c r="A565" t="inlineStr">
        <is>
          <t>IMG20250703100842</t>
        </is>
      </c>
      <c r="B565" t="inlineStr">
        <is>
          <t>Unlabeled</t>
        </is>
      </c>
      <c r="C565" t="inlineStr">
        <is>
          <t>Processed</t>
        </is>
      </c>
      <c r="D565" t="inlineStr"/>
      <c r="E565" t="inlineStr"/>
      <c r="F565" t="inlineStr"/>
      <c r="G565" t="inlineStr">
        <is>
          <t>FALSE</t>
        </is>
      </c>
    </row>
    <row r="566">
      <c r="A566" t="inlineStr">
        <is>
          <t>IMG20250703100856</t>
        </is>
      </c>
      <c r="B566" t="inlineStr">
        <is>
          <t>Unlabeled</t>
        </is>
      </c>
      <c r="C566" t="inlineStr">
        <is>
          <t>Processed</t>
        </is>
      </c>
      <c r="D566" t="inlineStr"/>
      <c r="E566" t="inlineStr"/>
      <c r="F566" t="inlineStr"/>
      <c r="G566" t="inlineStr">
        <is>
          <t>FALSE</t>
        </is>
      </c>
    </row>
    <row r="567">
      <c r="A567" t="inlineStr">
        <is>
          <t>IMG20250703100900</t>
        </is>
      </c>
      <c r="B567" t="inlineStr">
        <is>
          <t>Unlabeled</t>
        </is>
      </c>
      <c r="C567" t="inlineStr">
        <is>
          <t>Processed</t>
        </is>
      </c>
      <c r="D567" t="inlineStr"/>
      <c r="E567" t="inlineStr"/>
      <c r="F567" t="inlineStr"/>
      <c r="G567" t="inlineStr">
        <is>
          <t>FALSE</t>
        </is>
      </c>
    </row>
    <row r="568">
      <c r="A568" t="inlineStr">
        <is>
          <t>IMG20250703100902</t>
        </is>
      </c>
      <c r="B568" t="inlineStr">
        <is>
          <t>Unlabeled</t>
        </is>
      </c>
      <c r="C568" t="inlineStr">
        <is>
          <t>Processed</t>
        </is>
      </c>
      <c r="D568" t="inlineStr"/>
      <c r="E568" t="inlineStr"/>
      <c r="F568" t="inlineStr"/>
      <c r="G568" t="inlineStr">
        <is>
          <t>FALSE</t>
        </is>
      </c>
    </row>
    <row r="569">
      <c r="A569" t="inlineStr">
        <is>
          <t>IMG20250703100921</t>
        </is>
      </c>
      <c r="B569" t="inlineStr">
        <is>
          <t>Unlabeled</t>
        </is>
      </c>
      <c r="C569" t="inlineStr">
        <is>
          <t>Processed</t>
        </is>
      </c>
      <c r="D569" t="inlineStr"/>
      <c r="E569" t="inlineStr"/>
      <c r="F569" t="inlineStr"/>
      <c r="G569" t="inlineStr">
        <is>
          <t>FALSE</t>
        </is>
      </c>
    </row>
    <row r="570">
      <c r="A570" t="inlineStr">
        <is>
          <t>IMG20250703100931</t>
        </is>
      </c>
      <c r="B570" t="inlineStr">
        <is>
          <t>Unlabeled</t>
        </is>
      </c>
      <c r="C570" t="inlineStr">
        <is>
          <t>Processed</t>
        </is>
      </c>
      <c r="D570" t="inlineStr"/>
      <c r="E570" t="inlineStr"/>
      <c r="F570" t="inlineStr"/>
      <c r="G570" t="inlineStr">
        <is>
          <t>FALSE</t>
        </is>
      </c>
    </row>
    <row r="571">
      <c r="A571" t="inlineStr">
        <is>
          <t>IMG20250703100945</t>
        </is>
      </c>
      <c r="B571" t="inlineStr">
        <is>
          <t>Unlabeled</t>
        </is>
      </c>
      <c r="C571" t="inlineStr">
        <is>
          <t>Processed</t>
        </is>
      </c>
      <c r="D571" t="inlineStr"/>
      <c r="E571" t="inlineStr"/>
      <c r="F571" t="inlineStr"/>
      <c r="G571" t="inlineStr">
        <is>
          <t>FALSE</t>
        </is>
      </c>
    </row>
    <row r="572">
      <c r="A572" t="inlineStr">
        <is>
          <t>IMG20250703100952</t>
        </is>
      </c>
      <c r="B572" t="inlineStr">
        <is>
          <t>Unlabeled</t>
        </is>
      </c>
      <c r="C572" t="inlineStr">
        <is>
          <t>Processed</t>
        </is>
      </c>
      <c r="D572" t="inlineStr"/>
      <c r="E572" t="inlineStr"/>
      <c r="F572" t="inlineStr"/>
      <c r="G572" t="inlineStr">
        <is>
          <t>FALSE</t>
        </is>
      </c>
    </row>
    <row r="573">
      <c r="A573" t="inlineStr">
        <is>
          <t>IMG20250703101003</t>
        </is>
      </c>
      <c r="B573" t="inlineStr">
        <is>
          <t>Unlabeled</t>
        </is>
      </c>
      <c r="C573" t="inlineStr">
        <is>
          <t>Processed</t>
        </is>
      </c>
      <c r="D573" t="inlineStr"/>
      <c r="E573" t="inlineStr"/>
      <c r="F573" t="inlineStr"/>
      <c r="G573" t="inlineStr">
        <is>
          <t>FALSE</t>
        </is>
      </c>
    </row>
    <row r="574">
      <c r="A574" t="inlineStr">
        <is>
          <t>IMG20250703101006</t>
        </is>
      </c>
      <c r="B574" t="inlineStr">
        <is>
          <t>Unlabeled</t>
        </is>
      </c>
      <c r="C574" t="inlineStr">
        <is>
          <t>Processed</t>
        </is>
      </c>
      <c r="D574" t="inlineStr"/>
      <c r="E574" t="inlineStr"/>
      <c r="F574" t="inlineStr"/>
      <c r="G574" t="inlineStr">
        <is>
          <t>FALSE</t>
        </is>
      </c>
    </row>
    <row r="575">
      <c r="A575" t="inlineStr">
        <is>
          <t>IMG20250703101009</t>
        </is>
      </c>
      <c r="B575" t="inlineStr">
        <is>
          <t>Unlabeled</t>
        </is>
      </c>
      <c r="C575" t="inlineStr">
        <is>
          <t>Processed</t>
        </is>
      </c>
      <c r="D575" t="inlineStr"/>
      <c r="E575" t="inlineStr"/>
      <c r="F575" t="inlineStr"/>
      <c r="G575" t="inlineStr">
        <is>
          <t>FALSE</t>
        </is>
      </c>
    </row>
    <row r="576">
      <c r="A576" t="inlineStr">
        <is>
          <t>IMG20250703101011</t>
        </is>
      </c>
      <c r="B576" t="inlineStr">
        <is>
          <t>Unlabeled</t>
        </is>
      </c>
      <c r="C576" t="inlineStr">
        <is>
          <t>Processed</t>
        </is>
      </c>
      <c r="D576" t="inlineStr"/>
      <c r="E576" t="inlineStr"/>
      <c r="F576" t="inlineStr"/>
      <c r="G576" t="inlineStr">
        <is>
          <t>FALSE</t>
        </is>
      </c>
    </row>
    <row r="577">
      <c r="A577" t="inlineStr">
        <is>
          <t>IMG20250703101016</t>
        </is>
      </c>
      <c r="B577" t="inlineStr">
        <is>
          <t>Unlabeled</t>
        </is>
      </c>
      <c r="C577" t="inlineStr">
        <is>
          <t>Processed</t>
        </is>
      </c>
      <c r="D577" t="inlineStr"/>
      <c r="E577" t="inlineStr"/>
      <c r="F577" t="inlineStr"/>
      <c r="G577" t="inlineStr">
        <is>
          <t>FALSE</t>
        </is>
      </c>
    </row>
    <row r="578">
      <c r="A578" t="inlineStr">
        <is>
          <t>IMG20250703101027</t>
        </is>
      </c>
      <c r="B578" t="inlineStr">
        <is>
          <t>Unlabeled</t>
        </is>
      </c>
      <c r="C578" t="inlineStr">
        <is>
          <t>Processed</t>
        </is>
      </c>
      <c r="D578" t="inlineStr"/>
      <c r="E578" t="inlineStr"/>
      <c r="F578" t="inlineStr"/>
      <c r="G578" t="inlineStr">
        <is>
          <t>FALSE</t>
        </is>
      </c>
    </row>
    <row r="579">
      <c r="A579" t="inlineStr">
        <is>
          <t>IMG20250703101029</t>
        </is>
      </c>
      <c r="B579" t="inlineStr">
        <is>
          <t>Unlabeled</t>
        </is>
      </c>
      <c r="C579" t="inlineStr">
        <is>
          <t>Unusable</t>
        </is>
      </c>
      <c r="D579" t="inlineStr"/>
      <c r="E579" t="inlineStr"/>
      <c r="F579" t="inlineStr"/>
      <c r="G579" t="inlineStr">
        <is>
          <t>FALSE</t>
        </is>
      </c>
    </row>
    <row r="580">
      <c r="A580" t="inlineStr">
        <is>
          <t>IMG20250703101034</t>
        </is>
      </c>
      <c r="B580" t="inlineStr">
        <is>
          <t>Unlabeled</t>
        </is>
      </c>
      <c r="C580" t="inlineStr">
        <is>
          <t>Processed</t>
        </is>
      </c>
      <c r="D580" t="inlineStr"/>
      <c r="E580" t="inlineStr"/>
      <c r="F580" t="inlineStr"/>
      <c r="G580" t="inlineStr">
        <is>
          <t>FALSE</t>
        </is>
      </c>
    </row>
    <row r="581">
      <c r="A581" t="inlineStr">
        <is>
          <t>IMG20250703101043</t>
        </is>
      </c>
      <c r="B581" t="inlineStr">
        <is>
          <t>Unlabeled</t>
        </is>
      </c>
      <c r="C581" t="inlineStr">
        <is>
          <t>Processed</t>
        </is>
      </c>
      <c r="D581" t="inlineStr"/>
      <c r="E581" t="inlineStr"/>
      <c r="F581" t="inlineStr"/>
      <c r="G581" t="inlineStr">
        <is>
          <t>FALSE</t>
        </is>
      </c>
    </row>
    <row r="582">
      <c r="A582" t="inlineStr">
        <is>
          <t>IMG20250703101046</t>
        </is>
      </c>
      <c r="B582" t="inlineStr">
        <is>
          <t>Unlabeled</t>
        </is>
      </c>
      <c r="C582" t="inlineStr">
        <is>
          <t>Processed</t>
        </is>
      </c>
      <c r="D582" t="inlineStr"/>
      <c r="E582" t="inlineStr"/>
      <c r="F582" t="inlineStr"/>
      <c r="G582" t="inlineStr">
        <is>
          <t>FALSE</t>
        </is>
      </c>
    </row>
    <row r="583">
      <c r="A583" t="inlineStr">
        <is>
          <t>IMG20250703101049</t>
        </is>
      </c>
      <c r="B583" t="inlineStr">
        <is>
          <t>Unlabeled</t>
        </is>
      </c>
      <c r="C583" t="inlineStr">
        <is>
          <t>Processed</t>
        </is>
      </c>
      <c r="D583" t="inlineStr"/>
      <c r="E583" t="inlineStr"/>
      <c r="F583" t="inlineStr"/>
      <c r="G583" t="inlineStr">
        <is>
          <t>FALSE</t>
        </is>
      </c>
    </row>
    <row r="584">
      <c r="A584" t="inlineStr">
        <is>
          <t>IMG20250703101051</t>
        </is>
      </c>
      <c r="B584" t="inlineStr">
        <is>
          <t>Unlabeled</t>
        </is>
      </c>
      <c r="C584" t="inlineStr">
        <is>
          <t>Processed</t>
        </is>
      </c>
      <c r="D584" t="inlineStr"/>
      <c r="E584" t="inlineStr"/>
      <c r="F584" t="inlineStr"/>
      <c r="G584" t="inlineStr">
        <is>
          <t>FALSE</t>
        </is>
      </c>
    </row>
    <row r="585">
      <c r="A585" t="inlineStr">
        <is>
          <t>IMG20250703101056</t>
        </is>
      </c>
      <c r="B585" t="inlineStr">
        <is>
          <t>Unlabeled</t>
        </is>
      </c>
      <c r="C585" t="inlineStr">
        <is>
          <t>Processed</t>
        </is>
      </c>
      <c r="D585" t="inlineStr"/>
      <c r="E585" t="inlineStr"/>
      <c r="F585" t="inlineStr"/>
      <c r="G585" t="inlineStr">
        <is>
          <t>FALSE</t>
        </is>
      </c>
    </row>
    <row r="586">
      <c r="A586" t="inlineStr">
        <is>
          <t>IMG20250703101105</t>
        </is>
      </c>
      <c r="B586" t="inlineStr">
        <is>
          <t>Unlabeled</t>
        </is>
      </c>
      <c r="C586" t="inlineStr">
        <is>
          <t>Processed</t>
        </is>
      </c>
      <c r="D586" t="inlineStr"/>
      <c r="E586" t="inlineStr"/>
      <c r="F586" t="inlineStr"/>
      <c r="G586" t="inlineStr">
        <is>
          <t>FALSE</t>
        </is>
      </c>
    </row>
    <row r="587">
      <c r="A587" t="inlineStr">
        <is>
          <t>IMG20250703101107</t>
        </is>
      </c>
      <c r="B587" t="inlineStr">
        <is>
          <t>Unlabeled</t>
        </is>
      </c>
      <c r="C587" t="inlineStr">
        <is>
          <t>Processed</t>
        </is>
      </c>
      <c r="D587" t="inlineStr"/>
      <c r="E587" t="inlineStr"/>
      <c r="F587" t="inlineStr"/>
      <c r="G587" t="inlineStr">
        <is>
          <t>FALSE</t>
        </is>
      </c>
    </row>
    <row r="588">
      <c r="A588" t="inlineStr">
        <is>
          <t>IMG20250703101109</t>
        </is>
      </c>
      <c r="B588" t="inlineStr">
        <is>
          <t>Unlabeled</t>
        </is>
      </c>
      <c r="C588" t="inlineStr">
        <is>
          <t>Processed</t>
        </is>
      </c>
      <c r="D588" t="inlineStr"/>
      <c r="E588" t="inlineStr"/>
      <c r="F588" t="inlineStr"/>
      <c r="G588" t="inlineStr">
        <is>
          <t>FALSE</t>
        </is>
      </c>
    </row>
    <row r="589">
      <c r="A589" t="inlineStr">
        <is>
          <t>IMG20250703101125</t>
        </is>
      </c>
      <c r="B589" t="inlineStr">
        <is>
          <t>Unlabeled</t>
        </is>
      </c>
      <c r="C589" t="inlineStr">
        <is>
          <t>Processed</t>
        </is>
      </c>
      <c r="D589" t="inlineStr"/>
      <c r="E589" t="inlineStr"/>
      <c r="F589" t="inlineStr"/>
      <c r="G589" t="inlineStr">
        <is>
          <t>FALSE</t>
        </is>
      </c>
    </row>
    <row r="590">
      <c r="A590" t="inlineStr">
        <is>
          <t>IMG20250703101128</t>
        </is>
      </c>
      <c r="B590" t="inlineStr">
        <is>
          <t>Unlabeled</t>
        </is>
      </c>
      <c r="C590" t="inlineStr">
        <is>
          <t>Processed</t>
        </is>
      </c>
      <c r="D590" t="inlineStr"/>
      <c r="E590" t="inlineStr"/>
      <c r="F590" t="inlineStr"/>
      <c r="G590" t="inlineStr">
        <is>
          <t>FALSE</t>
        </is>
      </c>
    </row>
    <row r="591">
      <c r="A591" t="inlineStr">
        <is>
          <t>IMG20250703101134</t>
        </is>
      </c>
      <c r="B591" t="inlineStr">
        <is>
          <t>Unlabeled</t>
        </is>
      </c>
      <c r="C591" t="inlineStr">
        <is>
          <t>Processed</t>
        </is>
      </c>
      <c r="D591" t="inlineStr"/>
      <c r="E591" t="inlineStr"/>
      <c r="F591" t="inlineStr"/>
      <c r="G591" t="inlineStr">
        <is>
          <t>FALSE</t>
        </is>
      </c>
    </row>
    <row r="592">
      <c r="A592" t="inlineStr">
        <is>
          <t>IMG20250703101137</t>
        </is>
      </c>
      <c r="B592" t="inlineStr">
        <is>
          <t>Unlabeled</t>
        </is>
      </c>
      <c r="C592" t="inlineStr">
        <is>
          <t>Processed</t>
        </is>
      </c>
      <c r="D592" t="inlineStr"/>
      <c r="E592" t="inlineStr"/>
      <c r="F592" t="inlineStr"/>
      <c r="G592" t="inlineStr">
        <is>
          <t>FALSE</t>
        </is>
      </c>
    </row>
    <row r="593">
      <c r="A593" t="inlineStr">
        <is>
          <t>IMG20250703101156</t>
        </is>
      </c>
      <c r="B593" t="inlineStr">
        <is>
          <t>Unlabeled</t>
        </is>
      </c>
      <c r="C593" t="inlineStr">
        <is>
          <t>Processed</t>
        </is>
      </c>
      <c r="D593" t="inlineStr"/>
      <c r="E593" t="inlineStr"/>
      <c r="F593" t="inlineStr"/>
      <c r="G593" t="inlineStr">
        <is>
          <t>FALSE</t>
        </is>
      </c>
    </row>
    <row r="594">
      <c r="A594" t="inlineStr">
        <is>
          <t>IMG20250703101203</t>
        </is>
      </c>
      <c r="B594" t="inlineStr">
        <is>
          <t>Unlabeled</t>
        </is>
      </c>
      <c r="C594" t="inlineStr">
        <is>
          <t>Processed</t>
        </is>
      </c>
      <c r="D594" t="inlineStr"/>
      <c r="E594" t="inlineStr"/>
      <c r="F594" t="inlineStr"/>
      <c r="G594" t="inlineStr">
        <is>
          <t>FALSE</t>
        </is>
      </c>
    </row>
    <row r="595">
      <c r="A595" t="inlineStr">
        <is>
          <t>IMG20250703101213</t>
        </is>
      </c>
      <c r="B595" t="inlineStr">
        <is>
          <t>Unlabeled</t>
        </is>
      </c>
      <c r="C595" t="inlineStr">
        <is>
          <t>Processed</t>
        </is>
      </c>
      <c r="D595" t="inlineStr"/>
      <c r="E595" t="inlineStr"/>
      <c r="F595" t="inlineStr"/>
      <c r="G595" t="inlineStr">
        <is>
          <t>FALSE</t>
        </is>
      </c>
    </row>
    <row r="596">
      <c r="A596" t="inlineStr">
        <is>
          <t>IMG20250703101220</t>
        </is>
      </c>
      <c r="B596" t="inlineStr">
        <is>
          <t>Unlabeled</t>
        </is>
      </c>
      <c r="C596" t="inlineStr">
        <is>
          <t>Processed</t>
        </is>
      </c>
      <c r="D596" t="inlineStr"/>
      <c r="E596" t="inlineStr"/>
      <c r="F596" t="inlineStr"/>
      <c r="G596" t="inlineStr">
        <is>
          <t>FALSE</t>
        </is>
      </c>
    </row>
    <row r="597">
      <c r="A597" t="inlineStr">
        <is>
          <t>IMG20250703101224</t>
        </is>
      </c>
      <c r="B597" t="inlineStr">
        <is>
          <t>Anthracnose</t>
        </is>
      </c>
      <c r="C597" t="inlineStr">
        <is>
          <t>Processed</t>
        </is>
      </c>
      <c r="D597" t="inlineStr"/>
      <c r="E597" t="inlineStr"/>
      <c r="F597" t="inlineStr"/>
      <c r="G597" t="inlineStr">
        <is>
          <t>FALSE</t>
        </is>
      </c>
    </row>
    <row r="598">
      <c r="A598" t="inlineStr">
        <is>
          <t>IMG20250703101243</t>
        </is>
      </c>
      <c r="B598" t="inlineStr">
        <is>
          <t>Unlabeled</t>
        </is>
      </c>
      <c r="C598" t="inlineStr">
        <is>
          <t>Processed</t>
        </is>
      </c>
      <c r="D598" t="inlineStr"/>
      <c r="E598" t="inlineStr"/>
      <c r="F598" t="inlineStr"/>
      <c r="G598" t="inlineStr">
        <is>
          <t>FALSE</t>
        </is>
      </c>
    </row>
    <row r="599">
      <c r="A599" t="inlineStr">
        <is>
          <t>IMG20250703101253</t>
        </is>
      </c>
      <c r="B599" t="inlineStr">
        <is>
          <t>Unlabeled</t>
        </is>
      </c>
      <c r="C599" t="inlineStr">
        <is>
          <t>Processed</t>
        </is>
      </c>
      <c r="D599" t="inlineStr"/>
      <c r="E599" t="inlineStr"/>
      <c r="F599" t="inlineStr"/>
      <c r="G599" t="inlineStr">
        <is>
          <t>FALSE</t>
        </is>
      </c>
    </row>
    <row r="600">
      <c r="A600" t="inlineStr">
        <is>
          <t>IMG20250703101255</t>
        </is>
      </c>
      <c r="B600" t="inlineStr">
        <is>
          <t>Unlabeled</t>
        </is>
      </c>
      <c r="C600" t="inlineStr">
        <is>
          <t>Processed</t>
        </is>
      </c>
      <c r="D600" t="inlineStr"/>
      <c r="E600" t="inlineStr"/>
      <c r="F600" t="inlineStr"/>
      <c r="G600" t="inlineStr">
        <is>
          <t>FALSE</t>
        </is>
      </c>
    </row>
    <row r="601">
      <c r="A601" t="inlineStr">
        <is>
          <t>IMG20250703101310</t>
        </is>
      </c>
      <c r="B601" t="inlineStr">
        <is>
          <t>Unlabeled</t>
        </is>
      </c>
      <c r="C601" t="inlineStr">
        <is>
          <t>Processed</t>
        </is>
      </c>
      <c r="D601" t="inlineStr"/>
      <c r="E601" t="inlineStr"/>
      <c r="F601" t="inlineStr"/>
      <c r="G601" t="inlineStr">
        <is>
          <t>FALSE</t>
        </is>
      </c>
    </row>
    <row r="602">
      <c r="A602" t="inlineStr">
        <is>
          <t>IMG20250703101313</t>
        </is>
      </c>
      <c r="B602" t="inlineStr">
        <is>
          <t>Unlabeled</t>
        </is>
      </c>
      <c r="C602" t="inlineStr">
        <is>
          <t>Processed</t>
        </is>
      </c>
      <c r="D602" t="inlineStr"/>
      <c r="E602" t="inlineStr">
        <is>
          <t>2463</t>
        </is>
      </c>
      <c r="F602" t="inlineStr">
        <is>
          <t>1267</t>
        </is>
      </c>
      <c r="G602" t="inlineStr">
        <is>
          <t>FALSE</t>
        </is>
      </c>
    </row>
    <row r="603">
      <c r="A603" t="inlineStr">
        <is>
          <t>IMG20250703101325</t>
        </is>
      </c>
      <c r="B603" t="inlineStr">
        <is>
          <t>Unlabeled</t>
        </is>
      </c>
      <c r="C603" t="inlineStr">
        <is>
          <t>Processed</t>
        </is>
      </c>
      <c r="D603" t="inlineStr"/>
      <c r="E603" t="inlineStr"/>
      <c r="F603" t="inlineStr"/>
      <c r="G603" t="inlineStr">
        <is>
          <t>FALSE</t>
        </is>
      </c>
    </row>
    <row r="604">
      <c r="A604" t="inlineStr">
        <is>
          <t>IMG20250703101514</t>
        </is>
      </c>
      <c r="B604" t="inlineStr">
        <is>
          <t>Unlabeled</t>
        </is>
      </c>
      <c r="C604" t="inlineStr">
        <is>
          <t>Processed</t>
        </is>
      </c>
      <c r="D604" t="inlineStr"/>
      <c r="E604" t="inlineStr"/>
      <c r="F604" t="inlineStr"/>
      <c r="G604" t="inlineStr">
        <is>
          <t>FALSE</t>
        </is>
      </c>
    </row>
    <row r="605">
      <c r="A605" t="inlineStr">
        <is>
          <t>IMG20250703101516</t>
        </is>
      </c>
      <c r="B605" t="inlineStr">
        <is>
          <t>Unlabeled</t>
        </is>
      </c>
      <c r="C605" t="inlineStr">
        <is>
          <t>Processed</t>
        </is>
      </c>
      <c r="D605" t="inlineStr"/>
      <c r="E605" t="inlineStr"/>
      <c r="F605" t="inlineStr"/>
      <c r="G605" t="inlineStr">
        <is>
          <t>FALSE</t>
        </is>
      </c>
    </row>
    <row r="606">
      <c r="A606" t="inlineStr">
        <is>
          <t>IMG20250703101521</t>
        </is>
      </c>
      <c r="B606" t="inlineStr">
        <is>
          <t>Unlabeled</t>
        </is>
      </c>
      <c r="C606" t="inlineStr">
        <is>
          <t>Processed</t>
        </is>
      </c>
      <c r="D606" t="inlineStr"/>
      <c r="E606" t="inlineStr"/>
      <c r="F606" t="inlineStr"/>
      <c r="G606" t="inlineStr">
        <is>
          <t>FALSE</t>
        </is>
      </c>
    </row>
    <row r="607">
      <c r="A607" t="inlineStr">
        <is>
          <t>IMG20250703101524</t>
        </is>
      </c>
      <c r="B607" t="inlineStr">
        <is>
          <t>Unlabeled</t>
        </is>
      </c>
      <c r="C607" t="inlineStr">
        <is>
          <t>Processed</t>
        </is>
      </c>
      <c r="D607" t="inlineStr"/>
      <c r="E607" t="inlineStr"/>
      <c r="F607" t="inlineStr"/>
      <c r="G607" t="inlineStr">
        <is>
          <t>FALSE</t>
        </is>
      </c>
    </row>
    <row r="608">
      <c r="A608" t="inlineStr">
        <is>
          <t>IMG20250703101528</t>
        </is>
      </c>
      <c r="B608" t="inlineStr">
        <is>
          <t>Unlabeled</t>
        </is>
      </c>
      <c r="C608" t="inlineStr">
        <is>
          <t>Processed</t>
        </is>
      </c>
      <c r="D608" t="inlineStr"/>
      <c r="E608" t="inlineStr"/>
      <c r="F608" t="inlineStr"/>
      <c r="G608" t="inlineStr">
        <is>
          <t>FALSE</t>
        </is>
      </c>
    </row>
    <row r="609">
      <c r="A609" t="inlineStr">
        <is>
          <t>IMG20250703101534</t>
        </is>
      </c>
      <c r="B609" t="inlineStr">
        <is>
          <t>Unlabeled</t>
        </is>
      </c>
      <c r="C609" t="inlineStr">
        <is>
          <t>Processed</t>
        </is>
      </c>
      <c r="D609" t="inlineStr"/>
      <c r="E609" t="inlineStr"/>
      <c r="F609" t="inlineStr"/>
      <c r="G609" t="inlineStr">
        <is>
          <t>FALSE</t>
        </is>
      </c>
    </row>
    <row r="610">
      <c r="A610" t="inlineStr">
        <is>
          <t>IMG20250703101543</t>
        </is>
      </c>
      <c r="B610" t="inlineStr">
        <is>
          <t>Unlabeled</t>
        </is>
      </c>
      <c r="C610" t="inlineStr">
        <is>
          <t>Processed</t>
        </is>
      </c>
      <c r="D610" t="inlineStr"/>
      <c r="E610" t="inlineStr"/>
      <c r="F610" t="inlineStr"/>
      <c r="G610" t="inlineStr">
        <is>
          <t>FALSE</t>
        </is>
      </c>
    </row>
    <row r="611">
      <c r="A611" t="inlineStr">
        <is>
          <t>IMG20250703101550</t>
        </is>
      </c>
      <c r="B611" t="inlineStr">
        <is>
          <t>Unlabeled</t>
        </is>
      </c>
      <c r="C611" t="inlineStr">
        <is>
          <t>Processed</t>
        </is>
      </c>
      <c r="D611" t="inlineStr"/>
      <c r="E611" t="inlineStr"/>
      <c r="F611" t="inlineStr"/>
      <c r="G611" t="inlineStr">
        <is>
          <t>FALSE</t>
        </is>
      </c>
    </row>
    <row r="612">
      <c r="A612" t="inlineStr">
        <is>
          <t>IMG20250703101610</t>
        </is>
      </c>
      <c r="B612" t="inlineStr">
        <is>
          <t>Unlabeled</t>
        </is>
      </c>
      <c r="C612" t="inlineStr">
        <is>
          <t>Processed</t>
        </is>
      </c>
      <c r="D612" t="inlineStr"/>
      <c r="E612" t="inlineStr"/>
      <c r="F612" t="inlineStr"/>
      <c r="G612" t="inlineStr">
        <is>
          <t>FALSE</t>
        </is>
      </c>
    </row>
    <row r="613">
      <c r="A613" t="inlineStr">
        <is>
          <t>IMG20250703101614</t>
        </is>
      </c>
      <c r="B613" t="inlineStr">
        <is>
          <t>Unlabeled</t>
        </is>
      </c>
      <c r="C613" t="inlineStr">
        <is>
          <t>Processed</t>
        </is>
      </c>
      <c r="D613" t="inlineStr"/>
      <c r="E613" t="inlineStr"/>
      <c r="F613" t="inlineStr"/>
      <c r="G613" t="inlineStr">
        <is>
          <t>FALSE</t>
        </is>
      </c>
    </row>
    <row r="614">
      <c r="A614" t="inlineStr">
        <is>
          <t>IMG20250703101630</t>
        </is>
      </c>
      <c r="B614" t="inlineStr">
        <is>
          <t>Unlabeled</t>
        </is>
      </c>
      <c r="C614" t="inlineStr">
        <is>
          <t>Processed</t>
        </is>
      </c>
      <c r="D614" t="inlineStr"/>
      <c r="E614" t="inlineStr"/>
      <c r="F614" t="inlineStr"/>
      <c r="G614" t="inlineStr">
        <is>
          <t>FALSE</t>
        </is>
      </c>
    </row>
    <row r="615">
      <c r="A615" t="inlineStr">
        <is>
          <t>IMG20250703101638</t>
        </is>
      </c>
      <c r="B615" t="inlineStr">
        <is>
          <t>Unlabeled</t>
        </is>
      </c>
      <c r="C615" t="inlineStr">
        <is>
          <t>Processed</t>
        </is>
      </c>
      <c r="D615" t="inlineStr"/>
      <c r="E615" t="inlineStr"/>
      <c r="F615" t="inlineStr"/>
      <c r="G615" t="inlineStr">
        <is>
          <t>FALSE</t>
        </is>
      </c>
    </row>
    <row r="616">
      <c r="A616" t="inlineStr">
        <is>
          <t>IMG20250703101646</t>
        </is>
      </c>
      <c r="B616" t="inlineStr">
        <is>
          <t>Unlabeled</t>
        </is>
      </c>
      <c r="C616" t="inlineStr">
        <is>
          <t>Processed</t>
        </is>
      </c>
      <c r="D616" t="inlineStr"/>
      <c r="E616" t="inlineStr"/>
      <c r="F616" t="inlineStr"/>
      <c r="G616" t="inlineStr">
        <is>
          <t>FALSE</t>
        </is>
      </c>
    </row>
    <row r="617">
      <c r="A617" t="inlineStr">
        <is>
          <t>IMG20250703101708</t>
        </is>
      </c>
      <c r="B617" t="inlineStr">
        <is>
          <t>Unlabeled</t>
        </is>
      </c>
      <c r="C617" t="inlineStr">
        <is>
          <t>Processed</t>
        </is>
      </c>
      <c r="D617" t="inlineStr"/>
      <c r="E617" t="inlineStr"/>
      <c r="F617" t="inlineStr"/>
      <c r="G617" t="inlineStr">
        <is>
          <t>FALSE</t>
        </is>
      </c>
    </row>
    <row r="618">
      <c r="A618" t="inlineStr">
        <is>
          <t>IMG20250703101710</t>
        </is>
      </c>
      <c r="B618" t="inlineStr">
        <is>
          <t>Unlabeled</t>
        </is>
      </c>
      <c r="C618" t="inlineStr">
        <is>
          <t>Processed</t>
        </is>
      </c>
      <c r="D618" t="inlineStr"/>
      <c r="E618" t="inlineStr"/>
      <c r="F618" t="inlineStr"/>
      <c r="G618" t="inlineStr">
        <is>
          <t>FALSE</t>
        </is>
      </c>
    </row>
    <row r="619">
      <c r="A619" t="inlineStr">
        <is>
          <t>IMG20250703101714</t>
        </is>
      </c>
      <c r="B619" t="inlineStr">
        <is>
          <t>Unlabeled</t>
        </is>
      </c>
      <c r="C619" t="inlineStr">
        <is>
          <t>Processed</t>
        </is>
      </c>
      <c r="D619" t="inlineStr"/>
      <c r="E619" t="inlineStr"/>
      <c r="F619" t="inlineStr"/>
      <c r="G619" t="inlineStr">
        <is>
          <t>FALSE</t>
        </is>
      </c>
    </row>
    <row r="620">
      <c r="A620" t="inlineStr">
        <is>
          <t>IMG20250703101723</t>
        </is>
      </c>
      <c r="B620" t="inlineStr">
        <is>
          <t>Unlabeled</t>
        </is>
      </c>
      <c r="C620" t="inlineStr">
        <is>
          <t>Processed</t>
        </is>
      </c>
      <c r="D620" t="inlineStr"/>
      <c r="E620" t="inlineStr"/>
      <c r="F620" t="inlineStr"/>
      <c r="G620" t="inlineStr">
        <is>
          <t>FALSE</t>
        </is>
      </c>
    </row>
    <row r="621">
      <c r="A621" t="inlineStr">
        <is>
          <t>IMG20250703101728</t>
        </is>
      </c>
      <c r="B621" t="inlineStr">
        <is>
          <t>Unlabeled</t>
        </is>
      </c>
      <c r="C621" t="inlineStr">
        <is>
          <t>Processed</t>
        </is>
      </c>
      <c r="D621" t="inlineStr"/>
      <c r="E621" t="inlineStr"/>
      <c r="F621" t="inlineStr"/>
      <c r="G621" t="inlineStr">
        <is>
          <t>FALSE</t>
        </is>
      </c>
    </row>
    <row r="622">
      <c r="A622" t="inlineStr">
        <is>
          <t>IMG20250703101733</t>
        </is>
      </c>
      <c r="B622" t="inlineStr">
        <is>
          <t>Unlabeled</t>
        </is>
      </c>
      <c r="C622" t="inlineStr">
        <is>
          <t>Processed</t>
        </is>
      </c>
      <c r="D622" t="inlineStr"/>
      <c r="E622" t="inlineStr"/>
      <c r="F622" t="inlineStr"/>
      <c r="G622" t="inlineStr">
        <is>
          <t>FALSE</t>
        </is>
      </c>
    </row>
    <row r="623">
      <c r="A623" t="inlineStr">
        <is>
          <t>IMG20250703101735</t>
        </is>
      </c>
      <c r="B623" t="inlineStr">
        <is>
          <t>Unlabeled</t>
        </is>
      </c>
      <c r="C623" t="inlineStr">
        <is>
          <t>Processed</t>
        </is>
      </c>
      <c r="D623" t="inlineStr"/>
      <c r="E623" t="inlineStr"/>
      <c r="F623" t="inlineStr"/>
      <c r="G623" t="inlineStr">
        <is>
          <t>FALSE</t>
        </is>
      </c>
    </row>
    <row r="624">
      <c r="A624" t="inlineStr">
        <is>
          <t>IMG20250703101811</t>
        </is>
      </c>
      <c r="B624" t="inlineStr">
        <is>
          <t>Unlabeled</t>
        </is>
      </c>
      <c r="C624" t="inlineStr">
        <is>
          <t>Processed</t>
        </is>
      </c>
      <c r="D624" t="inlineStr"/>
      <c r="E624" t="inlineStr"/>
      <c r="F624" t="inlineStr"/>
      <c r="G624" t="inlineStr">
        <is>
          <t>FALSE</t>
        </is>
      </c>
    </row>
    <row r="625">
      <c r="A625" t="inlineStr">
        <is>
          <t>IMG20250703101813</t>
        </is>
      </c>
      <c r="B625" t="inlineStr">
        <is>
          <t>Unlabeled</t>
        </is>
      </c>
      <c r="C625" t="inlineStr">
        <is>
          <t>Processed</t>
        </is>
      </c>
      <c r="D625" t="inlineStr"/>
      <c r="E625" t="inlineStr"/>
      <c r="F625" t="inlineStr"/>
      <c r="G625" t="inlineStr">
        <is>
          <t>FALSE</t>
        </is>
      </c>
    </row>
    <row r="626">
      <c r="A626" t="inlineStr">
        <is>
          <t>IMG20250703101816</t>
        </is>
      </c>
      <c r="B626" t="inlineStr">
        <is>
          <t>Unlabeled</t>
        </is>
      </c>
      <c r="C626" t="inlineStr">
        <is>
          <t>Processed</t>
        </is>
      </c>
      <c r="D626" t="inlineStr"/>
      <c r="E626" t="inlineStr"/>
      <c r="F626" t="inlineStr"/>
      <c r="G626" t="inlineStr">
        <is>
          <t>FALSE</t>
        </is>
      </c>
    </row>
    <row r="627">
      <c r="A627" t="inlineStr">
        <is>
          <t>IMG20250703101830</t>
        </is>
      </c>
      <c r="B627" t="inlineStr">
        <is>
          <t>Unlabeled</t>
        </is>
      </c>
      <c r="C627" t="inlineStr">
        <is>
          <t>Processed</t>
        </is>
      </c>
      <c r="D627" t="inlineStr"/>
      <c r="E627" t="inlineStr"/>
      <c r="F627" t="inlineStr"/>
      <c r="G627" t="inlineStr">
        <is>
          <t>FALSE</t>
        </is>
      </c>
    </row>
    <row r="628">
      <c r="A628" t="inlineStr">
        <is>
          <t>IMG20250703101833</t>
        </is>
      </c>
      <c r="B628" t="inlineStr">
        <is>
          <t>Unlabeled</t>
        </is>
      </c>
      <c r="C628" t="inlineStr">
        <is>
          <t>Processed</t>
        </is>
      </c>
      <c r="D628" t="inlineStr"/>
      <c r="E628" t="inlineStr"/>
      <c r="F628" t="inlineStr"/>
      <c r="G628" t="inlineStr">
        <is>
          <t>FALSE</t>
        </is>
      </c>
    </row>
    <row r="629">
      <c r="A629" t="inlineStr">
        <is>
          <t>IMG20250703101836</t>
        </is>
      </c>
      <c r="B629" t="inlineStr">
        <is>
          <t>Unlabeled</t>
        </is>
      </c>
      <c r="C629" t="inlineStr">
        <is>
          <t>Processed</t>
        </is>
      </c>
      <c r="D629" t="inlineStr"/>
      <c r="E629" t="inlineStr"/>
      <c r="F629" t="inlineStr"/>
      <c r="G629" t="inlineStr">
        <is>
          <t>FALSE</t>
        </is>
      </c>
    </row>
    <row r="630">
      <c r="A630" t="inlineStr">
        <is>
          <t>IMG20250703101854</t>
        </is>
      </c>
      <c r="B630" t="inlineStr">
        <is>
          <t>Unlabeled</t>
        </is>
      </c>
      <c r="C630" t="inlineStr">
        <is>
          <t>Processed</t>
        </is>
      </c>
      <c r="D630" t="inlineStr"/>
      <c r="E630" t="inlineStr"/>
      <c r="F630" t="inlineStr"/>
      <c r="G630" t="inlineStr">
        <is>
          <t>FALSE</t>
        </is>
      </c>
    </row>
    <row r="631">
      <c r="A631" t="inlineStr">
        <is>
          <t>IMG20250703101938</t>
        </is>
      </c>
      <c r="B631" t="inlineStr">
        <is>
          <t>Unlabeled</t>
        </is>
      </c>
      <c r="C631" t="inlineStr">
        <is>
          <t>Processed</t>
        </is>
      </c>
      <c r="D631" t="inlineStr"/>
      <c r="E631" t="inlineStr"/>
      <c r="F631" t="inlineStr"/>
      <c r="G631" t="inlineStr">
        <is>
          <t>FALSE</t>
        </is>
      </c>
    </row>
    <row r="632">
      <c r="A632" t="inlineStr">
        <is>
          <t>IMG20250703102255</t>
        </is>
      </c>
      <c r="B632" t="inlineStr">
        <is>
          <t>Unlabeled</t>
        </is>
      </c>
      <c r="C632" t="inlineStr">
        <is>
          <t>Processed</t>
        </is>
      </c>
      <c r="D632" t="inlineStr"/>
      <c r="E632" t="inlineStr"/>
      <c r="F632" t="inlineStr"/>
      <c r="G632" t="inlineStr">
        <is>
          <t>FALSE</t>
        </is>
      </c>
    </row>
    <row r="633">
      <c r="A633" t="inlineStr">
        <is>
          <t>IMG20250703102318</t>
        </is>
      </c>
      <c r="B633" t="inlineStr">
        <is>
          <t>Unlabeled</t>
        </is>
      </c>
      <c r="C633" t="inlineStr">
        <is>
          <t>Processed</t>
        </is>
      </c>
      <c r="D633" t="inlineStr"/>
      <c r="E633" t="inlineStr"/>
      <c r="F633" t="inlineStr"/>
      <c r="G633" t="inlineStr">
        <is>
          <t>FALSE</t>
        </is>
      </c>
    </row>
    <row r="634">
      <c r="A634" t="inlineStr">
        <is>
          <t>IMG20250703102351</t>
        </is>
      </c>
      <c r="B634" t="inlineStr">
        <is>
          <t>Unlabeled</t>
        </is>
      </c>
      <c r="C634" t="inlineStr">
        <is>
          <t>Processed</t>
        </is>
      </c>
      <c r="D634" t="inlineStr"/>
      <c r="E634" t="inlineStr"/>
      <c r="F634" t="inlineStr"/>
      <c r="G634" t="inlineStr">
        <is>
          <t>FALSE</t>
        </is>
      </c>
    </row>
    <row r="635">
      <c r="A635" t="inlineStr">
        <is>
          <t>IMG20250703102404</t>
        </is>
      </c>
      <c r="B635" t="inlineStr">
        <is>
          <t>Unlabeled</t>
        </is>
      </c>
      <c r="C635" t="inlineStr">
        <is>
          <t>Processed</t>
        </is>
      </c>
      <c r="D635" t="inlineStr"/>
      <c r="E635" t="inlineStr"/>
      <c r="F635" t="inlineStr"/>
      <c r="G635" t="inlineStr">
        <is>
          <t>FALSE</t>
        </is>
      </c>
    </row>
    <row r="636">
      <c r="A636" t="inlineStr">
        <is>
          <t>IMG20250801075440</t>
        </is>
      </c>
      <c r="B636" t="inlineStr">
        <is>
          <t>Unlabeled</t>
        </is>
      </c>
      <c r="C636" t="inlineStr">
        <is>
          <t>Processed</t>
        </is>
      </c>
      <c r="D636" t="inlineStr"/>
      <c r="E636" t="inlineStr"/>
      <c r="F636" t="inlineStr"/>
      <c r="G636" t="inlineStr">
        <is>
          <t>FALSE</t>
        </is>
      </c>
    </row>
    <row r="637">
      <c r="A637" t="inlineStr">
        <is>
          <t>IMG20250801075450</t>
        </is>
      </c>
      <c r="B637" t="inlineStr">
        <is>
          <t>Unlabeled</t>
        </is>
      </c>
      <c r="C637" t="inlineStr">
        <is>
          <t>Processed</t>
        </is>
      </c>
      <c r="D637" t="inlineStr"/>
      <c r="E637" t="inlineStr"/>
      <c r="F637" t="inlineStr"/>
      <c r="G637" t="inlineStr">
        <is>
          <t>FALSE</t>
        </is>
      </c>
    </row>
    <row r="638">
      <c r="A638" t="inlineStr">
        <is>
          <t>IMG20250801075454</t>
        </is>
      </c>
      <c r="B638" t="inlineStr">
        <is>
          <t>Unlabeled</t>
        </is>
      </c>
      <c r="C638" t="inlineStr">
        <is>
          <t>Processed</t>
        </is>
      </c>
      <c r="D638" t="inlineStr"/>
      <c r="E638" t="inlineStr"/>
      <c r="F638" t="inlineStr"/>
      <c r="G638" t="inlineStr">
        <is>
          <t>FALSE</t>
        </is>
      </c>
    </row>
    <row r="639">
      <c r="A639" t="inlineStr">
        <is>
          <t>IMG20250801075507</t>
        </is>
      </c>
      <c r="B639" t="inlineStr">
        <is>
          <t>Unlabeled</t>
        </is>
      </c>
      <c r="C639" t="inlineStr">
        <is>
          <t>Processed</t>
        </is>
      </c>
      <c r="D639" t="inlineStr"/>
      <c r="E639" t="inlineStr"/>
      <c r="F639" t="inlineStr"/>
      <c r="G639" t="inlineStr">
        <is>
          <t>FALSE</t>
        </is>
      </c>
    </row>
    <row r="640">
      <c r="A640" t="inlineStr">
        <is>
          <t>IMG20250801075511</t>
        </is>
      </c>
      <c r="B640" t="inlineStr">
        <is>
          <t>Unlabeled</t>
        </is>
      </c>
      <c r="C640" t="inlineStr">
        <is>
          <t>Processed</t>
        </is>
      </c>
      <c r="D640" t="inlineStr"/>
      <c r="E640" t="inlineStr"/>
      <c r="F640" t="inlineStr"/>
      <c r="G640" t="inlineStr">
        <is>
          <t>FALSE</t>
        </is>
      </c>
    </row>
    <row r="641">
      <c r="A641" t="inlineStr">
        <is>
          <t>IMG20250801075515</t>
        </is>
      </c>
      <c r="B641" t="inlineStr">
        <is>
          <t>Unlabeled</t>
        </is>
      </c>
      <c r="C641" t="inlineStr">
        <is>
          <t>Processed</t>
        </is>
      </c>
      <c r="D641" t="inlineStr"/>
      <c r="E641" t="inlineStr"/>
      <c r="F641" t="inlineStr"/>
      <c r="G641" t="inlineStr">
        <is>
          <t>FALSE</t>
        </is>
      </c>
    </row>
    <row r="642">
      <c r="A642" t="inlineStr">
        <is>
          <t>IMG20250801075530</t>
        </is>
      </c>
      <c r="B642" t="inlineStr">
        <is>
          <t>Unlabeled</t>
        </is>
      </c>
      <c r="C642" t="inlineStr">
        <is>
          <t>Processed</t>
        </is>
      </c>
      <c r="D642" t="inlineStr"/>
      <c r="E642" t="inlineStr"/>
      <c r="F642" t="inlineStr"/>
      <c r="G642" t="inlineStr">
        <is>
          <t>FALSE</t>
        </is>
      </c>
    </row>
    <row r="643">
      <c r="A643" t="inlineStr">
        <is>
          <t>IMG20250801075540</t>
        </is>
      </c>
      <c r="B643" t="inlineStr">
        <is>
          <t>Unlabeled</t>
        </is>
      </c>
      <c r="C643" t="inlineStr">
        <is>
          <t>Processed</t>
        </is>
      </c>
      <c r="D643" t="inlineStr"/>
      <c r="E643" t="inlineStr"/>
      <c r="F643" t="inlineStr"/>
      <c r="G643" t="inlineStr">
        <is>
          <t>FALSE</t>
        </is>
      </c>
    </row>
    <row r="644">
      <c r="A644" t="inlineStr">
        <is>
          <t>IMG20250801075553</t>
        </is>
      </c>
      <c r="B644" t="inlineStr">
        <is>
          <t>Unlabeled</t>
        </is>
      </c>
      <c r="C644" t="inlineStr">
        <is>
          <t>Processed</t>
        </is>
      </c>
      <c r="D644" t="inlineStr"/>
      <c r="E644" t="inlineStr"/>
      <c r="F644" t="inlineStr"/>
      <c r="G644" t="inlineStr">
        <is>
          <t>FALSE</t>
        </is>
      </c>
    </row>
    <row r="645">
      <c r="A645" t="inlineStr">
        <is>
          <t>IMG20250801075603</t>
        </is>
      </c>
      <c r="B645" t="inlineStr">
        <is>
          <t>Unlabeled</t>
        </is>
      </c>
      <c r="C645" t="inlineStr">
        <is>
          <t>Processed</t>
        </is>
      </c>
      <c r="D645" t="inlineStr"/>
      <c r="E645" t="inlineStr"/>
      <c r="F645" t="inlineStr"/>
      <c r="G645" t="inlineStr">
        <is>
          <t>FALSE</t>
        </is>
      </c>
    </row>
    <row r="646">
      <c r="A646" t="inlineStr">
        <is>
          <t>IMG20250801075608</t>
        </is>
      </c>
      <c r="B646" t="inlineStr">
        <is>
          <t>Unlabeled</t>
        </is>
      </c>
      <c r="C646" t="inlineStr">
        <is>
          <t>Processed</t>
        </is>
      </c>
      <c r="D646" t="inlineStr"/>
      <c r="E646" t="inlineStr"/>
      <c r="F646" t="inlineStr"/>
      <c r="G646" t="inlineStr">
        <is>
          <t>FALSE</t>
        </is>
      </c>
    </row>
    <row r="647">
      <c r="A647" t="inlineStr">
        <is>
          <t>IMG20250801075612</t>
        </is>
      </c>
      <c r="B647" t="inlineStr">
        <is>
          <t>Unlabeled</t>
        </is>
      </c>
      <c r="C647" t="inlineStr">
        <is>
          <t>Processed</t>
        </is>
      </c>
      <c r="D647" t="inlineStr"/>
      <c r="E647" t="inlineStr"/>
      <c r="F647" t="inlineStr"/>
      <c r="G647" t="inlineStr">
        <is>
          <t>FALSE</t>
        </is>
      </c>
    </row>
    <row r="648">
      <c r="A648" t="inlineStr">
        <is>
          <t>IMG20250801075617</t>
        </is>
      </c>
      <c r="B648" t="inlineStr">
        <is>
          <t>Unlabeled</t>
        </is>
      </c>
      <c r="C648" t="inlineStr">
        <is>
          <t>Processed</t>
        </is>
      </c>
      <c r="D648" t="inlineStr"/>
      <c r="E648" t="inlineStr"/>
      <c r="F648" t="inlineStr"/>
      <c r="G648" t="inlineStr">
        <is>
          <t>FALSE</t>
        </is>
      </c>
    </row>
    <row r="649">
      <c r="A649" t="inlineStr">
        <is>
          <t>IMG20250801075619</t>
        </is>
      </c>
      <c r="B649" t="inlineStr">
        <is>
          <t>Unlabeled</t>
        </is>
      </c>
      <c r="C649" t="inlineStr">
        <is>
          <t>Processed</t>
        </is>
      </c>
      <c r="D649" t="inlineStr"/>
      <c r="E649" t="inlineStr"/>
      <c r="F649" t="inlineStr"/>
      <c r="G649" t="inlineStr">
        <is>
          <t>FALSE</t>
        </is>
      </c>
    </row>
    <row r="650">
      <c r="A650" t="inlineStr">
        <is>
          <t>IMG20250801075844</t>
        </is>
      </c>
      <c r="B650" t="inlineStr">
        <is>
          <t>Unlabeled</t>
        </is>
      </c>
      <c r="C650" t="inlineStr">
        <is>
          <t>Processed</t>
        </is>
      </c>
      <c r="D650" t="inlineStr"/>
      <c r="E650" t="inlineStr"/>
      <c r="F650" t="inlineStr"/>
      <c r="G650" t="inlineStr">
        <is>
          <t>FALSE</t>
        </is>
      </c>
    </row>
    <row r="651">
      <c r="A651" t="inlineStr">
        <is>
          <t>IMG20250801075923</t>
        </is>
      </c>
      <c r="B651" t="inlineStr">
        <is>
          <t>Unlabeled</t>
        </is>
      </c>
      <c r="C651" t="inlineStr">
        <is>
          <t>Processed</t>
        </is>
      </c>
      <c r="D651" t="inlineStr"/>
      <c r="E651" t="inlineStr"/>
      <c r="F651" t="inlineStr"/>
      <c r="G651" t="inlineStr">
        <is>
          <t>FALSE</t>
        </is>
      </c>
    </row>
    <row r="652">
      <c r="A652" t="inlineStr">
        <is>
          <t>IMG20250801075929</t>
        </is>
      </c>
      <c r="B652" t="inlineStr">
        <is>
          <t>Unlabeled</t>
        </is>
      </c>
      <c r="C652" t="inlineStr">
        <is>
          <t>Processed</t>
        </is>
      </c>
      <c r="D652" t="inlineStr"/>
      <c r="E652" t="inlineStr"/>
      <c r="F652" t="inlineStr"/>
      <c r="G652" t="inlineStr">
        <is>
          <t>FALSE</t>
        </is>
      </c>
    </row>
    <row r="653">
      <c r="A653" t="inlineStr">
        <is>
          <t>IMG20250801075943</t>
        </is>
      </c>
      <c r="B653" t="inlineStr">
        <is>
          <t>Unlabeled</t>
        </is>
      </c>
      <c r="C653" t="inlineStr">
        <is>
          <t>Processed</t>
        </is>
      </c>
      <c r="D653" t="inlineStr"/>
      <c r="E653" t="inlineStr"/>
      <c r="F653" t="inlineStr"/>
      <c r="G653" t="inlineStr">
        <is>
          <t>FALSE</t>
        </is>
      </c>
    </row>
    <row r="654">
      <c r="A654" t="inlineStr">
        <is>
          <t>IMG20250801075948</t>
        </is>
      </c>
      <c r="B654" t="inlineStr">
        <is>
          <t>Unlabeled</t>
        </is>
      </c>
      <c r="C654" t="inlineStr">
        <is>
          <t>Processed</t>
        </is>
      </c>
      <c r="D654" t="inlineStr"/>
      <c r="E654" t="inlineStr"/>
      <c r="F654" t="inlineStr"/>
      <c r="G654" t="inlineStr">
        <is>
          <t>FALSE</t>
        </is>
      </c>
    </row>
    <row r="655">
      <c r="A655" t="inlineStr">
        <is>
          <t>IMG20250801075955</t>
        </is>
      </c>
      <c r="B655" t="inlineStr">
        <is>
          <t>Unlabeled</t>
        </is>
      </c>
      <c r="C655" t="inlineStr">
        <is>
          <t>Processed</t>
        </is>
      </c>
      <c r="D655" t="inlineStr"/>
      <c r="E655" t="inlineStr"/>
      <c r="F655" t="inlineStr"/>
      <c r="G655" t="inlineStr">
        <is>
          <t>FALSE</t>
        </is>
      </c>
    </row>
    <row r="656">
      <c r="A656" t="inlineStr">
        <is>
          <t>IMG20250801080004</t>
        </is>
      </c>
      <c r="B656" t="inlineStr">
        <is>
          <t>Unlabeled</t>
        </is>
      </c>
      <c r="C656" t="inlineStr">
        <is>
          <t>Processed</t>
        </is>
      </c>
      <c r="D656" t="inlineStr"/>
      <c r="E656" t="inlineStr"/>
      <c r="F656" t="inlineStr"/>
      <c r="G656" t="inlineStr">
        <is>
          <t>FALSE</t>
        </is>
      </c>
    </row>
    <row r="657">
      <c r="A657" t="inlineStr">
        <is>
          <t>IMG20250801080016</t>
        </is>
      </c>
      <c r="B657" t="inlineStr">
        <is>
          <t>Unlabeled</t>
        </is>
      </c>
      <c r="C657" t="inlineStr">
        <is>
          <t>Processed</t>
        </is>
      </c>
      <c r="D657" t="inlineStr"/>
      <c r="E657" t="inlineStr"/>
      <c r="F657" t="inlineStr"/>
      <c r="G657" t="inlineStr">
        <is>
          <t>FALSE</t>
        </is>
      </c>
    </row>
    <row r="658">
      <c r="A658" t="inlineStr">
        <is>
          <t>IMG20250801080034</t>
        </is>
      </c>
      <c r="B658" t="inlineStr">
        <is>
          <t>Canker</t>
        </is>
      </c>
      <c r="C658" t="inlineStr">
        <is>
          <t>Processed</t>
        </is>
      </c>
      <c r="D658" t="inlineStr"/>
      <c r="E658" t="inlineStr"/>
      <c r="F658" t="inlineStr"/>
      <c r="G658" t="inlineStr">
        <is>
          <t>FALSE</t>
        </is>
      </c>
    </row>
    <row r="659">
      <c r="A659" t="inlineStr">
        <is>
          <t>IMG20250801080046</t>
        </is>
      </c>
      <c r="B659" t="inlineStr">
        <is>
          <t>Unlabeled</t>
        </is>
      </c>
      <c r="C659" t="inlineStr">
        <is>
          <t>Processed</t>
        </is>
      </c>
      <c r="D659" t="inlineStr"/>
      <c r="E659" t="inlineStr"/>
      <c r="F659" t="inlineStr"/>
      <c r="G659" t="inlineStr">
        <is>
          <t>FALSE</t>
        </is>
      </c>
    </row>
    <row r="660">
      <c r="A660" t="inlineStr">
        <is>
          <t>IMG20250801080053</t>
        </is>
      </c>
      <c r="B660" t="inlineStr">
        <is>
          <t>Canker</t>
        </is>
      </c>
      <c r="C660" t="inlineStr">
        <is>
          <t>Partial</t>
        </is>
      </c>
      <c r="D660" t="inlineStr"/>
      <c r="E660" t="inlineStr"/>
      <c r="F660" t="inlineStr"/>
      <c r="G660" t="inlineStr">
        <is>
          <t>FALSE</t>
        </is>
      </c>
    </row>
    <row r="661">
      <c r="A661" t="inlineStr">
        <is>
          <t>IMG20250801080222</t>
        </is>
      </c>
      <c r="B661" t="inlineStr">
        <is>
          <t>Unlabeled</t>
        </is>
      </c>
      <c r="C661" t="inlineStr">
        <is>
          <t>Processed</t>
        </is>
      </c>
      <c r="D661" t="inlineStr"/>
      <c r="E661" t="inlineStr"/>
      <c r="F661" t="inlineStr"/>
      <c r="G661" t="inlineStr">
        <is>
          <t>FALSE</t>
        </is>
      </c>
    </row>
    <row r="662">
      <c r="A662" t="inlineStr">
        <is>
          <t>IMG20250801080247</t>
        </is>
      </c>
      <c r="B662" t="inlineStr">
        <is>
          <t>Unlabeled</t>
        </is>
      </c>
      <c r="C662" t="inlineStr">
        <is>
          <t>Processed</t>
        </is>
      </c>
      <c r="D662" t="inlineStr"/>
      <c r="E662" t="inlineStr"/>
      <c r="F662" t="inlineStr"/>
      <c r="G662" t="inlineStr">
        <is>
          <t>FALSE</t>
        </is>
      </c>
    </row>
    <row r="663">
      <c r="A663" t="inlineStr">
        <is>
          <t>IMG20250801080350</t>
        </is>
      </c>
      <c r="B663" t="inlineStr">
        <is>
          <t>Unlabeled</t>
        </is>
      </c>
      <c r="C663" t="inlineStr">
        <is>
          <t>Processed</t>
        </is>
      </c>
      <c r="D663" t="inlineStr"/>
      <c r="E663" t="inlineStr"/>
      <c r="F663" t="inlineStr"/>
      <c r="G663" t="inlineStr">
        <is>
          <t>FALSE</t>
        </is>
      </c>
    </row>
    <row r="664">
      <c r="A664" t="inlineStr">
        <is>
          <t>IMG20250801080353</t>
        </is>
      </c>
      <c r="B664" t="inlineStr">
        <is>
          <t>Unlabeled</t>
        </is>
      </c>
      <c r="C664" t="inlineStr">
        <is>
          <t>Processed</t>
        </is>
      </c>
      <c r="D664" t="inlineStr"/>
      <c r="E664" t="inlineStr"/>
      <c r="F664" t="inlineStr"/>
      <c r="G664" t="inlineStr">
        <is>
          <t>FALSE</t>
        </is>
      </c>
    </row>
    <row r="665">
      <c r="A665" t="inlineStr">
        <is>
          <t>IMG20250801080404</t>
        </is>
      </c>
      <c r="B665" t="inlineStr">
        <is>
          <t>Unlabeled</t>
        </is>
      </c>
      <c r="C665" t="inlineStr">
        <is>
          <t>Processed</t>
        </is>
      </c>
      <c r="D665" t="inlineStr"/>
      <c r="E665" t="inlineStr"/>
      <c r="F665" t="inlineStr"/>
      <c r="G665" t="inlineStr">
        <is>
          <t>FALSE</t>
        </is>
      </c>
    </row>
    <row r="666">
      <c r="A666" t="inlineStr">
        <is>
          <t>IMG20250801080408</t>
        </is>
      </c>
      <c r="B666" t="inlineStr">
        <is>
          <t>Unlabeled</t>
        </is>
      </c>
      <c r="C666" t="inlineStr">
        <is>
          <t>Processed</t>
        </is>
      </c>
      <c r="D666" t="inlineStr"/>
      <c r="E666" t="inlineStr"/>
      <c r="F666" t="inlineStr"/>
      <c r="G666" t="inlineStr">
        <is>
          <t>FALSE</t>
        </is>
      </c>
    </row>
    <row r="667">
      <c r="A667" t="inlineStr">
        <is>
          <t>IMG20250801080415</t>
        </is>
      </c>
      <c r="B667" t="inlineStr">
        <is>
          <t>Unlabeled</t>
        </is>
      </c>
      <c r="C667" t="inlineStr">
        <is>
          <t>Processed</t>
        </is>
      </c>
      <c r="D667" t="inlineStr"/>
      <c r="E667" t="inlineStr"/>
      <c r="F667" t="inlineStr"/>
      <c r="G667" t="inlineStr">
        <is>
          <t>FALSE</t>
        </is>
      </c>
    </row>
    <row r="668">
      <c r="A668" t="inlineStr">
        <is>
          <t>IMG20250801080432</t>
        </is>
      </c>
      <c r="B668" t="inlineStr">
        <is>
          <t>Unlabeled</t>
        </is>
      </c>
      <c r="C668" t="inlineStr">
        <is>
          <t>Processed</t>
        </is>
      </c>
      <c r="D668" t="inlineStr"/>
      <c r="E668" t="inlineStr"/>
      <c r="F668" t="inlineStr"/>
      <c r="G668" t="inlineStr">
        <is>
          <t>FALSE</t>
        </is>
      </c>
    </row>
    <row r="669">
      <c r="A669" t="inlineStr">
        <is>
          <t>IMG20250801080450</t>
        </is>
      </c>
      <c r="B669" t="inlineStr">
        <is>
          <t>Unlabeled</t>
        </is>
      </c>
      <c r="C669" t="inlineStr">
        <is>
          <t>Processed</t>
        </is>
      </c>
      <c r="D669" t="inlineStr"/>
      <c r="E669" t="inlineStr"/>
      <c r="F669" t="inlineStr"/>
      <c r="G669" t="inlineStr">
        <is>
          <t>FALSE</t>
        </is>
      </c>
    </row>
    <row r="670">
      <c r="A670" t="inlineStr">
        <is>
          <t>IMG20250801080453</t>
        </is>
      </c>
      <c r="B670" t="inlineStr">
        <is>
          <t>Unlabeled</t>
        </is>
      </c>
      <c r="C670" t="inlineStr">
        <is>
          <t>Processed</t>
        </is>
      </c>
      <c r="D670" t="inlineStr"/>
      <c r="E670" t="inlineStr"/>
      <c r="F670" t="inlineStr"/>
      <c r="G670" t="inlineStr">
        <is>
          <t>FALSE</t>
        </is>
      </c>
    </row>
    <row r="671">
      <c r="A671" t="inlineStr">
        <is>
          <t>IMG20250801080511</t>
        </is>
      </c>
      <c r="B671" t="inlineStr">
        <is>
          <t>Mites</t>
        </is>
      </c>
      <c r="C671" t="inlineStr">
        <is>
          <t>Processed</t>
        </is>
      </c>
      <c r="D671" t="inlineStr"/>
      <c r="E671" t="inlineStr"/>
      <c r="F671" t="inlineStr"/>
      <c r="G671" t="inlineStr">
        <is>
          <t>FALSE</t>
        </is>
      </c>
    </row>
    <row r="672">
      <c r="A672" t="inlineStr">
        <is>
          <t>IMG20250801080515</t>
        </is>
      </c>
      <c r="B672" t="inlineStr">
        <is>
          <t>Mites</t>
        </is>
      </c>
      <c r="C672" t="inlineStr">
        <is>
          <t>Processed</t>
        </is>
      </c>
      <c r="D672" t="inlineStr"/>
      <c r="E672" t="inlineStr"/>
      <c r="F672" t="inlineStr"/>
      <c r="G672" t="inlineStr">
        <is>
          <t>FALSE</t>
        </is>
      </c>
    </row>
    <row r="673">
      <c r="A673" t="inlineStr">
        <is>
          <t>IMG20250801080522</t>
        </is>
      </c>
      <c r="B673" t="inlineStr">
        <is>
          <t>Mites</t>
        </is>
      </c>
      <c r="C673" t="inlineStr">
        <is>
          <t>Processed</t>
        </is>
      </c>
      <c r="D673" t="inlineStr"/>
      <c r="E673" t="inlineStr"/>
      <c r="F673" t="inlineStr"/>
      <c r="G673" t="inlineStr">
        <is>
          <t>FALSE</t>
        </is>
      </c>
    </row>
    <row r="674">
      <c r="A674" t="inlineStr">
        <is>
          <t>IMG20250801080526</t>
        </is>
      </c>
      <c r="B674" t="inlineStr">
        <is>
          <t>Mites</t>
        </is>
      </c>
      <c r="C674" t="inlineStr">
        <is>
          <t>Processed</t>
        </is>
      </c>
      <c r="D674" t="inlineStr"/>
      <c r="E674" t="inlineStr"/>
      <c r="F674" t="inlineStr"/>
      <c r="G674" t="inlineStr">
        <is>
          <t>FALSE</t>
        </is>
      </c>
    </row>
    <row r="675">
      <c r="A675" t="inlineStr">
        <is>
          <t>IMG20250801080531</t>
        </is>
      </c>
      <c r="B675" t="inlineStr">
        <is>
          <t>Mites</t>
        </is>
      </c>
      <c r="C675" t="inlineStr">
        <is>
          <t>Processed</t>
        </is>
      </c>
      <c r="D675" t="inlineStr"/>
      <c r="E675" t="inlineStr"/>
      <c r="F675" t="inlineStr"/>
      <c r="G675" t="inlineStr">
        <is>
          <t>FALSE</t>
        </is>
      </c>
    </row>
    <row r="676">
      <c r="A676" t="inlineStr">
        <is>
          <t>IMG20250801080536</t>
        </is>
      </c>
      <c r="B676" t="inlineStr">
        <is>
          <t>Mites</t>
        </is>
      </c>
      <c r="C676" t="inlineStr">
        <is>
          <t>Processed</t>
        </is>
      </c>
      <c r="D676" t="inlineStr"/>
      <c r="E676" t="inlineStr"/>
      <c r="F676" t="inlineStr"/>
      <c r="G676" t="inlineStr">
        <is>
          <t>FALSE</t>
        </is>
      </c>
    </row>
    <row r="677">
      <c r="A677" t="inlineStr">
        <is>
          <t>IMG20250801080551</t>
        </is>
      </c>
      <c r="B677" t="inlineStr">
        <is>
          <t>Unlabeled</t>
        </is>
      </c>
      <c r="C677" t="inlineStr">
        <is>
          <t>Processed</t>
        </is>
      </c>
      <c r="D677" t="inlineStr"/>
      <c r="E677" t="inlineStr"/>
      <c r="F677" t="inlineStr"/>
      <c r="G677" t="inlineStr">
        <is>
          <t>FALSE</t>
        </is>
      </c>
    </row>
    <row r="678">
      <c r="A678" t="inlineStr">
        <is>
          <t>IMG20250801080554</t>
        </is>
      </c>
      <c r="B678" t="inlineStr">
        <is>
          <t>Unlabeled</t>
        </is>
      </c>
      <c r="C678" t="inlineStr">
        <is>
          <t>Processed</t>
        </is>
      </c>
      <c r="D678" t="inlineStr"/>
      <c r="E678" t="inlineStr"/>
      <c r="F678" t="inlineStr"/>
      <c r="G678" t="inlineStr">
        <is>
          <t>FALSE</t>
        </is>
      </c>
    </row>
    <row r="679">
      <c r="A679" t="inlineStr">
        <is>
          <t>IMG20250801080558</t>
        </is>
      </c>
      <c r="B679" t="inlineStr">
        <is>
          <t>Unlabeled</t>
        </is>
      </c>
      <c r="C679" t="inlineStr">
        <is>
          <t>Processed</t>
        </is>
      </c>
      <c r="D679" t="inlineStr"/>
      <c r="E679" t="inlineStr"/>
      <c r="F679" t="inlineStr"/>
      <c r="G679" t="inlineStr">
        <is>
          <t>FALSE</t>
        </is>
      </c>
    </row>
    <row r="680">
      <c r="A680" t="inlineStr">
        <is>
          <t>IMG20250801080638</t>
        </is>
      </c>
      <c r="B680" t="inlineStr">
        <is>
          <t>Unlabeled</t>
        </is>
      </c>
      <c r="C680" t="inlineStr">
        <is>
          <t>Processed</t>
        </is>
      </c>
      <c r="D680" t="inlineStr"/>
      <c r="E680" t="inlineStr"/>
      <c r="F680" t="inlineStr"/>
      <c r="G680" t="inlineStr">
        <is>
          <t>FALSE</t>
        </is>
      </c>
    </row>
    <row r="681">
      <c r="A681" t="inlineStr">
        <is>
          <t>IMG20250801080646</t>
        </is>
      </c>
      <c r="B681" t="inlineStr">
        <is>
          <t>Unlabeled</t>
        </is>
      </c>
      <c r="C681" t="inlineStr">
        <is>
          <t>Processed</t>
        </is>
      </c>
      <c r="D681" t="inlineStr"/>
      <c r="E681" t="inlineStr"/>
      <c r="F681" t="inlineStr"/>
      <c r="G681" t="inlineStr">
        <is>
          <t>FALSE</t>
        </is>
      </c>
    </row>
    <row r="682">
      <c r="A682" t="inlineStr">
        <is>
          <t>IMG20250801080651</t>
        </is>
      </c>
      <c r="B682" t="inlineStr">
        <is>
          <t>Unlabeled</t>
        </is>
      </c>
      <c r="C682" t="inlineStr">
        <is>
          <t>Processed</t>
        </is>
      </c>
      <c r="D682" t="inlineStr"/>
      <c r="E682" t="inlineStr"/>
      <c r="F682" t="inlineStr"/>
      <c r="G682" t="inlineStr">
        <is>
          <t>FALSE</t>
        </is>
      </c>
    </row>
    <row r="683">
      <c r="A683" t="inlineStr">
        <is>
          <t>IMG20250801080718</t>
        </is>
      </c>
      <c r="B683" t="inlineStr">
        <is>
          <t>Unlabeled</t>
        </is>
      </c>
      <c r="C683" t="inlineStr">
        <is>
          <t>Processed</t>
        </is>
      </c>
      <c r="D683" t="inlineStr"/>
      <c r="E683" t="inlineStr"/>
      <c r="F683" t="inlineStr"/>
      <c r="G683" t="inlineStr">
        <is>
          <t>FALSE</t>
        </is>
      </c>
    </row>
    <row r="684">
      <c r="A684" t="inlineStr">
        <is>
          <t>IMG20250801080722</t>
        </is>
      </c>
      <c r="B684" t="inlineStr">
        <is>
          <t>Unlabeled</t>
        </is>
      </c>
      <c r="C684" t="inlineStr">
        <is>
          <t>Processed</t>
        </is>
      </c>
      <c r="D684" t="inlineStr"/>
      <c r="E684" t="inlineStr"/>
      <c r="F684" t="inlineStr"/>
      <c r="G684" t="inlineStr">
        <is>
          <t>FALSE</t>
        </is>
      </c>
    </row>
    <row r="685">
      <c r="A685" t="inlineStr">
        <is>
          <t>IMG20250801080746</t>
        </is>
      </c>
      <c r="B685" t="inlineStr">
        <is>
          <t>Unlabeled</t>
        </is>
      </c>
      <c r="C685" t="inlineStr">
        <is>
          <t>Processed</t>
        </is>
      </c>
      <c r="D685" t="inlineStr"/>
      <c r="E685" t="inlineStr"/>
      <c r="F685" t="inlineStr"/>
      <c r="G685" t="inlineStr">
        <is>
          <t>FALSE</t>
        </is>
      </c>
    </row>
    <row r="686">
      <c r="A686" t="inlineStr">
        <is>
          <t>IMG20250801080752</t>
        </is>
      </c>
      <c r="B686" t="inlineStr">
        <is>
          <t>Unlabeled</t>
        </is>
      </c>
      <c r="C686" t="inlineStr">
        <is>
          <t>Processed</t>
        </is>
      </c>
      <c r="D686" t="inlineStr"/>
      <c r="E686" t="inlineStr"/>
      <c r="F686" t="inlineStr"/>
      <c r="G686" t="inlineStr">
        <is>
          <t>FALSE</t>
        </is>
      </c>
    </row>
    <row r="687">
      <c r="A687" t="inlineStr">
        <is>
          <t>IMG20250801080812</t>
        </is>
      </c>
      <c r="B687" t="inlineStr">
        <is>
          <t>Unlabeled</t>
        </is>
      </c>
      <c r="C687" t="inlineStr">
        <is>
          <t>Processed</t>
        </is>
      </c>
      <c r="D687" t="inlineStr"/>
      <c r="E687" t="inlineStr"/>
      <c r="F687" t="inlineStr"/>
      <c r="G687" t="inlineStr">
        <is>
          <t>FALSE</t>
        </is>
      </c>
    </row>
    <row r="688">
      <c r="A688" t="inlineStr">
        <is>
          <t>IMG20250801080822</t>
        </is>
      </c>
      <c r="B688" t="inlineStr">
        <is>
          <t>Unlabeled</t>
        </is>
      </c>
      <c r="C688" t="inlineStr">
        <is>
          <t>Processed</t>
        </is>
      </c>
      <c r="D688" t="inlineStr"/>
      <c r="E688" t="inlineStr"/>
      <c r="F688" t="inlineStr"/>
      <c r="G688" t="inlineStr">
        <is>
          <t>FALSE</t>
        </is>
      </c>
    </row>
    <row r="689">
      <c r="A689" t="inlineStr">
        <is>
          <t>IMG20250801080830</t>
        </is>
      </c>
      <c r="B689" t="inlineStr">
        <is>
          <t>Unlabeled</t>
        </is>
      </c>
      <c r="C689" t="inlineStr">
        <is>
          <t>Processed</t>
        </is>
      </c>
      <c r="D689" t="inlineStr"/>
      <c r="E689" t="inlineStr"/>
      <c r="F689" t="inlineStr"/>
      <c r="G689" t="inlineStr">
        <is>
          <t>FALSE</t>
        </is>
      </c>
    </row>
    <row r="690">
      <c r="A690" t="inlineStr">
        <is>
          <t>IMG20250801080838</t>
        </is>
      </c>
      <c r="B690" t="inlineStr">
        <is>
          <t>Unlabeled</t>
        </is>
      </c>
      <c r="C690" t="inlineStr">
        <is>
          <t>Processed</t>
        </is>
      </c>
      <c r="D690" t="inlineStr"/>
      <c r="E690" t="inlineStr"/>
      <c r="F690" t="inlineStr"/>
      <c r="G690" t="inlineStr">
        <is>
          <t>FALSE</t>
        </is>
      </c>
    </row>
    <row r="691">
      <c r="A691" t="inlineStr">
        <is>
          <t>IMG20250801080848</t>
        </is>
      </c>
      <c r="B691" t="inlineStr">
        <is>
          <t>Unlabeled</t>
        </is>
      </c>
      <c r="C691" t="inlineStr">
        <is>
          <t>Processed</t>
        </is>
      </c>
      <c r="D691" t="inlineStr"/>
      <c r="E691" t="inlineStr"/>
      <c r="F691" t="inlineStr"/>
      <c r="G691" t="inlineStr">
        <is>
          <t>FALSE</t>
        </is>
      </c>
    </row>
    <row r="692">
      <c r="A692" t="inlineStr">
        <is>
          <t>IMG20250801080855</t>
        </is>
      </c>
      <c r="B692" t="inlineStr">
        <is>
          <t>Unlabeled</t>
        </is>
      </c>
      <c r="C692" t="inlineStr">
        <is>
          <t>Processed</t>
        </is>
      </c>
      <c r="D692" t="inlineStr"/>
      <c r="E692" t="inlineStr"/>
      <c r="F692" t="inlineStr"/>
      <c r="G692" t="inlineStr">
        <is>
          <t>FALSE</t>
        </is>
      </c>
    </row>
    <row r="693">
      <c r="A693" t="inlineStr">
        <is>
          <t>IMG20250801080908</t>
        </is>
      </c>
      <c r="B693" t="inlineStr">
        <is>
          <t>Unlabeled</t>
        </is>
      </c>
      <c r="C693" t="inlineStr">
        <is>
          <t>Processed</t>
        </is>
      </c>
      <c r="D693" t="inlineStr"/>
      <c r="E693" t="inlineStr"/>
      <c r="F693" t="inlineStr"/>
      <c r="G693" t="inlineStr">
        <is>
          <t>FALSE</t>
        </is>
      </c>
    </row>
    <row r="694">
      <c r="A694" t="inlineStr">
        <is>
          <t>IMG20250801080910</t>
        </is>
      </c>
      <c r="B694" t="inlineStr">
        <is>
          <t>Unlabeled</t>
        </is>
      </c>
      <c r="C694" t="inlineStr">
        <is>
          <t>Processed</t>
        </is>
      </c>
      <c r="D694" t="inlineStr"/>
      <c r="E694" t="inlineStr"/>
      <c r="F694" t="inlineStr"/>
      <c r="G694" t="inlineStr">
        <is>
          <t>FALSE</t>
        </is>
      </c>
    </row>
    <row r="695">
      <c r="A695" t="inlineStr">
        <is>
          <t>IMG20250801080914</t>
        </is>
      </c>
      <c r="B695" t="inlineStr">
        <is>
          <t>Unlabeled</t>
        </is>
      </c>
      <c r="C695" t="inlineStr">
        <is>
          <t>Processed</t>
        </is>
      </c>
      <c r="D695" t="inlineStr"/>
      <c r="E695" t="inlineStr"/>
      <c r="F695" t="inlineStr"/>
      <c r="G695" t="inlineStr">
        <is>
          <t>FALSE</t>
        </is>
      </c>
    </row>
    <row r="696">
      <c r="A696" t="inlineStr">
        <is>
          <t>IMG20250801080921</t>
        </is>
      </c>
      <c r="B696" t="inlineStr">
        <is>
          <t>Unlabeled</t>
        </is>
      </c>
      <c r="C696" t="inlineStr">
        <is>
          <t>Processed</t>
        </is>
      </c>
      <c r="D696" t="inlineStr"/>
      <c r="E696" t="inlineStr"/>
      <c r="F696" t="inlineStr"/>
      <c r="G696" t="inlineStr">
        <is>
          <t>FALSE</t>
        </is>
      </c>
    </row>
    <row r="697">
      <c r="A697" t="inlineStr">
        <is>
          <t>IMG20250801080925</t>
        </is>
      </c>
      <c r="B697" t="inlineStr">
        <is>
          <t>Unlabeled</t>
        </is>
      </c>
      <c r="C697" t="inlineStr">
        <is>
          <t>Processed</t>
        </is>
      </c>
      <c r="D697" t="inlineStr"/>
      <c r="E697" t="inlineStr"/>
      <c r="F697" t="inlineStr"/>
      <c r="G697" t="inlineStr">
        <is>
          <t>FALSE</t>
        </is>
      </c>
    </row>
    <row r="698">
      <c r="A698" t="inlineStr">
        <is>
          <t>IMG20250801080929</t>
        </is>
      </c>
      <c r="B698" t="inlineStr">
        <is>
          <t>Unlabeled</t>
        </is>
      </c>
      <c r="C698" t="inlineStr">
        <is>
          <t>Processed</t>
        </is>
      </c>
      <c r="D698" t="inlineStr"/>
      <c r="E698" t="inlineStr"/>
      <c r="F698" t="inlineStr"/>
      <c r="G698" t="inlineStr">
        <is>
          <t>FALSE</t>
        </is>
      </c>
    </row>
    <row r="699">
      <c r="A699" t="inlineStr">
        <is>
          <t>IMG20250801080949</t>
        </is>
      </c>
      <c r="B699" t="inlineStr">
        <is>
          <t>Unlabeled</t>
        </is>
      </c>
      <c r="C699" t="inlineStr">
        <is>
          <t>Processed</t>
        </is>
      </c>
      <c r="D699" t="inlineStr"/>
      <c r="E699" t="inlineStr"/>
      <c r="F699" t="inlineStr"/>
      <c r="G699" t="inlineStr">
        <is>
          <t>FALSE</t>
        </is>
      </c>
    </row>
    <row r="700">
      <c r="A700" t="inlineStr">
        <is>
          <t>IMG20250801081001</t>
        </is>
      </c>
      <c r="B700" t="inlineStr">
        <is>
          <t>Unlabeled</t>
        </is>
      </c>
      <c r="C700" t="inlineStr">
        <is>
          <t>Processed</t>
        </is>
      </c>
      <c r="D700" t="inlineStr"/>
      <c r="E700" t="inlineStr"/>
      <c r="F700" t="inlineStr"/>
      <c r="G700" t="inlineStr">
        <is>
          <t>FALSE</t>
        </is>
      </c>
    </row>
    <row r="701">
      <c r="A701" t="inlineStr">
        <is>
          <t>IMG20250801081006</t>
        </is>
      </c>
      <c r="B701" t="inlineStr">
        <is>
          <t>Unlabeled</t>
        </is>
      </c>
      <c r="C701" t="inlineStr">
        <is>
          <t>Processed</t>
        </is>
      </c>
      <c r="D701" t="inlineStr"/>
      <c r="E701" t="inlineStr"/>
      <c r="F701" t="inlineStr"/>
      <c r="G701" t="inlineStr">
        <is>
          <t>FALSE</t>
        </is>
      </c>
    </row>
    <row r="702">
      <c r="A702" t="inlineStr">
        <is>
          <t>IMG20250801081019</t>
        </is>
      </c>
      <c r="B702" t="inlineStr">
        <is>
          <t>Unlabeled</t>
        </is>
      </c>
      <c r="C702" t="inlineStr">
        <is>
          <t>Processed</t>
        </is>
      </c>
      <c r="D702" t="inlineStr"/>
      <c r="E702" t="inlineStr"/>
      <c r="F702" t="inlineStr"/>
      <c r="G702" t="inlineStr">
        <is>
          <t>FALSE</t>
        </is>
      </c>
    </row>
    <row r="703">
      <c r="A703" t="inlineStr">
        <is>
          <t>IMG20250801081025</t>
        </is>
      </c>
      <c r="B703" t="inlineStr">
        <is>
          <t>Unlabeled</t>
        </is>
      </c>
      <c r="C703" t="inlineStr">
        <is>
          <t>Processed</t>
        </is>
      </c>
      <c r="D703" t="inlineStr"/>
      <c r="E703" t="inlineStr"/>
      <c r="F703" t="inlineStr"/>
      <c r="G703" t="inlineStr">
        <is>
          <t>FALSE</t>
        </is>
      </c>
    </row>
    <row r="704">
      <c r="A704" t="inlineStr">
        <is>
          <t>IMG20250801081031</t>
        </is>
      </c>
      <c r="B704" t="inlineStr">
        <is>
          <t>Unlabeled</t>
        </is>
      </c>
      <c r="C704" t="inlineStr">
        <is>
          <t>Processed</t>
        </is>
      </c>
      <c r="D704" t="inlineStr"/>
      <c r="E704" t="inlineStr"/>
      <c r="F704" t="inlineStr"/>
      <c r="G704" t="inlineStr">
        <is>
          <t>FALSE</t>
        </is>
      </c>
    </row>
    <row r="705">
      <c r="A705" t="inlineStr">
        <is>
          <t>IMG20250801081058</t>
        </is>
      </c>
      <c r="B705" t="inlineStr">
        <is>
          <t>Unlabeled</t>
        </is>
      </c>
      <c r="C705" t="inlineStr">
        <is>
          <t>Processed</t>
        </is>
      </c>
      <c r="D705" t="inlineStr"/>
      <c r="E705" t="inlineStr"/>
      <c r="F705" t="inlineStr"/>
      <c r="G705" t="inlineStr">
        <is>
          <t>FALSE</t>
        </is>
      </c>
    </row>
    <row r="706">
      <c r="A706" t="inlineStr">
        <is>
          <t>IMG20250801081111</t>
        </is>
      </c>
      <c r="B706" t="inlineStr">
        <is>
          <t>Unlabeled</t>
        </is>
      </c>
      <c r="C706" t="inlineStr">
        <is>
          <t>Processed</t>
        </is>
      </c>
      <c r="D706" t="inlineStr"/>
      <c r="E706" t="inlineStr"/>
      <c r="F706" t="inlineStr"/>
      <c r="G706" t="inlineStr">
        <is>
          <t>FALSE</t>
        </is>
      </c>
    </row>
    <row r="707">
      <c r="A707" t="inlineStr">
        <is>
          <t>IMG20250801081118</t>
        </is>
      </c>
      <c r="B707" t="inlineStr">
        <is>
          <t>Unlabeled</t>
        </is>
      </c>
      <c r="C707" t="inlineStr">
        <is>
          <t>Processed</t>
        </is>
      </c>
      <c r="D707" t="inlineStr"/>
      <c r="E707" t="inlineStr"/>
      <c r="F707" t="inlineStr"/>
      <c r="G707" t="inlineStr">
        <is>
          <t>FALSE</t>
        </is>
      </c>
    </row>
    <row r="708">
      <c r="A708" t="inlineStr">
        <is>
          <t>IMG20250801081126</t>
        </is>
      </c>
      <c r="B708" t="inlineStr">
        <is>
          <t>Unlabeled</t>
        </is>
      </c>
      <c r="C708" t="inlineStr">
        <is>
          <t>Processed</t>
        </is>
      </c>
      <c r="D708" t="inlineStr"/>
      <c r="E708" t="inlineStr"/>
      <c r="F708" t="inlineStr"/>
      <c r="G708" t="inlineStr">
        <is>
          <t>FALSE</t>
        </is>
      </c>
    </row>
    <row r="709">
      <c r="A709" t="inlineStr">
        <is>
          <t>IMG20250801081136</t>
        </is>
      </c>
      <c r="B709" t="inlineStr">
        <is>
          <t>Unlabeled</t>
        </is>
      </c>
      <c r="C709" t="inlineStr">
        <is>
          <t>Processed</t>
        </is>
      </c>
      <c r="D709" t="inlineStr"/>
      <c r="E709" t="inlineStr"/>
      <c r="F709" t="inlineStr"/>
      <c r="G709" t="inlineStr">
        <is>
          <t>FALSE</t>
        </is>
      </c>
    </row>
    <row r="710">
      <c r="A710" t="inlineStr">
        <is>
          <t>IMG20250801081138</t>
        </is>
      </c>
      <c r="B710" t="inlineStr">
        <is>
          <t>Unlabeled</t>
        </is>
      </c>
      <c r="C710" t="inlineStr">
        <is>
          <t>Processed</t>
        </is>
      </c>
      <c r="D710" t="inlineStr"/>
      <c r="E710" t="inlineStr"/>
      <c r="F710" t="inlineStr"/>
      <c r="G710" t="inlineStr">
        <is>
          <t>FALSE</t>
        </is>
      </c>
    </row>
    <row r="711">
      <c r="A711" t="inlineStr">
        <is>
          <t>IMG20250801081149</t>
        </is>
      </c>
      <c r="B711" t="inlineStr">
        <is>
          <t>Unlabeled</t>
        </is>
      </c>
      <c r="C711" t="inlineStr">
        <is>
          <t>Processed</t>
        </is>
      </c>
      <c r="D711" t="inlineStr"/>
      <c r="E711" t="inlineStr"/>
      <c r="F711" t="inlineStr"/>
      <c r="G711" t="inlineStr">
        <is>
          <t>FALSE</t>
        </is>
      </c>
    </row>
    <row r="712">
      <c r="A712" t="inlineStr">
        <is>
          <t>IMG20250801081200</t>
        </is>
      </c>
      <c r="B712" t="inlineStr">
        <is>
          <t>Unlabeled</t>
        </is>
      </c>
      <c r="C712" t="inlineStr">
        <is>
          <t>Processed</t>
        </is>
      </c>
      <c r="D712" t="inlineStr"/>
      <c r="E712" t="inlineStr"/>
      <c r="F712" t="inlineStr"/>
      <c r="G712" t="inlineStr">
        <is>
          <t>FALSE</t>
        </is>
      </c>
    </row>
    <row r="713">
      <c r="A713" t="inlineStr">
        <is>
          <t>IMG20250801081207</t>
        </is>
      </c>
      <c r="B713" t="inlineStr">
        <is>
          <t>Unlabeled</t>
        </is>
      </c>
      <c r="C713" t="inlineStr">
        <is>
          <t>Processed</t>
        </is>
      </c>
      <c r="D713" t="inlineStr"/>
      <c r="E713" t="inlineStr"/>
      <c r="F713" t="inlineStr"/>
      <c r="G713" t="inlineStr">
        <is>
          <t>FALSE</t>
        </is>
      </c>
    </row>
    <row r="714">
      <c r="A714" t="inlineStr">
        <is>
          <t>IMG20250801081215</t>
        </is>
      </c>
      <c r="B714" t="inlineStr">
        <is>
          <t>Unlabeled</t>
        </is>
      </c>
      <c r="C714" t="inlineStr">
        <is>
          <t>Processed</t>
        </is>
      </c>
      <c r="D714" t="inlineStr"/>
      <c r="E714" t="inlineStr"/>
      <c r="F714" t="inlineStr"/>
      <c r="G714" t="inlineStr">
        <is>
          <t>FALSE</t>
        </is>
      </c>
    </row>
    <row r="715">
      <c r="A715" t="inlineStr">
        <is>
          <t>IMG20250801081238</t>
        </is>
      </c>
      <c r="B715" t="inlineStr">
        <is>
          <t>Unlabeled</t>
        </is>
      </c>
      <c r="C715" t="inlineStr">
        <is>
          <t>Processed</t>
        </is>
      </c>
      <c r="D715" t="inlineStr"/>
      <c r="E715" t="inlineStr"/>
      <c r="F715" t="inlineStr"/>
      <c r="G715" t="inlineStr">
        <is>
          <t>FALSE</t>
        </is>
      </c>
    </row>
    <row r="716">
      <c r="A716" t="inlineStr">
        <is>
          <t>IMG20250801081258</t>
        </is>
      </c>
      <c r="B716" t="inlineStr">
        <is>
          <t>Unlabeled</t>
        </is>
      </c>
      <c r="C716" t="inlineStr">
        <is>
          <t>Processed</t>
        </is>
      </c>
      <c r="D716" t="inlineStr"/>
      <c r="E716" t="inlineStr"/>
      <c r="F716" t="inlineStr"/>
      <c r="G716" t="inlineStr">
        <is>
          <t>FALSE</t>
        </is>
      </c>
    </row>
    <row r="717">
      <c r="A717" t="inlineStr">
        <is>
          <t>IMG20250801081317</t>
        </is>
      </c>
      <c r="B717" t="inlineStr">
        <is>
          <t>Unlabeled</t>
        </is>
      </c>
      <c r="C717" t="inlineStr">
        <is>
          <t>Processed</t>
        </is>
      </c>
      <c r="D717" t="inlineStr"/>
      <c r="E717" t="inlineStr"/>
      <c r="F717" t="inlineStr"/>
      <c r="G717" t="inlineStr">
        <is>
          <t>FALSE</t>
        </is>
      </c>
    </row>
    <row r="718">
      <c r="A718" t="inlineStr">
        <is>
          <t>IMG20250801081321</t>
        </is>
      </c>
      <c r="B718" t="inlineStr">
        <is>
          <t>Unlabeled</t>
        </is>
      </c>
      <c r="C718" t="inlineStr">
        <is>
          <t>Processed</t>
        </is>
      </c>
      <c r="D718" t="inlineStr"/>
      <c r="E718" t="inlineStr"/>
      <c r="F718" t="inlineStr"/>
      <c r="G718" t="inlineStr">
        <is>
          <t>FALSE</t>
        </is>
      </c>
    </row>
    <row r="719">
      <c r="A719" t="inlineStr">
        <is>
          <t>IMG20250801081336</t>
        </is>
      </c>
      <c r="B719" t="inlineStr">
        <is>
          <t>Unlabeled</t>
        </is>
      </c>
      <c r="C719" t="inlineStr">
        <is>
          <t>Processed</t>
        </is>
      </c>
      <c r="D719" t="inlineStr"/>
      <c r="E719" t="inlineStr"/>
      <c r="F719" t="inlineStr"/>
      <c r="G719" t="inlineStr">
        <is>
          <t>FALSE</t>
        </is>
      </c>
    </row>
    <row r="720">
      <c r="A720" t="inlineStr">
        <is>
          <t>IMG20250801081342</t>
        </is>
      </c>
      <c r="B720" t="inlineStr">
        <is>
          <t>Unlabeled</t>
        </is>
      </c>
      <c r="C720" t="inlineStr">
        <is>
          <t>Processed</t>
        </is>
      </c>
      <c r="D720" t="inlineStr"/>
      <c r="E720" t="inlineStr"/>
      <c r="F720" t="inlineStr"/>
      <c r="G720" t="inlineStr">
        <is>
          <t>FALSE</t>
        </is>
      </c>
    </row>
    <row r="721">
      <c r="A721" t="inlineStr">
        <is>
          <t>IMG20250801081409</t>
        </is>
      </c>
      <c r="B721" t="inlineStr">
        <is>
          <t>Unlabeled</t>
        </is>
      </c>
      <c r="C721" t="inlineStr">
        <is>
          <t>Processed</t>
        </is>
      </c>
      <c r="D721" t="inlineStr"/>
      <c r="E721" t="inlineStr"/>
      <c r="F721" t="inlineStr"/>
      <c r="G721" t="inlineStr">
        <is>
          <t>FALSE</t>
        </is>
      </c>
    </row>
    <row r="722">
      <c r="A722" t="inlineStr">
        <is>
          <t>IMG20250801081412</t>
        </is>
      </c>
      <c r="B722" t="inlineStr">
        <is>
          <t>Unlabeled</t>
        </is>
      </c>
      <c r="C722" t="inlineStr">
        <is>
          <t>Processed</t>
        </is>
      </c>
      <c r="D722" t="inlineStr"/>
      <c r="E722" t="inlineStr"/>
      <c r="F722" t="inlineStr"/>
      <c r="G722" t="inlineStr">
        <is>
          <t>FALSE</t>
        </is>
      </c>
    </row>
    <row r="723">
      <c r="A723" t="inlineStr">
        <is>
          <t>IMG20250801081415</t>
        </is>
      </c>
      <c r="B723" t="inlineStr">
        <is>
          <t>Unlabeled</t>
        </is>
      </c>
      <c r="C723" t="inlineStr">
        <is>
          <t>Processed</t>
        </is>
      </c>
      <c r="D723" t="inlineStr"/>
      <c r="E723" t="inlineStr"/>
      <c r="F723" t="inlineStr"/>
      <c r="G723" t="inlineStr">
        <is>
          <t>FALSE</t>
        </is>
      </c>
    </row>
    <row r="724">
      <c r="A724" t="inlineStr">
        <is>
          <t>IMG20250801081423</t>
        </is>
      </c>
      <c r="B724" t="inlineStr">
        <is>
          <t>Unlabeled</t>
        </is>
      </c>
      <c r="C724" t="inlineStr">
        <is>
          <t>Processed</t>
        </is>
      </c>
      <c r="D724" t="inlineStr"/>
      <c r="E724" t="inlineStr"/>
      <c r="F724" t="inlineStr"/>
      <c r="G724" t="inlineStr">
        <is>
          <t>FALSE</t>
        </is>
      </c>
    </row>
    <row r="725">
      <c r="A725" t="inlineStr">
        <is>
          <t>IMG20250801081553</t>
        </is>
      </c>
      <c r="B725" t="inlineStr">
        <is>
          <t>Unlabeled</t>
        </is>
      </c>
      <c r="C725" t="inlineStr">
        <is>
          <t>Processed</t>
        </is>
      </c>
      <c r="D725" t="inlineStr"/>
      <c r="E725" t="inlineStr"/>
      <c r="F725" t="inlineStr"/>
      <c r="G725" t="inlineStr">
        <is>
          <t>FALSE</t>
        </is>
      </c>
    </row>
    <row r="726">
      <c r="A726" t="inlineStr">
        <is>
          <t>IMG20250801081600</t>
        </is>
      </c>
      <c r="B726" t="inlineStr">
        <is>
          <t>Unlabeled</t>
        </is>
      </c>
      <c r="C726" t="inlineStr">
        <is>
          <t>Processed</t>
        </is>
      </c>
      <c r="D726" t="inlineStr"/>
      <c r="E726" t="inlineStr"/>
      <c r="F726" t="inlineStr"/>
      <c r="G726" t="inlineStr">
        <is>
          <t>FALSE</t>
        </is>
      </c>
    </row>
    <row r="727">
      <c r="A727" t="inlineStr">
        <is>
          <t>IMG20250801081608</t>
        </is>
      </c>
      <c r="B727" t="inlineStr">
        <is>
          <t>Unlabeled</t>
        </is>
      </c>
      <c r="C727" t="inlineStr">
        <is>
          <t>Processed</t>
        </is>
      </c>
      <c r="D727" t="inlineStr"/>
      <c r="E727" t="inlineStr"/>
      <c r="F727" t="inlineStr"/>
      <c r="G727" t="inlineStr">
        <is>
          <t>FALSE</t>
        </is>
      </c>
    </row>
    <row r="728">
      <c r="A728" t="inlineStr">
        <is>
          <t>IMG20250801081614</t>
        </is>
      </c>
      <c r="B728" t="inlineStr">
        <is>
          <t>Unlabeled</t>
        </is>
      </c>
      <c r="C728" t="inlineStr">
        <is>
          <t>Processed</t>
        </is>
      </c>
      <c r="D728" t="inlineStr"/>
      <c r="E728" t="inlineStr"/>
      <c r="F728" t="inlineStr"/>
      <c r="G728" t="inlineStr">
        <is>
          <t>FALSE</t>
        </is>
      </c>
    </row>
    <row r="729">
      <c r="A729" t="inlineStr">
        <is>
          <t>IMG20250801081623</t>
        </is>
      </c>
      <c r="B729" t="inlineStr">
        <is>
          <t>Unlabeled</t>
        </is>
      </c>
      <c r="C729" t="inlineStr">
        <is>
          <t>Processed</t>
        </is>
      </c>
      <c r="D729" t="inlineStr"/>
      <c r="E729" t="inlineStr"/>
      <c r="F729" t="inlineStr"/>
      <c r="G729" t="inlineStr">
        <is>
          <t>FALSE</t>
        </is>
      </c>
    </row>
    <row r="730">
      <c r="A730" t="inlineStr">
        <is>
          <t>IMG20250801081630</t>
        </is>
      </c>
      <c r="B730" t="inlineStr">
        <is>
          <t>Unlabeled</t>
        </is>
      </c>
      <c r="C730" t="inlineStr">
        <is>
          <t>Processed</t>
        </is>
      </c>
      <c r="D730" t="inlineStr"/>
      <c r="E730" t="inlineStr"/>
      <c r="F730" t="inlineStr"/>
      <c r="G730" t="inlineStr">
        <is>
          <t>FALSE</t>
        </is>
      </c>
    </row>
    <row r="731">
      <c r="A731" t="inlineStr">
        <is>
          <t>IMG20250801081706</t>
        </is>
      </c>
      <c r="B731" t="inlineStr">
        <is>
          <t>Unlabeled</t>
        </is>
      </c>
      <c r="C731" t="inlineStr">
        <is>
          <t>Processed</t>
        </is>
      </c>
      <c r="D731" t="inlineStr"/>
      <c r="E731" t="inlineStr"/>
      <c r="F731" t="inlineStr"/>
      <c r="G731" t="inlineStr">
        <is>
          <t>FALSE</t>
        </is>
      </c>
    </row>
    <row r="732">
      <c r="A732" t="inlineStr">
        <is>
          <t>IMG20250801081713</t>
        </is>
      </c>
      <c r="B732" t="inlineStr">
        <is>
          <t>Unlabeled</t>
        </is>
      </c>
      <c r="C732" t="inlineStr">
        <is>
          <t>Processed</t>
        </is>
      </c>
      <c r="D732" t="inlineStr"/>
      <c r="E732" t="inlineStr"/>
      <c r="F732" t="inlineStr"/>
      <c r="G732" t="inlineStr">
        <is>
          <t>FALSE</t>
        </is>
      </c>
    </row>
    <row r="733">
      <c r="A733" t="inlineStr">
        <is>
          <t>IMG20250801081719</t>
        </is>
      </c>
      <c r="B733" t="inlineStr">
        <is>
          <t>Unlabeled</t>
        </is>
      </c>
      <c r="C733" t="inlineStr">
        <is>
          <t>Processed</t>
        </is>
      </c>
      <c r="D733" t="inlineStr"/>
      <c r="E733" t="inlineStr"/>
      <c r="F733" t="inlineStr"/>
      <c r="G733" t="inlineStr">
        <is>
          <t>FALSE</t>
        </is>
      </c>
    </row>
    <row r="734">
      <c r="A734" t="inlineStr">
        <is>
          <t>IMG20250801081811</t>
        </is>
      </c>
      <c r="B734" t="inlineStr">
        <is>
          <t>Canker</t>
        </is>
      </c>
      <c r="C734" t="inlineStr">
        <is>
          <t>Processed</t>
        </is>
      </c>
      <c r="D734" t="inlineStr"/>
      <c r="E734" t="inlineStr"/>
      <c r="F734" t="inlineStr"/>
      <c r="G734" t="inlineStr">
        <is>
          <t>FALSE</t>
        </is>
      </c>
    </row>
    <row r="735">
      <c r="A735" t="inlineStr">
        <is>
          <t>IMG20250801081813</t>
        </is>
      </c>
      <c r="B735" t="inlineStr">
        <is>
          <t>Unlabeled</t>
        </is>
      </c>
      <c r="C735" t="inlineStr">
        <is>
          <t>Processed</t>
        </is>
      </c>
      <c r="D735" t="inlineStr"/>
      <c r="E735" t="inlineStr"/>
      <c r="F735" t="inlineStr"/>
      <c r="G735" t="inlineStr">
        <is>
          <t>FALSE</t>
        </is>
      </c>
    </row>
    <row r="736">
      <c r="A736" t="inlineStr">
        <is>
          <t>IMG20250801081819</t>
        </is>
      </c>
      <c r="B736" t="inlineStr">
        <is>
          <t>Canker</t>
        </is>
      </c>
      <c r="C736" t="inlineStr">
        <is>
          <t>Processed</t>
        </is>
      </c>
      <c r="D736" t="inlineStr"/>
      <c r="E736" t="inlineStr"/>
      <c r="F736" t="inlineStr"/>
      <c r="G736" t="inlineStr">
        <is>
          <t>FALSE</t>
        </is>
      </c>
    </row>
    <row r="737">
      <c r="A737" t="inlineStr">
        <is>
          <t>IMG20250801081822</t>
        </is>
      </c>
      <c r="B737" t="inlineStr">
        <is>
          <t>Unlabeled</t>
        </is>
      </c>
      <c r="C737" t="inlineStr">
        <is>
          <t>Processed</t>
        </is>
      </c>
      <c r="D737" t="inlineStr"/>
      <c r="E737" t="inlineStr"/>
      <c r="F737" t="inlineStr"/>
      <c r="G737" t="inlineStr">
        <is>
          <t>FALSE</t>
        </is>
      </c>
    </row>
    <row r="738">
      <c r="A738" t="inlineStr">
        <is>
          <t>IMG20250801081834</t>
        </is>
      </c>
      <c r="B738" t="inlineStr">
        <is>
          <t>Canker</t>
        </is>
      </c>
      <c r="C738" t="inlineStr">
        <is>
          <t>Processed</t>
        </is>
      </c>
      <c r="D738" t="inlineStr"/>
      <c r="E738" t="inlineStr"/>
      <c r="F738" t="inlineStr"/>
      <c r="G738" t="inlineStr">
        <is>
          <t>FALSE</t>
        </is>
      </c>
    </row>
    <row r="739">
      <c r="A739" t="inlineStr">
        <is>
          <t>IMG20250801081914</t>
        </is>
      </c>
      <c r="B739" t="inlineStr">
        <is>
          <t>Canker</t>
        </is>
      </c>
      <c r="C739" t="inlineStr">
        <is>
          <t>Processed</t>
        </is>
      </c>
      <c r="D739" t="inlineStr"/>
      <c r="E739" t="inlineStr"/>
      <c r="F739" t="inlineStr"/>
      <c r="G739" t="inlineStr">
        <is>
          <t>FALSE</t>
        </is>
      </c>
    </row>
    <row r="740">
      <c r="A740" t="inlineStr">
        <is>
          <t>IMG20250801081934</t>
        </is>
      </c>
      <c r="B740" t="inlineStr">
        <is>
          <t>Unlabeled</t>
        </is>
      </c>
      <c r="C740" t="inlineStr">
        <is>
          <t>Processed</t>
        </is>
      </c>
      <c r="D740" t="inlineStr"/>
      <c r="E740" t="inlineStr"/>
      <c r="F740" t="inlineStr"/>
      <c r="G740" t="inlineStr">
        <is>
          <t>FALSE</t>
        </is>
      </c>
    </row>
    <row r="741">
      <c r="A741" t="inlineStr">
        <is>
          <t>IMG20250801081941</t>
        </is>
      </c>
      <c r="B741" t="inlineStr">
        <is>
          <t>Unlabeled</t>
        </is>
      </c>
      <c r="C741" t="inlineStr">
        <is>
          <t>Processed</t>
        </is>
      </c>
      <c r="D741" t="inlineStr"/>
      <c r="E741" t="inlineStr"/>
      <c r="F741" t="inlineStr"/>
      <c r="G741" t="inlineStr">
        <is>
          <t>FALSE</t>
        </is>
      </c>
    </row>
    <row r="742">
      <c r="A742" t="inlineStr">
        <is>
          <t>IMG20250801081957</t>
        </is>
      </c>
      <c r="B742" t="inlineStr">
        <is>
          <t>Canker</t>
        </is>
      </c>
      <c r="C742" t="inlineStr">
        <is>
          <t>Processed</t>
        </is>
      </c>
      <c r="D742" t="inlineStr"/>
      <c r="E742" t="inlineStr"/>
      <c r="F742" t="inlineStr"/>
      <c r="G742" t="inlineStr">
        <is>
          <t>FALSE</t>
        </is>
      </c>
    </row>
    <row r="743">
      <c r="A743" t="inlineStr">
        <is>
          <t>IMG20250801082009</t>
        </is>
      </c>
      <c r="B743" t="inlineStr">
        <is>
          <t>Unlabeled</t>
        </is>
      </c>
      <c r="C743" t="inlineStr">
        <is>
          <t>Processed</t>
        </is>
      </c>
      <c r="D743" t="inlineStr"/>
      <c r="E743" t="inlineStr"/>
      <c r="F743" t="inlineStr"/>
      <c r="G743" t="inlineStr">
        <is>
          <t>FALSE</t>
        </is>
      </c>
    </row>
    <row r="744">
      <c r="A744" t="inlineStr">
        <is>
          <t>IMG20250801082018</t>
        </is>
      </c>
      <c r="B744" t="inlineStr">
        <is>
          <t>Unlabeled</t>
        </is>
      </c>
      <c r="C744" t="inlineStr">
        <is>
          <t>Processed</t>
        </is>
      </c>
      <c r="D744" t="inlineStr"/>
      <c r="E744" t="inlineStr"/>
      <c r="F744" t="inlineStr"/>
      <c r="G744" t="inlineStr">
        <is>
          <t>FALSE</t>
        </is>
      </c>
    </row>
    <row r="745">
      <c r="A745" t="inlineStr">
        <is>
          <t>IMG20250801082134</t>
        </is>
      </c>
      <c r="B745" t="inlineStr">
        <is>
          <t>Unlabeled</t>
        </is>
      </c>
      <c r="C745" t="inlineStr">
        <is>
          <t>Processed</t>
        </is>
      </c>
      <c r="D745" t="inlineStr"/>
      <c r="E745" t="inlineStr"/>
      <c r="F745" t="inlineStr"/>
      <c r="G745" t="inlineStr">
        <is>
          <t>FALSE</t>
        </is>
      </c>
    </row>
    <row r="746">
      <c r="A746" t="inlineStr">
        <is>
          <t>IMG20250801082148</t>
        </is>
      </c>
      <c r="B746" t="inlineStr">
        <is>
          <t>Unlabeled</t>
        </is>
      </c>
      <c r="C746" t="inlineStr">
        <is>
          <t>Processed</t>
        </is>
      </c>
      <c r="D746" t="inlineStr"/>
      <c r="E746" t="inlineStr"/>
      <c r="F746" t="inlineStr"/>
      <c r="G746" t="inlineStr">
        <is>
          <t>FALSE</t>
        </is>
      </c>
    </row>
    <row r="747">
      <c r="A747" t="inlineStr">
        <is>
          <t>IMG20250801082210</t>
        </is>
      </c>
      <c r="B747" t="inlineStr">
        <is>
          <t>Unlabeled</t>
        </is>
      </c>
      <c r="C747" t="inlineStr">
        <is>
          <t>Processed</t>
        </is>
      </c>
      <c r="D747" t="inlineStr"/>
      <c r="E747" t="inlineStr"/>
      <c r="F747" t="inlineStr"/>
      <c r="G747" t="inlineStr">
        <is>
          <t>FALSE</t>
        </is>
      </c>
    </row>
    <row r="748">
      <c r="A748" t="inlineStr">
        <is>
          <t>IMG20250801082214</t>
        </is>
      </c>
      <c r="B748" t="inlineStr">
        <is>
          <t>Unlabeled</t>
        </is>
      </c>
      <c r="C748" t="inlineStr">
        <is>
          <t>Processed</t>
        </is>
      </c>
      <c r="D748" t="inlineStr"/>
      <c r="E748" t="inlineStr"/>
      <c r="F748" t="inlineStr"/>
      <c r="G748" t="inlineStr">
        <is>
          <t>FALSE</t>
        </is>
      </c>
    </row>
    <row r="749">
      <c r="A749" t="inlineStr">
        <is>
          <t>IMG20250801082502</t>
        </is>
      </c>
      <c r="B749" t="inlineStr">
        <is>
          <t>Unlabeled</t>
        </is>
      </c>
      <c r="C749" t="inlineStr">
        <is>
          <t>Processed</t>
        </is>
      </c>
      <c r="D749" t="inlineStr"/>
      <c r="E749" t="inlineStr"/>
      <c r="F749" t="inlineStr"/>
      <c r="G749" t="inlineStr">
        <is>
          <t>FALSE</t>
        </is>
      </c>
    </row>
    <row r="750">
      <c r="A750" t="inlineStr">
        <is>
          <t>IMG20250801082512</t>
        </is>
      </c>
      <c r="B750" t="inlineStr">
        <is>
          <t>Unlabeled</t>
        </is>
      </c>
      <c r="C750" t="inlineStr">
        <is>
          <t>Processed</t>
        </is>
      </c>
      <c r="D750" t="inlineStr"/>
      <c r="E750" t="inlineStr"/>
      <c r="F750" t="inlineStr"/>
      <c r="G750" t="inlineStr">
        <is>
          <t>FALSE</t>
        </is>
      </c>
    </row>
    <row r="751">
      <c r="A751" t="inlineStr">
        <is>
          <t>IMG20250801082604</t>
        </is>
      </c>
      <c r="B751" t="inlineStr">
        <is>
          <t>Unlabeled</t>
        </is>
      </c>
      <c r="C751" t="inlineStr">
        <is>
          <t>Processed</t>
        </is>
      </c>
      <c r="D751" t="inlineStr"/>
      <c r="E751" t="inlineStr"/>
      <c r="F751" t="inlineStr"/>
      <c r="G751" t="inlineStr">
        <is>
          <t>FALSE</t>
        </is>
      </c>
    </row>
    <row r="752">
      <c r="A752" t="inlineStr">
        <is>
          <t>IMG20250801082608</t>
        </is>
      </c>
      <c r="B752" t="inlineStr">
        <is>
          <t>Unlabeled</t>
        </is>
      </c>
      <c r="C752" t="inlineStr">
        <is>
          <t>Processed</t>
        </is>
      </c>
      <c r="D752" t="inlineStr"/>
      <c r="E752" t="inlineStr"/>
      <c r="F752" t="inlineStr"/>
      <c r="G752" t="inlineStr">
        <is>
          <t>FALSE</t>
        </is>
      </c>
    </row>
    <row r="753">
      <c r="A753" t="inlineStr">
        <is>
          <t>IMG20250801082616</t>
        </is>
      </c>
      <c r="B753" t="inlineStr">
        <is>
          <t>Unlabeled</t>
        </is>
      </c>
      <c r="C753" t="inlineStr">
        <is>
          <t>Processed</t>
        </is>
      </c>
      <c r="D753" t="inlineStr"/>
      <c r="E753" t="inlineStr"/>
      <c r="F753" t="inlineStr"/>
      <c r="G753" t="inlineStr">
        <is>
          <t>FALSE</t>
        </is>
      </c>
    </row>
    <row r="754">
      <c r="A754" t="inlineStr">
        <is>
          <t>IMG20250801082643</t>
        </is>
      </c>
      <c r="B754" t="inlineStr">
        <is>
          <t>Unlabeled</t>
        </is>
      </c>
      <c r="C754" t="inlineStr">
        <is>
          <t>Processed</t>
        </is>
      </c>
      <c r="D754" t="inlineStr"/>
      <c r="E754" t="inlineStr"/>
      <c r="F754" t="inlineStr"/>
      <c r="G754" t="inlineStr">
        <is>
          <t>FALSE</t>
        </is>
      </c>
    </row>
    <row r="755">
      <c r="A755" t="inlineStr">
        <is>
          <t>IMG20250801082710</t>
        </is>
      </c>
      <c r="B755" t="inlineStr">
        <is>
          <t>Unlabeled</t>
        </is>
      </c>
      <c r="C755" t="inlineStr">
        <is>
          <t>Processed</t>
        </is>
      </c>
      <c r="D755" t="inlineStr"/>
      <c r="E755" t="inlineStr"/>
      <c r="F755" t="inlineStr"/>
      <c r="G755" t="inlineStr">
        <is>
          <t>FALSE</t>
        </is>
      </c>
    </row>
    <row r="756">
      <c r="A756" t="inlineStr">
        <is>
          <t>IMG20250801082714</t>
        </is>
      </c>
      <c r="B756" t="inlineStr">
        <is>
          <t>Unlabeled</t>
        </is>
      </c>
      <c r="C756" t="inlineStr">
        <is>
          <t>Processed</t>
        </is>
      </c>
      <c r="D756" t="inlineStr"/>
      <c r="E756" t="inlineStr"/>
      <c r="F756" t="inlineStr"/>
      <c r="G756" t="inlineStr">
        <is>
          <t>FALSE</t>
        </is>
      </c>
    </row>
    <row r="757">
      <c r="A757" t="inlineStr">
        <is>
          <t>IMG20250801082720</t>
        </is>
      </c>
      <c r="B757" t="inlineStr">
        <is>
          <t>Unlabeled</t>
        </is>
      </c>
      <c r="C757" t="inlineStr">
        <is>
          <t>Processed</t>
        </is>
      </c>
      <c r="D757" t="inlineStr"/>
      <c r="E757" t="inlineStr"/>
      <c r="F757" t="inlineStr"/>
      <c r="G757" t="inlineStr">
        <is>
          <t>FALSE</t>
        </is>
      </c>
    </row>
    <row r="758">
      <c r="A758" t="inlineStr">
        <is>
          <t>IMG20250801082818</t>
        </is>
      </c>
      <c r="B758" t="inlineStr">
        <is>
          <t>Unlabeled</t>
        </is>
      </c>
      <c r="C758" t="inlineStr">
        <is>
          <t>Processed</t>
        </is>
      </c>
      <c r="D758" t="inlineStr"/>
      <c r="E758" t="inlineStr"/>
      <c r="F758" t="inlineStr"/>
      <c r="G758" t="inlineStr">
        <is>
          <t>FALSE</t>
        </is>
      </c>
    </row>
    <row r="759">
      <c r="A759" t="inlineStr">
        <is>
          <t>IMG20250801082859</t>
        </is>
      </c>
      <c r="B759" t="inlineStr">
        <is>
          <t>Unlabeled</t>
        </is>
      </c>
      <c r="C759" t="inlineStr">
        <is>
          <t>Processed</t>
        </is>
      </c>
      <c r="D759" t="inlineStr"/>
      <c r="E759" t="inlineStr"/>
      <c r="F759" t="inlineStr"/>
      <c r="G759" t="inlineStr">
        <is>
          <t>FALSE</t>
        </is>
      </c>
    </row>
    <row r="760">
      <c r="A760" t="inlineStr">
        <is>
          <t>IMG20250801082955</t>
        </is>
      </c>
      <c r="B760" t="inlineStr">
        <is>
          <t>Unlabeled</t>
        </is>
      </c>
      <c r="C760" t="inlineStr">
        <is>
          <t>Processed</t>
        </is>
      </c>
      <c r="D760" t="inlineStr"/>
      <c r="E760" t="inlineStr"/>
      <c r="F760" t="inlineStr"/>
      <c r="G760" t="inlineStr">
        <is>
          <t>FALSE</t>
        </is>
      </c>
    </row>
    <row r="761">
      <c r="A761" t="inlineStr">
        <is>
          <t>IMG20250801083005</t>
        </is>
      </c>
      <c r="B761" t="inlineStr">
        <is>
          <t>Unlabeled</t>
        </is>
      </c>
      <c r="C761" t="inlineStr">
        <is>
          <t>Processed</t>
        </is>
      </c>
      <c r="D761" t="inlineStr"/>
      <c r="E761" t="inlineStr"/>
      <c r="F761" t="inlineStr"/>
      <c r="G761" t="inlineStr">
        <is>
          <t>FALSE</t>
        </is>
      </c>
    </row>
    <row r="762">
      <c r="A762" t="inlineStr">
        <is>
          <t>IMG20250801083016</t>
        </is>
      </c>
      <c r="B762" t="inlineStr">
        <is>
          <t>Unlabeled</t>
        </is>
      </c>
      <c r="C762" t="inlineStr">
        <is>
          <t>Processed</t>
        </is>
      </c>
      <c r="D762" t="inlineStr"/>
      <c r="E762" t="inlineStr"/>
      <c r="F762" t="inlineStr"/>
      <c r="G762" t="inlineStr">
        <is>
          <t>FALSE</t>
        </is>
      </c>
    </row>
    <row r="763">
      <c r="A763" t="inlineStr">
        <is>
          <t>IMG20250801083026</t>
        </is>
      </c>
      <c r="B763" t="inlineStr">
        <is>
          <t>Mites</t>
        </is>
      </c>
      <c r="C763" t="inlineStr">
        <is>
          <t>Processed</t>
        </is>
      </c>
      <c r="D763" t="inlineStr"/>
      <c r="E763" t="inlineStr"/>
      <c r="F763" t="inlineStr"/>
      <c r="G763" t="inlineStr">
        <is>
          <t>FALSE</t>
        </is>
      </c>
    </row>
    <row r="764">
      <c r="A764" t="inlineStr">
        <is>
          <t>IMG20250801083030</t>
        </is>
      </c>
      <c r="B764" t="inlineStr">
        <is>
          <t>Mites</t>
        </is>
      </c>
      <c r="C764" t="inlineStr">
        <is>
          <t>Processed</t>
        </is>
      </c>
      <c r="D764" t="inlineStr"/>
      <c r="E764" t="inlineStr"/>
      <c r="F764" t="inlineStr"/>
      <c r="G764" t="inlineStr">
        <is>
          <t>FALSE</t>
        </is>
      </c>
    </row>
    <row r="765">
      <c r="A765" t="inlineStr">
        <is>
          <t>IMG20250801083159</t>
        </is>
      </c>
      <c r="B765" t="inlineStr">
        <is>
          <t>Unlabeled</t>
        </is>
      </c>
      <c r="C765" t="inlineStr">
        <is>
          <t>Processed</t>
        </is>
      </c>
      <c r="D765" t="inlineStr"/>
      <c r="E765" t="inlineStr"/>
      <c r="F765" t="inlineStr"/>
      <c r="G765" t="inlineStr">
        <is>
          <t>FALSE</t>
        </is>
      </c>
    </row>
    <row r="766">
      <c r="A766" t="inlineStr">
        <is>
          <t>IMG20250801083222</t>
        </is>
      </c>
      <c r="B766" t="inlineStr">
        <is>
          <t>Unlabeled</t>
        </is>
      </c>
      <c r="C766" t="inlineStr">
        <is>
          <t>Processed</t>
        </is>
      </c>
      <c r="D766" t="inlineStr"/>
      <c r="E766" t="inlineStr"/>
      <c r="F766" t="inlineStr"/>
      <c r="G766" t="inlineStr">
        <is>
          <t>FALSE</t>
        </is>
      </c>
    </row>
    <row r="767">
      <c r="A767" t="inlineStr">
        <is>
          <t>IMG20250801083227</t>
        </is>
      </c>
      <c r="B767" t="inlineStr">
        <is>
          <t>Unlabeled</t>
        </is>
      </c>
      <c r="C767" t="inlineStr">
        <is>
          <t>Processed</t>
        </is>
      </c>
      <c r="D767" t="inlineStr"/>
      <c r="E767" t="inlineStr"/>
      <c r="F767" t="inlineStr"/>
      <c r="G767" t="inlineStr">
        <is>
          <t>FALSE</t>
        </is>
      </c>
    </row>
    <row r="768">
      <c r="A768" t="inlineStr">
        <is>
          <t>IMG20250801083251</t>
        </is>
      </c>
      <c r="B768" t="inlineStr">
        <is>
          <t>Unlabeled</t>
        </is>
      </c>
      <c r="C768" t="inlineStr">
        <is>
          <t>Processed</t>
        </is>
      </c>
      <c r="D768" t="inlineStr"/>
      <c r="E768" t="inlineStr"/>
      <c r="F768" t="inlineStr"/>
      <c r="G768" t="inlineStr">
        <is>
          <t>FALSE</t>
        </is>
      </c>
    </row>
    <row r="769">
      <c r="A769" t="inlineStr">
        <is>
          <t>IMG20250801083302</t>
        </is>
      </c>
      <c r="B769" t="inlineStr">
        <is>
          <t>Unlabeled</t>
        </is>
      </c>
      <c r="C769" t="inlineStr">
        <is>
          <t>Processed</t>
        </is>
      </c>
      <c r="D769" t="inlineStr"/>
      <c r="E769" t="inlineStr"/>
      <c r="F769" t="inlineStr"/>
      <c r="G769" t="inlineStr">
        <is>
          <t>FALSE</t>
        </is>
      </c>
    </row>
    <row r="770">
      <c r="A770" t="inlineStr">
        <is>
          <t>IMG20250801083317</t>
        </is>
      </c>
      <c r="B770" t="inlineStr">
        <is>
          <t>Unlabeled</t>
        </is>
      </c>
      <c r="C770" t="inlineStr">
        <is>
          <t>Processed</t>
        </is>
      </c>
      <c r="D770" t="inlineStr"/>
      <c r="E770" t="inlineStr"/>
      <c r="F770" t="inlineStr"/>
      <c r="G770" t="inlineStr">
        <is>
          <t>FALSE</t>
        </is>
      </c>
    </row>
    <row r="771">
      <c r="A771" t="inlineStr">
        <is>
          <t>IMG20250801083428</t>
        </is>
      </c>
      <c r="B771" t="inlineStr">
        <is>
          <t>Unlabeled</t>
        </is>
      </c>
      <c r="C771" t="inlineStr">
        <is>
          <t>Processed</t>
        </is>
      </c>
      <c r="D771" t="inlineStr"/>
      <c r="E771" t="inlineStr"/>
      <c r="F771" t="inlineStr"/>
      <c r="G771" t="inlineStr">
        <is>
          <t>FALSE</t>
        </is>
      </c>
    </row>
    <row r="772">
      <c r="A772" t="inlineStr">
        <is>
          <t>IMG20250801083432</t>
        </is>
      </c>
      <c r="B772" t="inlineStr">
        <is>
          <t>Unlabeled</t>
        </is>
      </c>
      <c r="C772" t="inlineStr">
        <is>
          <t>Processed</t>
        </is>
      </c>
      <c r="D772" t="inlineStr"/>
      <c r="E772" t="inlineStr"/>
      <c r="F772" t="inlineStr"/>
      <c r="G772" t="inlineStr">
        <is>
          <t>FALSE</t>
        </is>
      </c>
    </row>
    <row r="773">
      <c r="A773" t="inlineStr">
        <is>
          <t>IMG20250801083437</t>
        </is>
      </c>
      <c r="B773" t="inlineStr">
        <is>
          <t>Unlabeled</t>
        </is>
      </c>
      <c r="C773" t="inlineStr">
        <is>
          <t>Processed</t>
        </is>
      </c>
      <c r="D773" t="inlineStr"/>
      <c r="E773" t="inlineStr"/>
      <c r="F773" t="inlineStr"/>
      <c r="G773" t="inlineStr">
        <is>
          <t>FALSE</t>
        </is>
      </c>
    </row>
    <row r="774">
      <c r="A774" t="inlineStr">
        <is>
          <t>IMG20250801083457</t>
        </is>
      </c>
      <c r="B774" t="inlineStr">
        <is>
          <t>Anthracnose</t>
        </is>
      </c>
      <c r="C774" t="inlineStr">
        <is>
          <t>Processed</t>
        </is>
      </c>
      <c r="D774" t="inlineStr"/>
      <c r="E774" t="inlineStr"/>
      <c r="F774" t="inlineStr"/>
      <c r="G774" t="inlineStr">
        <is>
          <t>FALSE</t>
        </is>
      </c>
    </row>
    <row r="775">
      <c r="A775" t="inlineStr">
        <is>
          <t>IMG20250801083501</t>
        </is>
      </c>
      <c r="B775" t="inlineStr">
        <is>
          <t>Anthracnose</t>
        </is>
      </c>
      <c r="C775" t="inlineStr">
        <is>
          <t>Processed</t>
        </is>
      </c>
      <c r="D775" t="inlineStr"/>
      <c r="E775" t="inlineStr"/>
      <c r="F775" t="inlineStr"/>
      <c r="G775" t="inlineStr">
        <is>
          <t>FALSE</t>
        </is>
      </c>
    </row>
    <row r="776">
      <c r="A776" t="inlineStr">
        <is>
          <t>IMG20250801083505</t>
        </is>
      </c>
      <c r="B776" t="inlineStr">
        <is>
          <t>Anthracnose</t>
        </is>
      </c>
      <c r="C776" t="inlineStr">
        <is>
          <t>Processed</t>
        </is>
      </c>
      <c r="D776" t="inlineStr"/>
      <c r="E776" t="inlineStr"/>
      <c r="F776" t="inlineStr"/>
      <c r="G776" t="inlineStr">
        <is>
          <t>FALSE</t>
        </is>
      </c>
    </row>
    <row r="777">
      <c r="A777" t="inlineStr">
        <is>
          <t>IMG20250801083514</t>
        </is>
      </c>
      <c r="B777" t="inlineStr">
        <is>
          <t>Anthracnose</t>
        </is>
      </c>
      <c r="C777" t="inlineStr">
        <is>
          <t>Processed</t>
        </is>
      </c>
      <c r="D777" t="inlineStr"/>
      <c r="E777" t="inlineStr"/>
      <c r="F777" t="inlineStr"/>
      <c r="G777" t="inlineStr">
        <is>
          <t>FALSE</t>
        </is>
      </c>
    </row>
    <row r="778">
      <c r="A778" t="inlineStr">
        <is>
          <t>IMG20250801083518</t>
        </is>
      </c>
      <c r="B778" t="inlineStr">
        <is>
          <t>Unlabeled</t>
        </is>
      </c>
      <c r="C778" t="inlineStr">
        <is>
          <t>Processed</t>
        </is>
      </c>
      <c r="D778" t="inlineStr"/>
      <c r="E778" t="inlineStr"/>
      <c r="F778" t="inlineStr"/>
      <c r="G778" t="inlineStr">
        <is>
          <t>FALSE</t>
        </is>
      </c>
    </row>
    <row r="779">
      <c r="A779" t="inlineStr">
        <is>
          <t>IMG20250801083554</t>
        </is>
      </c>
      <c r="B779" t="inlineStr">
        <is>
          <t>Borer</t>
        </is>
      </c>
      <c r="C779" t="inlineStr">
        <is>
          <t>Processed</t>
        </is>
      </c>
      <c r="D779" t="inlineStr"/>
      <c r="E779" t="inlineStr"/>
      <c r="F779" t="inlineStr"/>
      <c r="G779" t="inlineStr">
        <is>
          <t>FALSE</t>
        </is>
      </c>
    </row>
    <row r="780">
      <c r="A780" t="inlineStr">
        <is>
          <t>IMG20250801083606</t>
        </is>
      </c>
      <c r="B780" t="inlineStr">
        <is>
          <t>Borer</t>
        </is>
      </c>
      <c r="C780" t="inlineStr">
        <is>
          <t>Processed</t>
        </is>
      </c>
      <c r="D780" t="inlineStr"/>
      <c r="E780" t="inlineStr"/>
      <c r="F780" t="inlineStr"/>
      <c r="G780" t="inlineStr">
        <is>
          <t>FALSE</t>
        </is>
      </c>
    </row>
    <row r="781">
      <c r="A781" t="inlineStr">
        <is>
          <t>IMG20250801083610</t>
        </is>
      </c>
      <c r="B781" t="inlineStr">
        <is>
          <t>Unlabeled</t>
        </is>
      </c>
      <c r="C781" t="inlineStr">
        <is>
          <t>Processed</t>
        </is>
      </c>
      <c r="D781" t="inlineStr"/>
      <c r="E781" t="inlineStr"/>
      <c r="F781" t="inlineStr"/>
      <c r="G781" t="inlineStr">
        <is>
          <t>FALSE</t>
        </is>
      </c>
    </row>
    <row r="782">
      <c r="A782" t="inlineStr">
        <is>
          <t>IMG20250801083701</t>
        </is>
      </c>
      <c r="B782" t="inlineStr">
        <is>
          <t>Unlabeled</t>
        </is>
      </c>
      <c r="C782" t="inlineStr">
        <is>
          <t>Processed</t>
        </is>
      </c>
      <c r="D782" t="inlineStr"/>
      <c r="E782" t="inlineStr"/>
      <c r="F782" t="inlineStr"/>
      <c r="G782" t="inlineStr">
        <is>
          <t>FALSE</t>
        </is>
      </c>
    </row>
    <row r="783">
      <c r="A783" t="inlineStr">
        <is>
          <t>IMG20250801083833</t>
        </is>
      </c>
      <c r="B783" t="inlineStr">
        <is>
          <t>Borer</t>
        </is>
      </c>
      <c r="C783" t="inlineStr">
        <is>
          <t>Processed</t>
        </is>
      </c>
      <c r="D783" t="inlineStr"/>
      <c r="E783" t="inlineStr"/>
      <c r="F783" t="inlineStr"/>
      <c r="G783" t="inlineStr">
        <is>
          <t>FALSE</t>
        </is>
      </c>
    </row>
    <row r="784">
      <c r="A784" t="inlineStr">
        <is>
          <t>IMG20250801083849</t>
        </is>
      </c>
      <c r="B784" t="inlineStr">
        <is>
          <t>Unlabeled</t>
        </is>
      </c>
      <c r="C784" t="inlineStr">
        <is>
          <t>Processed</t>
        </is>
      </c>
      <c r="D784" t="inlineStr"/>
      <c r="E784" t="inlineStr"/>
      <c r="F784" t="inlineStr"/>
      <c r="G784" t="inlineStr">
        <is>
          <t>FALSE</t>
        </is>
      </c>
    </row>
    <row r="785">
      <c r="A785" t="inlineStr">
        <is>
          <t>IMG20250801083854</t>
        </is>
      </c>
      <c r="B785" t="inlineStr">
        <is>
          <t>Unlabeled</t>
        </is>
      </c>
      <c r="C785" t="inlineStr">
        <is>
          <t>Processed</t>
        </is>
      </c>
      <c r="D785" t="inlineStr"/>
      <c r="E785" t="inlineStr"/>
      <c r="F785" t="inlineStr"/>
      <c r="G785" t="inlineStr">
        <is>
          <t>FALSE</t>
        </is>
      </c>
    </row>
    <row r="786">
      <c r="A786" t="inlineStr">
        <is>
          <t>IMG20250801083901</t>
        </is>
      </c>
      <c r="B786" t="inlineStr">
        <is>
          <t>Unlabeled</t>
        </is>
      </c>
      <c r="C786" t="inlineStr">
        <is>
          <t>Processed</t>
        </is>
      </c>
      <c r="D786" t="inlineStr"/>
      <c r="E786" t="inlineStr"/>
      <c r="F786" t="inlineStr"/>
      <c r="G786" t="inlineStr">
        <is>
          <t>FALSE</t>
        </is>
      </c>
    </row>
    <row r="787">
      <c r="A787" t="inlineStr">
        <is>
          <t>IMG20250801084023</t>
        </is>
      </c>
      <c r="B787" t="inlineStr">
        <is>
          <t>Unlabeled</t>
        </is>
      </c>
      <c r="C787" t="inlineStr">
        <is>
          <t>Processed</t>
        </is>
      </c>
      <c r="D787" t="inlineStr"/>
      <c r="E787" t="inlineStr"/>
      <c r="F787" t="inlineStr"/>
      <c r="G787" t="inlineStr">
        <is>
          <t>FALSE</t>
        </is>
      </c>
    </row>
    <row r="788">
      <c r="A788" t="inlineStr">
        <is>
          <t>IMG20250801084034</t>
        </is>
      </c>
      <c r="B788" t="inlineStr">
        <is>
          <t>Unlabeled</t>
        </is>
      </c>
      <c r="C788" t="inlineStr">
        <is>
          <t>Processed</t>
        </is>
      </c>
      <c r="D788" t="inlineStr"/>
      <c r="E788" t="inlineStr"/>
      <c r="F788" t="inlineStr"/>
      <c r="G788" t="inlineStr">
        <is>
          <t>FALSE</t>
        </is>
      </c>
    </row>
    <row r="789">
      <c r="A789" t="inlineStr">
        <is>
          <t>IMG20250801084042</t>
        </is>
      </c>
      <c r="B789" t="inlineStr">
        <is>
          <t>Unlabeled</t>
        </is>
      </c>
      <c r="C789" t="inlineStr">
        <is>
          <t>Processed</t>
        </is>
      </c>
      <c r="D789" t="inlineStr"/>
      <c r="E789" t="inlineStr"/>
      <c r="F789" t="inlineStr"/>
      <c r="G789" t="inlineStr">
        <is>
          <t>FALSE</t>
        </is>
      </c>
    </row>
    <row r="790">
      <c r="A790" t="inlineStr">
        <is>
          <t>IMG20250801084050</t>
        </is>
      </c>
      <c r="B790" t="inlineStr">
        <is>
          <t>Unlabeled</t>
        </is>
      </c>
      <c r="C790" t="inlineStr">
        <is>
          <t>Processed</t>
        </is>
      </c>
      <c r="D790" t="inlineStr"/>
      <c r="E790" t="inlineStr"/>
      <c r="F790" t="inlineStr"/>
      <c r="G790" t="inlineStr">
        <is>
          <t>FALSE</t>
        </is>
      </c>
    </row>
    <row r="791">
      <c r="A791" t="inlineStr">
        <is>
          <t>IMG20250801084114</t>
        </is>
      </c>
      <c r="B791" t="inlineStr">
        <is>
          <t>Unlabeled</t>
        </is>
      </c>
      <c r="C791" t="inlineStr">
        <is>
          <t>Processed</t>
        </is>
      </c>
      <c r="D791" t="inlineStr"/>
      <c r="E791" t="inlineStr"/>
      <c r="F791" t="inlineStr"/>
      <c r="G791" t="inlineStr">
        <is>
          <t>FALSE</t>
        </is>
      </c>
    </row>
    <row r="792">
      <c r="A792" t="inlineStr">
        <is>
          <t>IMG20250801084140</t>
        </is>
      </c>
      <c r="B792" t="inlineStr">
        <is>
          <t>Unlabeled</t>
        </is>
      </c>
      <c r="C792" t="inlineStr">
        <is>
          <t>Processed</t>
        </is>
      </c>
      <c r="D792" t="inlineStr"/>
      <c r="E792" t="inlineStr"/>
      <c r="F792" t="inlineStr"/>
      <c r="G792" t="inlineStr">
        <is>
          <t>FALSE</t>
        </is>
      </c>
    </row>
    <row r="793">
      <c r="A793" t="inlineStr">
        <is>
          <t>IMG20250801084152</t>
        </is>
      </c>
      <c r="B793" t="inlineStr">
        <is>
          <t>Unlabeled</t>
        </is>
      </c>
      <c r="C793" t="inlineStr">
        <is>
          <t>Processed</t>
        </is>
      </c>
      <c r="D793" t="inlineStr"/>
      <c r="E793" t="inlineStr"/>
      <c r="F793" t="inlineStr"/>
      <c r="G793" t="inlineStr">
        <is>
          <t>FALSE</t>
        </is>
      </c>
    </row>
    <row r="794">
      <c r="A794" t="inlineStr">
        <is>
          <t>IMG20250801084419</t>
        </is>
      </c>
      <c r="B794" t="inlineStr">
        <is>
          <t>Unlabeled</t>
        </is>
      </c>
      <c r="C794" t="inlineStr">
        <is>
          <t>Processed</t>
        </is>
      </c>
      <c r="D794" t="inlineStr"/>
      <c r="E794" t="inlineStr"/>
      <c r="F794" t="inlineStr"/>
      <c r="G794" t="inlineStr">
        <is>
          <t>FALSE</t>
        </is>
      </c>
    </row>
    <row r="795">
      <c r="A795" t="inlineStr">
        <is>
          <t>IMG20250801084423</t>
        </is>
      </c>
      <c r="B795" t="inlineStr">
        <is>
          <t>Unlabeled</t>
        </is>
      </c>
      <c r="C795" t="inlineStr">
        <is>
          <t>Processed</t>
        </is>
      </c>
      <c r="D795" t="inlineStr"/>
      <c r="E795" t="inlineStr"/>
      <c r="F795" t="inlineStr"/>
      <c r="G795" t="inlineStr">
        <is>
          <t>FALSE</t>
        </is>
      </c>
    </row>
    <row r="796">
      <c r="A796" t="inlineStr">
        <is>
          <t>IMG20250801084430</t>
        </is>
      </c>
      <c r="B796" t="inlineStr">
        <is>
          <t>Unlabeled</t>
        </is>
      </c>
      <c r="C796" t="inlineStr">
        <is>
          <t>Processed</t>
        </is>
      </c>
      <c r="D796" t="inlineStr"/>
      <c r="E796" t="inlineStr"/>
      <c r="F796" t="inlineStr"/>
      <c r="G796" t="inlineStr">
        <is>
          <t>FALSE</t>
        </is>
      </c>
    </row>
    <row r="797">
      <c r="A797" t="inlineStr">
        <is>
          <t>IMG20250801084435</t>
        </is>
      </c>
      <c r="B797" t="inlineStr">
        <is>
          <t>Unlabeled</t>
        </is>
      </c>
      <c r="C797" t="inlineStr">
        <is>
          <t>Processed</t>
        </is>
      </c>
      <c r="D797" t="inlineStr"/>
      <c r="E797" t="inlineStr"/>
      <c r="F797" t="inlineStr"/>
      <c r="G797" t="inlineStr">
        <is>
          <t>FALSE</t>
        </is>
      </c>
    </row>
    <row r="798">
      <c r="A798" t="inlineStr">
        <is>
          <t>IMG20250801084519</t>
        </is>
      </c>
      <c r="B798" t="inlineStr">
        <is>
          <t>Unlabeled</t>
        </is>
      </c>
      <c r="C798" t="inlineStr">
        <is>
          <t>Processed</t>
        </is>
      </c>
      <c r="D798" t="inlineStr"/>
      <c r="E798" t="inlineStr"/>
      <c r="F798" t="inlineStr"/>
      <c r="G798" t="inlineStr">
        <is>
          <t>FALSE</t>
        </is>
      </c>
    </row>
    <row r="799">
      <c r="A799" t="inlineStr">
        <is>
          <t>IMG20250801084529</t>
        </is>
      </c>
      <c r="B799" t="inlineStr">
        <is>
          <t>Unlabeled</t>
        </is>
      </c>
      <c r="C799" t="inlineStr">
        <is>
          <t>Processed</t>
        </is>
      </c>
      <c r="D799" t="inlineStr"/>
      <c r="E799" t="inlineStr"/>
      <c r="F799" t="inlineStr"/>
      <c r="G799" t="inlineStr">
        <is>
          <t>FALSE</t>
        </is>
      </c>
    </row>
    <row r="800">
      <c r="A800" t="inlineStr">
        <is>
          <t>IMG20250801084542</t>
        </is>
      </c>
      <c r="B800" t="inlineStr">
        <is>
          <t>Unlabeled</t>
        </is>
      </c>
      <c r="C800" t="inlineStr">
        <is>
          <t>Processed</t>
        </is>
      </c>
      <c r="D800" t="inlineStr"/>
      <c r="E800" t="inlineStr"/>
      <c r="F800" t="inlineStr"/>
      <c r="G800" t="inlineStr">
        <is>
          <t>FALSE</t>
        </is>
      </c>
    </row>
    <row r="801">
      <c r="A801" t="inlineStr">
        <is>
          <t>IMG20250801084546</t>
        </is>
      </c>
      <c r="B801" t="inlineStr">
        <is>
          <t>Unlabeled</t>
        </is>
      </c>
      <c r="C801" t="inlineStr">
        <is>
          <t>Processed</t>
        </is>
      </c>
      <c r="D801" t="inlineStr"/>
      <c r="E801" t="inlineStr"/>
      <c r="F801" t="inlineStr"/>
      <c r="G801" t="inlineStr">
        <is>
          <t>FALSE</t>
        </is>
      </c>
    </row>
    <row r="802">
      <c r="A802" t="inlineStr">
        <is>
          <t>IMG20250801084552</t>
        </is>
      </c>
      <c r="B802" t="inlineStr">
        <is>
          <t>Unlabeled</t>
        </is>
      </c>
      <c r="C802" t="inlineStr">
        <is>
          <t>Processed</t>
        </is>
      </c>
      <c r="D802" t="inlineStr"/>
      <c r="E802" t="inlineStr"/>
      <c r="F802" t="inlineStr"/>
      <c r="G802" t="inlineStr">
        <is>
          <t>FALSE</t>
        </is>
      </c>
    </row>
    <row r="803">
      <c r="A803" t="inlineStr">
        <is>
          <t>IMG20250801084557</t>
        </is>
      </c>
      <c r="B803" t="inlineStr">
        <is>
          <t>Unlabeled</t>
        </is>
      </c>
      <c r="C803" t="inlineStr">
        <is>
          <t>Processed</t>
        </is>
      </c>
      <c r="D803" t="inlineStr"/>
      <c r="E803" t="inlineStr"/>
      <c r="F803" t="inlineStr"/>
      <c r="G803" t="inlineStr">
        <is>
          <t>FALSE</t>
        </is>
      </c>
    </row>
    <row r="804">
      <c r="A804" t="inlineStr">
        <is>
          <t>IMG20250801084609</t>
        </is>
      </c>
      <c r="B804" t="inlineStr">
        <is>
          <t>Unlabeled</t>
        </is>
      </c>
      <c r="C804" t="inlineStr">
        <is>
          <t>Processed</t>
        </is>
      </c>
      <c r="D804" t="inlineStr"/>
      <c r="E804" t="inlineStr"/>
      <c r="F804" t="inlineStr"/>
      <c r="G804" t="inlineStr">
        <is>
          <t>FALSE</t>
        </is>
      </c>
    </row>
    <row r="805">
      <c r="A805" t="inlineStr">
        <is>
          <t>IMG20250801084612</t>
        </is>
      </c>
      <c r="B805" t="inlineStr">
        <is>
          <t>Unlabeled</t>
        </is>
      </c>
      <c r="C805" t="inlineStr">
        <is>
          <t>Processed</t>
        </is>
      </c>
      <c r="D805" t="inlineStr"/>
      <c r="E805" t="inlineStr"/>
      <c r="F805" t="inlineStr"/>
      <c r="G805" t="inlineStr">
        <is>
          <t>FALSE</t>
        </is>
      </c>
    </row>
    <row r="806">
      <c r="A806" t="inlineStr">
        <is>
          <t>IMG20250801084630</t>
        </is>
      </c>
      <c r="B806" t="inlineStr">
        <is>
          <t>Mites</t>
        </is>
      </c>
      <c r="C806" t="inlineStr">
        <is>
          <t>Processed</t>
        </is>
      </c>
      <c r="D806" t="inlineStr"/>
      <c r="E806" t="inlineStr"/>
      <c r="F806" t="inlineStr"/>
      <c r="G806" t="inlineStr">
        <is>
          <t>FALSE</t>
        </is>
      </c>
    </row>
    <row r="807">
      <c r="A807" t="inlineStr">
        <is>
          <t>IMG20250801084636</t>
        </is>
      </c>
      <c r="B807" t="inlineStr">
        <is>
          <t>Mites</t>
        </is>
      </c>
      <c r="C807" t="inlineStr">
        <is>
          <t>Processed</t>
        </is>
      </c>
      <c r="D807" t="inlineStr"/>
      <c r="E807" t="inlineStr"/>
      <c r="F807" t="inlineStr"/>
      <c r="G807" t="inlineStr">
        <is>
          <t>FALSE</t>
        </is>
      </c>
    </row>
    <row r="808">
      <c r="A808" t="inlineStr">
        <is>
          <t>IMG20250801084642</t>
        </is>
      </c>
      <c r="B808" t="inlineStr">
        <is>
          <t>Mites</t>
        </is>
      </c>
      <c r="C808" t="inlineStr">
        <is>
          <t>Processed</t>
        </is>
      </c>
      <c r="D808" t="inlineStr"/>
      <c r="E808" t="inlineStr"/>
      <c r="F808" t="inlineStr"/>
      <c r="G808" t="inlineStr">
        <is>
          <t>FALSE</t>
        </is>
      </c>
    </row>
    <row r="809">
      <c r="A809" t="inlineStr">
        <is>
          <t>IMG20250801084650</t>
        </is>
      </c>
      <c r="B809" t="inlineStr">
        <is>
          <t>Mites</t>
        </is>
      </c>
      <c r="C809" t="inlineStr">
        <is>
          <t>Processed</t>
        </is>
      </c>
      <c r="D809" t="inlineStr"/>
      <c r="E809" t="inlineStr"/>
      <c r="F809" t="inlineStr"/>
      <c r="G809" t="inlineStr">
        <is>
          <t>FALSE</t>
        </is>
      </c>
    </row>
    <row r="810">
      <c r="A810" t="inlineStr">
        <is>
          <t>IMG20250801084654</t>
        </is>
      </c>
      <c r="B810" t="inlineStr">
        <is>
          <t>Mites</t>
        </is>
      </c>
      <c r="C810" t="inlineStr">
        <is>
          <t>Processed</t>
        </is>
      </c>
      <c r="D810" t="inlineStr"/>
      <c r="E810" t="inlineStr"/>
      <c r="F810" t="inlineStr"/>
      <c r="G810" t="inlineStr">
        <is>
          <t>FALSE</t>
        </is>
      </c>
    </row>
    <row r="811">
      <c r="A811" t="inlineStr">
        <is>
          <t>IMG20250801084700</t>
        </is>
      </c>
      <c r="B811" t="inlineStr">
        <is>
          <t>Mites</t>
        </is>
      </c>
      <c r="C811" t="inlineStr">
        <is>
          <t>Processed</t>
        </is>
      </c>
      <c r="D811" t="inlineStr"/>
      <c r="E811" t="inlineStr"/>
      <c r="F811" t="inlineStr"/>
      <c r="G811" t="inlineStr">
        <is>
          <t>FALSE</t>
        </is>
      </c>
    </row>
    <row r="812">
      <c r="A812" t="inlineStr">
        <is>
          <t>IMG20250801084711</t>
        </is>
      </c>
      <c r="B812" t="inlineStr">
        <is>
          <t>Unlabeled</t>
        </is>
      </c>
      <c r="C812" t="inlineStr">
        <is>
          <t>Processed</t>
        </is>
      </c>
      <c r="D812" t="inlineStr"/>
      <c r="E812" t="inlineStr"/>
      <c r="F812" t="inlineStr"/>
      <c r="G812" t="inlineStr">
        <is>
          <t>FALSE</t>
        </is>
      </c>
    </row>
    <row r="813">
      <c r="A813" t="inlineStr">
        <is>
          <t>IMG20250801084732</t>
        </is>
      </c>
      <c r="B813" t="inlineStr">
        <is>
          <t>Mites</t>
        </is>
      </c>
      <c r="C813" t="inlineStr">
        <is>
          <t>Processed</t>
        </is>
      </c>
      <c r="D813" t="inlineStr"/>
      <c r="E813" t="inlineStr"/>
      <c r="F813" t="inlineStr"/>
      <c r="G813" t="inlineStr">
        <is>
          <t>FALSE</t>
        </is>
      </c>
    </row>
    <row r="814">
      <c r="A814" t="inlineStr">
        <is>
          <t>IMG20250801084736</t>
        </is>
      </c>
      <c r="B814" t="inlineStr">
        <is>
          <t>Unlabeled</t>
        </is>
      </c>
      <c r="C814" t="inlineStr">
        <is>
          <t>Processed</t>
        </is>
      </c>
      <c r="D814" t="inlineStr"/>
      <c r="E814" t="inlineStr"/>
      <c r="F814" t="inlineStr"/>
      <c r="G814" t="inlineStr">
        <is>
          <t>FALSE</t>
        </is>
      </c>
    </row>
    <row r="815">
      <c r="A815" t="inlineStr">
        <is>
          <t>IMG20250801084743</t>
        </is>
      </c>
      <c r="B815" t="inlineStr">
        <is>
          <t>Mites</t>
        </is>
      </c>
      <c r="C815" t="inlineStr">
        <is>
          <t>Processed</t>
        </is>
      </c>
      <c r="D815" t="inlineStr"/>
      <c r="E815" t="inlineStr"/>
      <c r="F815" t="inlineStr"/>
      <c r="G815" t="inlineStr">
        <is>
          <t>FALSE</t>
        </is>
      </c>
    </row>
    <row r="816">
      <c r="A816" t="inlineStr">
        <is>
          <t>IMG20250801084757</t>
        </is>
      </c>
      <c r="B816" t="inlineStr">
        <is>
          <t>Unlabeled</t>
        </is>
      </c>
      <c r="C816" t="inlineStr">
        <is>
          <t>Processed</t>
        </is>
      </c>
      <c r="D816" t="inlineStr"/>
      <c r="E816" t="inlineStr"/>
      <c r="F816" t="inlineStr"/>
      <c r="G816" t="inlineStr">
        <is>
          <t>FALSE</t>
        </is>
      </c>
    </row>
    <row r="817">
      <c r="A817" t="inlineStr">
        <is>
          <t>IMG20250801084801</t>
        </is>
      </c>
      <c r="B817" t="inlineStr">
        <is>
          <t>Unlabeled</t>
        </is>
      </c>
      <c r="C817" t="inlineStr">
        <is>
          <t>Processed</t>
        </is>
      </c>
      <c r="D817" t="inlineStr"/>
      <c r="E817" t="inlineStr"/>
      <c r="F817" t="inlineStr"/>
      <c r="G817" t="inlineStr">
        <is>
          <t>FALSE</t>
        </is>
      </c>
    </row>
    <row r="818">
      <c r="A818" t="inlineStr">
        <is>
          <t>IMG20250801084808</t>
        </is>
      </c>
      <c r="B818" t="inlineStr">
        <is>
          <t>Unlabeled</t>
        </is>
      </c>
      <c r="C818" t="inlineStr">
        <is>
          <t>Processed</t>
        </is>
      </c>
      <c r="D818" t="inlineStr"/>
      <c r="E818" t="inlineStr"/>
      <c r="F818" t="inlineStr"/>
      <c r="G818" t="inlineStr">
        <is>
          <t>FALSE</t>
        </is>
      </c>
    </row>
    <row r="819">
      <c r="A819" t="inlineStr">
        <is>
          <t>IMG20250801084819</t>
        </is>
      </c>
      <c r="B819" t="inlineStr">
        <is>
          <t>Unlabeled</t>
        </is>
      </c>
      <c r="C819" t="inlineStr">
        <is>
          <t>Processed</t>
        </is>
      </c>
      <c r="D819" t="inlineStr"/>
      <c r="E819" t="inlineStr"/>
      <c r="F819" t="inlineStr"/>
      <c r="G819" t="inlineStr">
        <is>
          <t>FALSE</t>
        </is>
      </c>
    </row>
    <row r="820">
      <c r="A820" t="inlineStr">
        <is>
          <t>IMG20250801084831</t>
        </is>
      </c>
      <c r="B820" t="inlineStr">
        <is>
          <t>Unlabeled</t>
        </is>
      </c>
      <c r="C820" t="inlineStr">
        <is>
          <t>Processed</t>
        </is>
      </c>
      <c r="D820" t="inlineStr"/>
      <c r="E820" t="inlineStr"/>
      <c r="F820" t="inlineStr"/>
      <c r="G820" t="inlineStr">
        <is>
          <t>FALSE</t>
        </is>
      </c>
    </row>
    <row r="821">
      <c r="A821" t="inlineStr">
        <is>
          <t>IMG20250801084848</t>
        </is>
      </c>
      <c r="B821" t="inlineStr">
        <is>
          <t>Unlabeled</t>
        </is>
      </c>
      <c r="C821" t="inlineStr">
        <is>
          <t>Processed</t>
        </is>
      </c>
      <c r="D821" t="inlineStr"/>
      <c r="E821" t="inlineStr"/>
      <c r="F821" t="inlineStr"/>
      <c r="G821" t="inlineStr">
        <is>
          <t>FALSE</t>
        </is>
      </c>
    </row>
    <row r="822">
      <c r="A822" t="inlineStr">
        <is>
          <t>IMG20250801084852</t>
        </is>
      </c>
      <c r="B822" t="inlineStr">
        <is>
          <t>Unlabeled</t>
        </is>
      </c>
      <c r="C822" t="inlineStr">
        <is>
          <t>Processed</t>
        </is>
      </c>
      <c r="D822" t="inlineStr"/>
      <c r="E822" t="inlineStr"/>
      <c r="F822" t="inlineStr"/>
      <c r="G822" t="inlineStr">
        <is>
          <t>FALSE</t>
        </is>
      </c>
    </row>
    <row r="823">
      <c r="A823" t="inlineStr">
        <is>
          <t>IMG20250801084906</t>
        </is>
      </c>
      <c r="B823" t="inlineStr">
        <is>
          <t>Unlabeled</t>
        </is>
      </c>
      <c r="C823" t="inlineStr">
        <is>
          <t>Processed</t>
        </is>
      </c>
      <c r="D823" t="inlineStr"/>
      <c r="E823" t="inlineStr"/>
      <c r="F823" t="inlineStr"/>
      <c r="G823" t="inlineStr">
        <is>
          <t>FALSE</t>
        </is>
      </c>
    </row>
    <row r="824">
      <c r="A824" t="inlineStr">
        <is>
          <t>IMG20250801084911</t>
        </is>
      </c>
      <c r="B824" t="inlineStr">
        <is>
          <t>Unlabeled</t>
        </is>
      </c>
      <c r="C824" t="inlineStr">
        <is>
          <t>Processed</t>
        </is>
      </c>
      <c r="D824" t="inlineStr"/>
      <c r="E824" t="inlineStr"/>
      <c r="F824" t="inlineStr"/>
      <c r="G824" t="inlineStr">
        <is>
          <t>FALSE</t>
        </is>
      </c>
    </row>
    <row r="825">
      <c r="A825" t="inlineStr">
        <is>
          <t>IMG20250801084928</t>
        </is>
      </c>
      <c r="B825" t="inlineStr">
        <is>
          <t>Unlabeled</t>
        </is>
      </c>
      <c r="C825" t="inlineStr">
        <is>
          <t>Processed</t>
        </is>
      </c>
      <c r="D825" t="inlineStr"/>
      <c r="E825" t="inlineStr"/>
      <c r="F825" t="inlineStr"/>
      <c r="G825" t="inlineStr">
        <is>
          <t>FALSE</t>
        </is>
      </c>
    </row>
    <row r="826">
      <c r="A826" t="inlineStr">
        <is>
          <t>IMG20250801084937</t>
        </is>
      </c>
      <c r="B826" t="inlineStr">
        <is>
          <t>Unlabeled</t>
        </is>
      </c>
      <c r="C826" t="inlineStr">
        <is>
          <t>Processed</t>
        </is>
      </c>
      <c r="D826" t="inlineStr"/>
      <c r="E826" t="inlineStr"/>
      <c r="F826" t="inlineStr"/>
      <c r="G826" t="inlineStr">
        <is>
          <t>FALSE</t>
        </is>
      </c>
    </row>
    <row r="827">
      <c r="A827" t="inlineStr">
        <is>
          <t>IMG20250801084948</t>
        </is>
      </c>
      <c r="B827" t="inlineStr">
        <is>
          <t>Unlabeled</t>
        </is>
      </c>
      <c r="C827" t="inlineStr">
        <is>
          <t>Processed</t>
        </is>
      </c>
      <c r="D827" t="inlineStr"/>
      <c r="E827" t="inlineStr"/>
      <c r="F827" t="inlineStr"/>
      <c r="G827" t="inlineStr">
        <is>
          <t>FALSE</t>
        </is>
      </c>
    </row>
    <row r="828">
      <c r="A828" t="inlineStr">
        <is>
          <t>IMG20250801084954</t>
        </is>
      </c>
      <c r="B828" t="inlineStr">
        <is>
          <t>Unlabeled</t>
        </is>
      </c>
      <c r="C828" t="inlineStr">
        <is>
          <t>Processed</t>
        </is>
      </c>
      <c r="D828" t="inlineStr"/>
      <c r="E828" t="inlineStr"/>
      <c r="F828" t="inlineStr"/>
      <c r="G828" t="inlineStr">
        <is>
          <t>FALSE</t>
        </is>
      </c>
    </row>
    <row r="829">
      <c r="A829" t="inlineStr">
        <is>
          <t>IMG20250801085011</t>
        </is>
      </c>
      <c r="B829" t="inlineStr">
        <is>
          <t>Unlabeled</t>
        </is>
      </c>
      <c r="C829" t="inlineStr">
        <is>
          <t>Processed</t>
        </is>
      </c>
      <c r="D829" t="inlineStr"/>
      <c r="E829" t="inlineStr"/>
      <c r="F829" t="inlineStr"/>
      <c r="G829" t="inlineStr">
        <is>
          <t>FALSE</t>
        </is>
      </c>
    </row>
    <row r="830">
      <c r="A830" t="inlineStr">
        <is>
          <t>IMG20250801085016</t>
        </is>
      </c>
      <c r="B830" t="inlineStr">
        <is>
          <t>Canker</t>
        </is>
      </c>
      <c r="C830" t="inlineStr">
        <is>
          <t>Processed</t>
        </is>
      </c>
      <c r="D830" t="inlineStr"/>
      <c r="E830" t="inlineStr"/>
      <c r="F830" t="inlineStr"/>
      <c r="G830" t="inlineStr">
        <is>
          <t>FALSE</t>
        </is>
      </c>
    </row>
    <row r="831">
      <c r="A831" t="inlineStr">
        <is>
          <t>IMG20250801085030</t>
        </is>
      </c>
      <c r="B831" t="inlineStr">
        <is>
          <t>Unlabeled</t>
        </is>
      </c>
      <c r="C831" t="inlineStr">
        <is>
          <t>Processed</t>
        </is>
      </c>
      <c r="D831" t="inlineStr"/>
      <c r="E831" t="inlineStr"/>
      <c r="F831" t="inlineStr"/>
      <c r="G831" t="inlineStr">
        <is>
          <t>FALSE</t>
        </is>
      </c>
    </row>
    <row r="832">
      <c r="A832" t="inlineStr">
        <is>
          <t>IMG20250801085040</t>
        </is>
      </c>
      <c r="B832" t="inlineStr">
        <is>
          <t>Unlabeled</t>
        </is>
      </c>
      <c r="C832" t="inlineStr">
        <is>
          <t>Processed</t>
        </is>
      </c>
      <c r="D832" t="inlineStr"/>
      <c r="E832" t="inlineStr"/>
      <c r="F832" t="inlineStr"/>
      <c r="G832" t="inlineStr">
        <is>
          <t>FALSE</t>
        </is>
      </c>
    </row>
    <row r="833">
      <c r="A833" t="inlineStr">
        <is>
          <t>IMG20250801085047</t>
        </is>
      </c>
      <c r="B833" t="inlineStr">
        <is>
          <t>Canker</t>
        </is>
      </c>
      <c r="C833" t="inlineStr">
        <is>
          <t>Processed</t>
        </is>
      </c>
      <c r="D833" t="inlineStr"/>
      <c r="E833" t="inlineStr"/>
      <c r="F833" t="inlineStr"/>
      <c r="G833" t="inlineStr">
        <is>
          <t>FALSE</t>
        </is>
      </c>
    </row>
    <row r="834">
      <c r="A834" t="inlineStr">
        <is>
          <t>IMG20250801085104</t>
        </is>
      </c>
      <c r="B834" t="inlineStr">
        <is>
          <t>Unlabeled</t>
        </is>
      </c>
      <c r="C834" t="inlineStr">
        <is>
          <t>Processed</t>
        </is>
      </c>
      <c r="D834" t="inlineStr"/>
      <c r="E834" t="inlineStr"/>
      <c r="F834" t="inlineStr"/>
      <c r="G834" t="inlineStr">
        <is>
          <t>FALSE</t>
        </is>
      </c>
    </row>
    <row r="835">
      <c r="A835" t="inlineStr">
        <is>
          <t>IMG20250801085658</t>
        </is>
      </c>
      <c r="B835" t="inlineStr">
        <is>
          <t>Canker</t>
        </is>
      </c>
      <c r="C835" t="inlineStr">
        <is>
          <t>Processed</t>
        </is>
      </c>
      <c r="D835" t="inlineStr"/>
      <c r="E835" t="inlineStr"/>
      <c r="F835" t="inlineStr"/>
      <c r="G835" t="inlineStr">
        <is>
          <t>FALSE</t>
        </is>
      </c>
    </row>
    <row r="836">
      <c r="A836" t="inlineStr">
        <is>
          <t>IMG20250801085703</t>
        </is>
      </c>
      <c r="B836" t="inlineStr">
        <is>
          <t>Unlabeled</t>
        </is>
      </c>
      <c r="C836" t="inlineStr">
        <is>
          <t>Processed</t>
        </is>
      </c>
      <c r="D836" t="inlineStr"/>
      <c r="E836" t="inlineStr"/>
      <c r="F836" t="inlineStr"/>
      <c r="G836" t="inlineStr">
        <is>
          <t>FALSE</t>
        </is>
      </c>
    </row>
    <row r="837">
      <c r="A837" t="inlineStr">
        <is>
          <t>IMG20250801085707</t>
        </is>
      </c>
      <c r="B837" t="inlineStr">
        <is>
          <t>Canker</t>
        </is>
      </c>
      <c r="C837" t="inlineStr">
        <is>
          <t>Processed</t>
        </is>
      </c>
      <c r="D837" t="inlineStr"/>
      <c r="E837" t="inlineStr"/>
      <c r="F837" t="inlineStr"/>
      <c r="G837" t="inlineStr">
        <is>
          <t>FALSE</t>
        </is>
      </c>
    </row>
    <row r="838">
      <c r="A838" t="inlineStr">
        <is>
          <t>IMG20250801085711</t>
        </is>
      </c>
      <c r="B838" t="inlineStr">
        <is>
          <t>Canker</t>
        </is>
      </c>
      <c r="C838" t="inlineStr">
        <is>
          <t>Processed</t>
        </is>
      </c>
      <c r="D838" t="inlineStr"/>
      <c r="E838" t="inlineStr"/>
      <c r="F838" t="inlineStr"/>
      <c r="G838" t="inlineStr">
        <is>
          <t>FALSE</t>
        </is>
      </c>
    </row>
    <row r="839">
      <c r="A839" t="inlineStr">
        <is>
          <t>IMG20250801085716</t>
        </is>
      </c>
      <c r="B839" t="inlineStr">
        <is>
          <t>Unlabeled</t>
        </is>
      </c>
      <c r="C839" t="inlineStr">
        <is>
          <t>Processed</t>
        </is>
      </c>
      <c r="D839" t="inlineStr"/>
      <c r="E839" t="inlineStr"/>
      <c r="F839" t="inlineStr"/>
      <c r="G839" t="inlineStr">
        <is>
          <t>FALSE</t>
        </is>
      </c>
    </row>
    <row r="840">
      <c r="A840" t="inlineStr">
        <is>
          <t>IMG20250801085719</t>
        </is>
      </c>
      <c r="B840" t="inlineStr">
        <is>
          <t>Canker</t>
        </is>
      </c>
      <c r="C840" t="inlineStr">
        <is>
          <t>Processed</t>
        </is>
      </c>
      <c r="D840" t="inlineStr"/>
      <c r="E840" t="inlineStr"/>
      <c r="F840" t="inlineStr"/>
      <c r="G840" t="inlineStr">
        <is>
          <t>FALSE</t>
        </is>
      </c>
    </row>
    <row r="841">
      <c r="A841" t="inlineStr">
        <is>
          <t>IMG20250801085724</t>
        </is>
      </c>
      <c r="B841" t="inlineStr">
        <is>
          <t>Canker</t>
        </is>
      </c>
      <c r="C841" t="inlineStr">
        <is>
          <t>Processed</t>
        </is>
      </c>
      <c r="D841" t="inlineStr"/>
      <c r="E841" t="inlineStr"/>
      <c r="F841" t="inlineStr"/>
      <c r="G841" t="inlineStr">
        <is>
          <t>FALSE</t>
        </is>
      </c>
    </row>
    <row r="842">
      <c r="A842" t="inlineStr">
        <is>
          <t>IMG20250801085730</t>
        </is>
      </c>
      <c r="B842" t="inlineStr">
        <is>
          <t>Canker</t>
        </is>
      </c>
      <c r="C842" t="inlineStr">
        <is>
          <t>Processed</t>
        </is>
      </c>
      <c r="D842" t="inlineStr"/>
      <c r="E842" t="inlineStr"/>
      <c r="F842" t="inlineStr"/>
      <c r="G842" t="inlineStr">
        <is>
          <t>FALSE</t>
        </is>
      </c>
    </row>
    <row r="843">
      <c r="A843" t="inlineStr">
        <is>
          <t>IMG20250801085736</t>
        </is>
      </c>
      <c r="B843" t="inlineStr">
        <is>
          <t>Canker</t>
        </is>
      </c>
      <c r="C843" t="inlineStr">
        <is>
          <t>Processed</t>
        </is>
      </c>
      <c r="D843" t="inlineStr"/>
      <c r="E843" t="inlineStr"/>
      <c r="F843" t="inlineStr"/>
      <c r="G843" t="inlineStr">
        <is>
          <t>FALSE</t>
        </is>
      </c>
    </row>
    <row r="844">
      <c r="A844" t="inlineStr">
        <is>
          <t>IMG20250801085757</t>
        </is>
      </c>
      <c r="B844" t="inlineStr">
        <is>
          <t>Canker</t>
        </is>
      </c>
      <c r="C844" t="inlineStr">
        <is>
          <t>Processed</t>
        </is>
      </c>
      <c r="D844" t="inlineStr"/>
      <c r="E844" t="inlineStr"/>
      <c r="F844" t="inlineStr"/>
      <c r="G844" t="inlineStr">
        <is>
          <t>FALSE</t>
        </is>
      </c>
    </row>
    <row r="845">
      <c r="A845" t="inlineStr">
        <is>
          <t>IMG20250801085800</t>
        </is>
      </c>
      <c r="B845" t="inlineStr">
        <is>
          <t>Canker</t>
        </is>
      </c>
      <c r="C845" t="inlineStr">
        <is>
          <t>Processed</t>
        </is>
      </c>
      <c r="D845" t="inlineStr"/>
      <c r="E845" t="inlineStr"/>
      <c r="F845" t="inlineStr"/>
      <c r="G845" t="inlineStr">
        <is>
          <t>FALSE</t>
        </is>
      </c>
    </row>
    <row r="846">
      <c r="A846" t="inlineStr">
        <is>
          <t>IMG20250801085814</t>
        </is>
      </c>
      <c r="B846" t="inlineStr">
        <is>
          <t>Canker</t>
        </is>
      </c>
      <c r="C846" t="inlineStr">
        <is>
          <t>Processed</t>
        </is>
      </c>
      <c r="D846" t="inlineStr"/>
      <c r="E846" t="inlineStr"/>
      <c r="F846" t="inlineStr"/>
      <c r="G846" t="inlineStr">
        <is>
          <t>FALSE</t>
        </is>
      </c>
    </row>
    <row r="847">
      <c r="A847" t="inlineStr">
        <is>
          <t>IMG20250801085823</t>
        </is>
      </c>
      <c r="B847" t="inlineStr">
        <is>
          <t>Unlabeled</t>
        </is>
      </c>
      <c r="C847" t="inlineStr">
        <is>
          <t>Processed</t>
        </is>
      </c>
      <c r="D847" t="inlineStr"/>
      <c r="E847" t="inlineStr"/>
      <c r="F847" t="inlineStr"/>
      <c r="G847" t="inlineStr">
        <is>
          <t>FALSE</t>
        </is>
      </c>
    </row>
    <row r="848">
      <c r="A848" t="inlineStr">
        <is>
          <t>IMG20250801085830</t>
        </is>
      </c>
      <c r="B848" t="inlineStr">
        <is>
          <t>Unlabeled</t>
        </is>
      </c>
      <c r="C848" t="inlineStr">
        <is>
          <t>Processed</t>
        </is>
      </c>
      <c r="D848" t="inlineStr"/>
      <c r="E848" t="inlineStr"/>
      <c r="F848" t="inlineStr"/>
      <c r="G848" t="inlineStr">
        <is>
          <t>FALSE</t>
        </is>
      </c>
    </row>
    <row r="849">
      <c r="A849" t="inlineStr">
        <is>
          <t>IMG20250801085841</t>
        </is>
      </c>
      <c r="B849" t="inlineStr">
        <is>
          <t>Unlabeled</t>
        </is>
      </c>
      <c r="C849" t="inlineStr">
        <is>
          <t>Processed</t>
        </is>
      </c>
      <c r="D849" t="inlineStr"/>
      <c r="E849" t="inlineStr"/>
      <c r="F849" t="inlineStr"/>
      <c r="G849" t="inlineStr">
        <is>
          <t>FALSE</t>
        </is>
      </c>
    </row>
    <row r="850">
      <c r="A850" t="inlineStr">
        <is>
          <t>IMG20250801085849</t>
        </is>
      </c>
      <c r="B850" t="inlineStr">
        <is>
          <t>Unlabeled</t>
        </is>
      </c>
      <c r="C850" t="inlineStr">
        <is>
          <t>Processed</t>
        </is>
      </c>
      <c r="D850" t="inlineStr"/>
      <c r="E850" t="inlineStr"/>
      <c r="F850" t="inlineStr"/>
      <c r="G850" t="inlineStr">
        <is>
          <t>FALSE</t>
        </is>
      </c>
    </row>
    <row r="851">
      <c r="A851" t="inlineStr">
        <is>
          <t>IMG20250801085858</t>
        </is>
      </c>
      <c r="B851" t="inlineStr">
        <is>
          <t>Unlabeled</t>
        </is>
      </c>
      <c r="C851" t="inlineStr">
        <is>
          <t>Processed</t>
        </is>
      </c>
      <c r="D851" t="inlineStr"/>
      <c r="E851" t="inlineStr"/>
      <c r="F851" t="inlineStr"/>
      <c r="G851" t="inlineStr">
        <is>
          <t>FALSE</t>
        </is>
      </c>
    </row>
    <row r="852">
      <c r="A852" t="inlineStr">
        <is>
          <t>IMG20250801085900</t>
        </is>
      </c>
      <c r="B852" t="inlineStr">
        <is>
          <t>Unlabeled</t>
        </is>
      </c>
      <c r="C852" t="inlineStr">
        <is>
          <t>Processed</t>
        </is>
      </c>
      <c r="D852" t="inlineStr"/>
      <c r="E852" t="inlineStr"/>
      <c r="F852" t="inlineStr"/>
      <c r="G852" t="inlineStr">
        <is>
          <t>FALSE</t>
        </is>
      </c>
    </row>
    <row r="853">
      <c r="A853" t="inlineStr">
        <is>
          <t>IMG20250801085907</t>
        </is>
      </c>
      <c r="B853" t="inlineStr">
        <is>
          <t>Canker</t>
        </is>
      </c>
      <c r="C853" t="inlineStr">
        <is>
          <t>Processed</t>
        </is>
      </c>
      <c r="D853" t="inlineStr"/>
      <c r="E853" t="inlineStr"/>
      <c r="F853" t="inlineStr"/>
      <c r="G853" t="inlineStr">
        <is>
          <t>FALSE</t>
        </is>
      </c>
    </row>
    <row r="854">
      <c r="A854" t="inlineStr">
        <is>
          <t>IMG20250801085915</t>
        </is>
      </c>
      <c r="B854" t="inlineStr">
        <is>
          <t>Canker</t>
        </is>
      </c>
      <c r="C854" t="inlineStr">
        <is>
          <t>Processed</t>
        </is>
      </c>
      <c r="D854" t="inlineStr"/>
      <c r="E854" t="inlineStr"/>
      <c r="F854" t="inlineStr"/>
      <c r="G854" t="inlineStr">
        <is>
          <t>FALSE</t>
        </is>
      </c>
    </row>
    <row r="855">
      <c r="A855" t="inlineStr">
        <is>
          <t>IMG20250801085931</t>
        </is>
      </c>
      <c r="B855" t="inlineStr">
        <is>
          <t>Canker</t>
        </is>
      </c>
      <c r="C855" t="inlineStr">
        <is>
          <t>Processed</t>
        </is>
      </c>
      <c r="D855" t="inlineStr"/>
      <c r="E855" t="inlineStr"/>
      <c r="F855" t="inlineStr"/>
      <c r="G855" t="inlineStr">
        <is>
          <t>FALSE</t>
        </is>
      </c>
    </row>
    <row r="856">
      <c r="A856" t="inlineStr">
        <is>
          <t>IMG20250801085936</t>
        </is>
      </c>
      <c r="B856" t="inlineStr">
        <is>
          <t>Canker</t>
        </is>
      </c>
      <c r="C856" t="inlineStr">
        <is>
          <t>Processed</t>
        </is>
      </c>
      <c r="D856" t="inlineStr"/>
      <c r="E856" t="inlineStr"/>
      <c r="F856" t="inlineStr"/>
      <c r="G856" t="inlineStr">
        <is>
          <t>FALSE</t>
        </is>
      </c>
    </row>
    <row r="857">
      <c r="A857" t="inlineStr">
        <is>
          <t>IMG20250801085949</t>
        </is>
      </c>
      <c r="B857" t="inlineStr">
        <is>
          <t>Canker</t>
        </is>
      </c>
      <c r="C857" t="inlineStr">
        <is>
          <t>Processed</t>
        </is>
      </c>
      <c r="D857" t="inlineStr"/>
      <c r="E857" t="inlineStr"/>
      <c r="F857" t="inlineStr"/>
      <c r="G857" t="inlineStr">
        <is>
          <t>FALSE</t>
        </is>
      </c>
    </row>
    <row r="858">
      <c r="A858" t="inlineStr">
        <is>
          <t>IMG20250801090000</t>
        </is>
      </c>
      <c r="B858" t="inlineStr">
        <is>
          <t>Unlabeled</t>
        </is>
      </c>
      <c r="C858" t="inlineStr">
        <is>
          <t>Processed</t>
        </is>
      </c>
      <c r="D858" t="inlineStr"/>
      <c r="E858" t="inlineStr"/>
      <c r="F858" t="inlineStr"/>
      <c r="G858" t="inlineStr">
        <is>
          <t>FALSE</t>
        </is>
      </c>
    </row>
    <row r="859">
      <c r="A859" t="inlineStr">
        <is>
          <t>IMG20250801090016</t>
        </is>
      </c>
      <c r="B859" t="inlineStr">
        <is>
          <t>Unlabeled</t>
        </is>
      </c>
      <c r="C859" t="inlineStr">
        <is>
          <t>Processed</t>
        </is>
      </c>
      <c r="D859" t="inlineStr"/>
      <c r="E859" t="inlineStr"/>
      <c r="F859" t="inlineStr"/>
      <c r="G859" t="inlineStr">
        <is>
          <t>FALSE</t>
        </is>
      </c>
    </row>
    <row r="860">
      <c r="A860" t="inlineStr">
        <is>
          <t>IMG20250801090019</t>
        </is>
      </c>
      <c r="B860" t="inlineStr">
        <is>
          <t>Unlabeled</t>
        </is>
      </c>
      <c r="C860" t="inlineStr">
        <is>
          <t>Processed</t>
        </is>
      </c>
      <c r="D860" t="inlineStr"/>
      <c r="E860" t="inlineStr"/>
      <c r="F860" t="inlineStr"/>
      <c r="G860" t="inlineStr">
        <is>
          <t>FALSE</t>
        </is>
      </c>
    </row>
    <row r="861">
      <c r="A861" t="inlineStr">
        <is>
          <t>IMG20250801090026</t>
        </is>
      </c>
      <c r="B861" t="inlineStr">
        <is>
          <t>Unlabeled</t>
        </is>
      </c>
      <c r="C861" t="inlineStr">
        <is>
          <t>Processed</t>
        </is>
      </c>
      <c r="D861" t="inlineStr"/>
      <c r="E861" t="inlineStr"/>
      <c r="F861" t="inlineStr"/>
      <c r="G861" t="inlineStr">
        <is>
          <t>FALSE</t>
        </is>
      </c>
    </row>
    <row r="862">
      <c r="A862" t="inlineStr">
        <is>
          <t>IMG20250801090029</t>
        </is>
      </c>
      <c r="B862" t="inlineStr">
        <is>
          <t>Unlabeled</t>
        </is>
      </c>
      <c r="C862" t="inlineStr">
        <is>
          <t>Processed</t>
        </is>
      </c>
      <c r="D862" t="inlineStr"/>
      <c r="E862" t="inlineStr"/>
      <c r="F862" t="inlineStr"/>
      <c r="G862" t="inlineStr">
        <is>
          <t>FALSE</t>
        </is>
      </c>
    </row>
    <row r="863">
      <c r="A863" t="inlineStr">
        <is>
          <t>IMG20250801090035</t>
        </is>
      </c>
      <c r="B863" t="inlineStr">
        <is>
          <t>Unlabeled</t>
        </is>
      </c>
      <c r="C863" t="inlineStr">
        <is>
          <t>Processed</t>
        </is>
      </c>
      <c r="D863" t="inlineStr"/>
      <c r="E863" t="inlineStr"/>
      <c r="F863" t="inlineStr"/>
      <c r="G863" t="inlineStr">
        <is>
          <t>FALSE</t>
        </is>
      </c>
    </row>
    <row r="864">
      <c r="A864" t="inlineStr">
        <is>
          <t>IMG20250801090038</t>
        </is>
      </c>
      <c r="B864" t="inlineStr">
        <is>
          <t>Unlabeled</t>
        </is>
      </c>
      <c r="C864" t="inlineStr">
        <is>
          <t>Processed</t>
        </is>
      </c>
      <c r="D864" t="inlineStr"/>
      <c r="E864" t="inlineStr"/>
      <c r="F864" t="inlineStr"/>
      <c r="G864" t="inlineStr">
        <is>
          <t>FALSE</t>
        </is>
      </c>
    </row>
    <row r="865">
      <c r="A865" t="inlineStr">
        <is>
          <t>IMG20250801090119</t>
        </is>
      </c>
      <c r="B865" t="inlineStr">
        <is>
          <t>Unlabeled</t>
        </is>
      </c>
      <c r="C865" t="inlineStr">
        <is>
          <t>Processed</t>
        </is>
      </c>
      <c r="D865" t="inlineStr"/>
      <c r="E865" t="inlineStr"/>
      <c r="F865" t="inlineStr"/>
      <c r="G865" t="inlineStr">
        <is>
          <t>FALSE</t>
        </is>
      </c>
    </row>
    <row r="866">
      <c r="A866" t="inlineStr">
        <is>
          <t>IMG20250801090144</t>
        </is>
      </c>
      <c r="B866" t="inlineStr">
        <is>
          <t>Unlabeled</t>
        </is>
      </c>
      <c r="C866" t="inlineStr">
        <is>
          <t>Processed</t>
        </is>
      </c>
      <c r="D866" t="inlineStr"/>
      <c r="E866" t="inlineStr"/>
      <c r="F866" t="inlineStr"/>
      <c r="G866" t="inlineStr">
        <is>
          <t>FALSE</t>
        </is>
      </c>
    </row>
    <row r="867">
      <c r="A867" t="inlineStr">
        <is>
          <t>IMG20250801090202</t>
        </is>
      </c>
      <c r="B867" t="inlineStr">
        <is>
          <t>Unlabeled</t>
        </is>
      </c>
      <c r="C867" t="inlineStr">
        <is>
          <t>Processed</t>
        </is>
      </c>
      <c r="D867" t="inlineStr"/>
      <c r="E867" t="inlineStr"/>
      <c r="F867" t="inlineStr"/>
      <c r="G867" t="inlineStr">
        <is>
          <t>FALSE</t>
        </is>
      </c>
    </row>
    <row r="868">
      <c r="A868" t="inlineStr">
        <is>
          <t>IMG20250801090227</t>
        </is>
      </c>
      <c r="B868" t="inlineStr">
        <is>
          <t>Unlabeled</t>
        </is>
      </c>
      <c r="C868" t="inlineStr">
        <is>
          <t>Processed</t>
        </is>
      </c>
      <c r="D868" t="inlineStr"/>
      <c r="E868" t="inlineStr"/>
      <c r="F868" t="inlineStr"/>
      <c r="G868" t="inlineStr">
        <is>
          <t>FALSE</t>
        </is>
      </c>
    </row>
    <row r="869">
      <c r="A869" t="inlineStr">
        <is>
          <t>IMG20250801090235</t>
        </is>
      </c>
      <c r="B869" t="inlineStr">
        <is>
          <t>Unlabeled</t>
        </is>
      </c>
      <c r="C869" t="inlineStr">
        <is>
          <t>Processed</t>
        </is>
      </c>
      <c r="D869" t="inlineStr"/>
      <c r="E869" t="inlineStr"/>
      <c r="F869" t="inlineStr"/>
      <c r="G869" t="inlineStr">
        <is>
          <t>FALSE</t>
        </is>
      </c>
    </row>
    <row r="870">
      <c r="A870" t="inlineStr">
        <is>
          <t>IMG20250801090243</t>
        </is>
      </c>
      <c r="B870" t="inlineStr">
        <is>
          <t>Unlabeled</t>
        </is>
      </c>
      <c r="C870" t="inlineStr">
        <is>
          <t>Processed</t>
        </is>
      </c>
      <c r="D870" t="inlineStr"/>
      <c r="E870" t="inlineStr"/>
      <c r="F870" t="inlineStr"/>
      <c r="G870" t="inlineStr">
        <is>
          <t>FALSE</t>
        </is>
      </c>
    </row>
    <row r="871">
      <c r="A871" t="inlineStr">
        <is>
          <t>IMG20250801090246</t>
        </is>
      </c>
      <c r="B871" t="inlineStr">
        <is>
          <t>Unlabeled</t>
        </is>
      </c>
      <c r="C871" t="inlineStr">
        <is>
          <t>Processed</t>
        </is>
      </c>
      <c r="D871" t="inlineStr"/>
      <c r="E871" t="inlineStr"/>
      <c r="F871" t="inlineStr"/>
      <c r="G871" t="inlineStr">
        <is>
          <t>FALSE</t>
        </is>
      </c>
    </row>
    <row r="872">
      <c r="A872" t="inlineStr">
        <is>
          <t>IMG20250801090452</t>
        </is>
      </c>
      <c r="B872" t="inlineStr">
        <is>
          <t>Unlabeled</t>
        </is>
      </c>
      <c r="C872" t="inlineStr">
        <is>
          <t>Processed</t>
        </is>
      </c>
      <c r="D872" t="inlineStr"/>
      <c r="E872" t="inlineStr"/>
      <c r="F872" t="inlineStr"/>
      <c r="G872" t="inlineStr">
        <is>
          <t>FALSE</t>
        </is>
      </c>
    </row>
    <row r="873">
      <c r="A873" t="inlineStr">
        <is>
          <t>IMG20250801090506</t>
        </is>
      </c>
      <c r="B873" t="inlineStr">
        <is>
          <t>Unlabeled</t>
        </is>
      </c>
      <c r="C873" t="inlineStr">
        <is>
          <t>Processed</t>
        </is>
      </c>
      <c r="D873" t="inlineStr"/>
      <c r="E873" t="inlineStr"/>
      <c r="F873" t="inlineStr"/>
      <c r="G873" t="inlineStr">
        <is>
          <t>FALSE</t>
        </is>
      </c>
    </row>
    <row r="874">
      <c r="A874" t="inlineStr">
        <is>
          <t>IMG20250801090518</t>
        </is>
      </c>
      <c r="B874" t="inlineStr">
        <is>
          <t>Unlabeled</t>
        </is>
      </c>
      <c r="C874" t="inlineStr">
        <is>
          <t>Processed</t>
        </is>
      </c>
      <c r="D874" t="inlineStr"/>
      <c r="E874" t="inlineStr"/>
      <c r="F874" t="inlineStr"/>
      <c r="G874" t="inlineStr">
        <is>
          <t>FALSE</t>
        </is>
      </c>
    </row>
    <row r="875">
      <c r="A875" t="inlineStr">
        <is>
          <t>IMG20250801090834</t>
        </is>
      </c>
      <c r="B875" t="inlineStr">
        <is>
          <t>Unlabeled</t>
        </is>
      </c>
      <c r="C875" t="inlineStr">
        <is>
          <t>Processed</t>
        </is>
      </c>
      <c r="D875" t="inlineStr"/>
      <c r="E875" t="inlineStr"/>
      <c r="F875" t="inlineStr"/>
      <c r="G875" t="inlineStr">
        <is>
          <t>FALSE</t>
        </is>
      </c>
    </row>
    <row r="876">
      <c r="A876" t="inlineStr">
        <is>
          <t>IMG20250801090842</t>
        </is>
      </c>
      <c r="B876" t="inlineStr">
        <is>
          <t>Unlabeled</t>
        </is>
      </c>
      <c r="C876" t="inlineStr">
        <is>
          <t>Processed</t>
        </is>
      </c>
      <c r="D876" t="inlineStr"/>
      <c r="E876" t="inlineStr"/>
      <c r="F876" t="inlineStr"/>
      <c r="G876" t="inlineStr">
        <is>
          <t>FALSE</t>
        </is>
      </c>
    </row>
    <row r="877">
      <c r="A877" t="inlineStr">
        <is>
          <t>IMG20250801090849</t>
        </is>
      </c>
      <c r="B877" t="inlineStr">
        <is>
          <t>Unlabeled</t>
        </is>
      </c>
      <c r="C877" t="inlineStr">
        <is>
          <t>Processed</t>
        </is>
      </c>
      <c r="D877" t="inlineStr"/>
      <c r="E877" t="inlineStr"/>
      <c r="F877" t="inlineStr"/>
      <c r="G877" t="inlineStr">
        <is>
          <t>FALSE</t>
        </is>
      </c>
    </row>
    <row r="878">
      <c r="A878" t="inlineStr">
        <is>
          <t>IMG20250801090928</t>
        </is>
      </c>
      <c r="B878" t="inlineStr">
        <is>
          <t>Unlabeled</t>
        </is>
      </c>
      <c r="C878" t="inlineStr">
        <is>
          <t>Processed</t>
        </is>
      </c>
      <c r="D878" t="inlineStr"/>
      <c r="E878" t="inlineStr"/>
      <c r="F878" t="inlineStr"/>
      <c r="G878" t="inlineStr">
        <is>
          <t>FALSE</t>
        </is>
      </c>
    </row>
    <row r="879">
      <c r="A879" t="inlineStr">
        <is>
          <t>IMG20250801090943</t>
        </is>
      </c>
      <c r="B879" t="inlineStr">
        <is>
          <t>Unlabeled</t>
        </is>
      </c>
      <c r="C879" t="inlineStr">
        <is>
          <t>Processed</t>
        </is>
      </c>
      <c r="D879" t="inlineStr"/>
      <c r="E879" t="inlineStr"/>
      <c r="F879" t="inlineStr"/>
      <c r="G879" t="inlineStr">
        <is>
          <t>FALSE</t>
        </is>
      </c>
    </row>
    <row r="880">
      <c r="A880" t="inlineStr">
        <is>
          <t>IMG20250801090954</t>
        </is>
      </c>
      <c r="B880" t="inlineStr">
        <is>
          <t>Unlabeled</t>
        </is>
      </c>
      <c r="C880" t="inlineStr">
        <is>
          <t>Processed</t>
        </is>
      </c>
      <c r="D880" t="inlineStr"/>
      <c r="E880" t="inlineStr"/>
      <c r="F880" t="inlineStr"/>
      <c r="G880" t="inlineStr">
        <is>
          <t>FALSE</t>
        </is>
      </c>
    </row>
    <row r="881">
      <c r="A881" t="inlineStr">
        <is>
          <t>IMG20250801091002</t>
        </is>
      </c>
      <c r="B881" t="inlineStr">
        <is>
          <t>Unlabeled</t>
        </is>
      </c>
      <c r="C881" t="inlineStr">
        <is>
          <t>Processed</t>
        </is>
      </c>
      <c r="D881" t="inlineStr"/>
      <c r="E881" t="inlineStr"/>
      <c r="F881" t="inlineStr"/>
      <c r="G881" t="inlineStr">
        <is>
          <t>FALSE</t>
        </is>
      </c>
    </row>
    <row r="882">
      <c r="A882" t="inlineStr">
        <is>
          <t>IMG20250801091010</t>
        </is>
      </c>
      <c r="B882" t="inlineStr">
        <is>
          <t>Unlabeled</t>
        </is>
      </c>
      <c r="C882" t="inlineStr">
        <is>
          <t>Processed</t>
        </is>
      </c>
      <c r="D882" t="inlineStr"/>
      <c r="E882" t="inlineStr"/>
      <c r="F882" t="inlineStr"/>
      <c r="G882" t="inlineStr">
        <is>
          <t>FALSE</t>
        </is>
      </c>
    </row>
    <row r="883">
      <c r="A883" t="inlineStr">
        <is>
          <t>IMG20250801091020</t>
        </is>
      </c>
      <c r="B883" t="inlineStr">
        <is>
          <t>Unlabeled</t>
        </is>
      </c>
      <c r="C883" t="inlineStr">
        <is>
          <t>Processed</t>
        </is>
      </c>
      <c r="D883" t="inlineStr"/>
      <c r="E883" t="inlineStr"/>
      <c r="F883" t="inlineStr"/>
      <c r="G883" t="inlineStr">
        <is>
          <t>FALSE</t>
        </is>
      </c>
    </row>
    <row r="884">
      <c r="A884" t="inlineStr">
        <is>
          <t>IMG20250801091028</t>
        </is>
      </c>
      <c r="B884" t="inlineStr">
        <is>
          <t>Unlabeled</t>
        </is>
      </c>
      <c r="C884" t="inlineStr">
        <is>
          <t>Processed</t>
        </is>
      </c>
      <c r="D884" t="inlineStr"/>
      <c r="E884" t="inlineStr"/>
      <c r="F884" t="inlineStr"/>
      <c r="G884" t="inlineStr">
        <is>
          <t>FALSE</t>
        </is>
      </c>
    </row>
    <row r="885">
      <c r="A885" t="inlineStr">
        <is>
          <t>IMG20250801091039</t>
        </is>
      </c>
      <c r="B885" t="inlineStr">
        <is>
          <t>Unlabeled</t>
        </is>
      </c>
      <c r="C885" t="inlineStr">
        <is>
          <t>Processed</t>
        </is>
      </c>
      <c r="D885" t="inlineStr"/>
      <c r="E885" t="inlineStr"/>
      <c r="F885" t="inlineStr"/>
      <c r="G885" t="inlineStr">
        <is>
          <t>FALSE</t>
        </is>
      </c>
    </row>
    <row r="886">
      <c r="A886" t="inlineStr">
        <is>
          <t>IMG20250801091103</t>
        </is>
      </c>
      <c r="B886" t="inlineStr">
        <is>
          <t>Unlabeled</t>
        </is>
      </c>
      <c r="C886" t="inlineStr">
        <is>
          <t>Processed</t>
        </is>
      </c>
      <c r="D886" t="inlineStr"/>
      <c r="E886" t="inlineStr"/>
      <c r="F886" t="inlineStr"/>
      <c r="G886" t="inlineStr">
        <is>
          <t>FALSE</t>
        </is>
      </c>
    </row>
    <row r="887">
      <c r="A887" t="inlineStr">
        <is>
          <t>IMG20250801091131</t>
        </is>
      </c>
      <c r="B887" t="inlineStr">
        <is>
          <t>Unlabeled</t>
        </is>
      </c>
      <c r="C887" t="inlineStr">
        <is>
          <t>Processed</t>
        </is>
      </c>
      <c r="D887" t="inlineStr"/>
      <c r="E887" t="inlineStr"/>
      <c r="F887" t="inlineStr"/>
      <c r="G887" t="inlineStr">
        <is>
          <t>FALSE</t>
        </is>
      </c>
    </row>
    <row r="888">
      <c r="A888" t="inlineStr">
        <is>
          <t>IMG20250801091133</t>
        </is>
      </c>
      <c r="B888" t="inlineStr">
        <is>
          <t>Unlabeled</t>
        </is>
      </c>
      <c r="C888" t="inlineStr">
        <is>
          <t>Processed</t>
        </is>
      </c>
      <c r="D888" t="inlineStr"/>
      <c r="E888" t="inlineStr"/>
      <c r="F888" t="inlineStr"/>
      <c r="G888" t="inlineStr">
        <is>
          <t>FALSE</t>
        </is>
      </c>
    </row>
    <row r="889">
      <c r="A889" t="inlineStr">
        <is>
          <t>IMG20250801091144</t>
        </is>
      </c>
      <c r="B889" t="inlineStr">
        <is>
          <t>Unlabeled</t>
        </is>
      </c>
      <c r="C889" t="inlineStr">
        <is>
          <t>Processed</t>
        </is>
      </c>
      <c r="D889" t="inlineStr"/>
      <c r="E889" t="inlineStr"/>
      <c r="F889" t="inlineStr"/>
      <c r="G889" t="inlineStr">
        <is>
          <t>FALSE</t>
        </is>
      </c>
    </row>
    <row r="890">
      <c r="A890" t="inlineStr">
        <is>
          <t>IMG20250801091153</t>
        </is>
      </c>
      <c r="B890" t="inlineStr">
        <is>
          <t>Unlabeled</t>
        </is>
      </c>
      <c r="C890" t="inlineStr">
        <is>
          <t>Processed</t>
        </is>
      </c>
      <c r="D890" t="inlineStr"/>
      <c r="E890" t="inlineStr"/>
      <c r="F890" t="inlineStr"/>
      <c r="G890" t="inlineStr">
        <is>
          <t>FALSE</t>
        </is>
      </c>
    </row>
    <row r="891">
      <c r="A891" t="inlineStr">
        <is>
          <t>IMG20250801091156</t>
        </is>
      </c>
      <c r="B891" t="inlineStr">
        <is>
          <t>Unlabeled</t>
        </is>
      </c>
      <c r="C891" t="inlineStr">
        <is>
          <t>Processed</t>
        </is>
      </c>
      <c r="D891" t="inlineStr"/>
      <c r="E891" t="inlineStr"/>
      <c r="F891" t="inlineStr"/>
      <c r="G891" t="inlineStr">
        <is>
          <t>FALSE</t>
        </is>
      </c>
    </row>
    <row r="892">
      <c r="A892" t="inlineStr">
        <is>
          <t>IMG20250801091301</t>
        </is>
      </c>
      <c r="B892" t="inlineStr">
        <is>
          <t>Unlabeled</t>
        </is>
      </c>
      <c r="C892" t="inlineStr">
        <is>
          <t>Processed</t>
        </is>
      </c>
      <c r="D892" t="inlineStr"/>
      <c r="E892" t="inlineStr"/>
      <c r="F892" t="inlineStr"/>
      <c r="G892" t="inlineStr">
        <is>
          <t>FALSE</t>
        </is>
      </c>
    </row>
    <row r="893">
      <c r="A893" t="inlineStr">
        <is>
          <t>IMG20250801091308</t>
        </is>
      </c>
      <c r="B893" t="inlineStr">
        <is>
          <t>Unlabeled</t>
        </is>
      </c>
      <c r="C893" t="inlineStr">
        <is>
          <t>Processed</t>
        </is>
      </c>
      <c r="D893" t="inlineStr"/>
      <c r="E893" t="inlineStr"/>
      <c r="F893" t="inlineStr"/>
      <c r="G893" t="inlineStr">
        <is>
          <t>FALSE</t>
        </is>
      </c>
    </row>
    <row r="894">
      <c r="A894" t="inlineStr">
        <is>
          <t>IMG20250801091351</t>
        </is>
      </c>
      <c r="B894" t="inlineStr">
        <is>
          <t>Unlabeled</t>
        </is>
      </c>
      <c r="C894" t="inlineStr">
        <is>
          <t>Processed</t>
        </is>
      </c>
      <c r="D894" t="inlineStr"/>
      <c r="E894" t="inlineStr"/>
      <c r="F894" t="inlineStr"/>
      <c r="G894" t="inlineStr">
        <is>
          <t>FALSE</t>
        </is>
      </c>
    </row>
    <row r="895">
      <c r="A895" t="inlineStr">
        <is>
          <t>IMG20250801091402</t>
        </is>
      </c>
      <c r="B895" t="inlineStr">
        <is>
          <t>Unlabeled</t>
        </is>
      </c>
      <c r="C895" t="inlineStr">
        <is>
          <t>Processed</t>
        </is>
      </c>
      <c r="D895" t="inlineStr"/>
      <c r="E895" t="inlineStr"/>
      <c r="F895" t="inlineStr"/>
      <c r="G895" t="inlineStr">
        <is>
          <t>FALSE</t>
        </is>
      </c>
    </row>
    <row r="896">
      <c r="A896" t="inlineStr">
        <is>
          <t>IMG20250801091431</t>
        </is>
      </c>
      <c r="B896" t="inlineStr">
        <is>
          <t>Unlabeled</t>
        </is>
      </c>
      <c r="C896" t="inlineStr">
        <is>
          <t>Processed</t>
        </is>
      </c>
      <c r="D896" t="inlineStr"/>
      <c r="E896" t="inlineStr"/>
      <c r="F896" t="inlineStr"/>
      <c r="G896" t="inlineStr">
        <is>
          <t>FALSE</t>
        </is>
      </c>
    </row>
    <row r="897">
      <c r="A897" t="inlineStr">
        <is>
          <t>IMG20250801091543</t>
        </is>
      </c>
      <c r="B897" t="inlineStr">
        <is>
          <t>Unlabeled</t>
        </is>
      </c>
      <c r="C897" t="inlineStr">
        <is>
          <t>Processed</t>
        </is>
      </c>
      <c r="D897" t="inlineStr"/>
      <c r="E897" t="inlineStr"/>
      <c r="F897" t="inlineStr"/>
      <c r="G897" t="inlineStr">
        <is>
          <t>FALSE</t>
        </is>
      </c>
    </row>
    <row r="898">
      <c r="A898" t="inlineStr">
        <is>
          <t>IMG20250801091552</t>
        </is>
      </c>
      <c r="B898" t="inlineStr">
        <is>
          <t>Unlabeled</t>
        </is>
      </c>
      <c r="C898" t="inlineStr">
        <is>
          <t>Processed</t>
        </is>
      </c>
      <c r="D898" t="inlineStr"/>
      <c r="E898" t="inlineStr"/>
      <c r="F898" t="inlineStr"/>
      <c r="G898" t="inlineStr">
        <is>
          <t>FALSE</t>
        </is>
      </c>
    </row>
    <row r="899">
      <c r="A899" t="inlineStr">
        <is>
          <t>IMG20250801091635</t>
        </is>
      </c>
      <c r="B899" t="inlineStr">
        <is>
          <t>Unlabeled</t>
        </is>
      </c>
      <c r="C899" t="inlineStr">
        <is>
          <t>Processed</t>
        </is>
      </c>
      <c r="D899" t="inlineStr"/>
      <c r="E899" t="inlineStr"/>
      <c r="F899" t="inlineStr"/>
      <c r="G899" t="inlineStr">
        <is>
          <t>FALSE</t>
        </is>
      </c>
    </row>
    <row r="900">
      <c r="A900" t="inlineStr">
        <is>
          <t>IMG20250801091645</t>
        </is>
      </c>
      <c r="B900" t="inlineStr">
        <is>
          <t>Unlabeled</t>
        </is>
      </c>
      <c r="C900" t="inlineStr">
        <is>
          <t>Processed</t>
        </is>
      </c>
      <c r="D900" t="inlineStr"/>
      <c r="E900" t="inlineStr"/>
      <c r="F900" t="inlineStr"/>
      <c r="G900" t="inlineStr">
        <is>
          <t>FALSE</t>
        </is>
      </c>
    </row>
    <row r="901">
      <c r="A901" t="inlineStr">
        <is>
          <t>IMG20250801091848</t>
        </is>
      </c>
      <c r="B901" t="inlineStr">
        <is>
          <t>Unlabeled</t>
        </is>
      </c>
      <c r="C901" t="inlineStr">
        <is>
          <t>Processed</t>
        </is>
      </c>
      <c r="D901" t="inlineStr"/>
      <c r="E901" t="inlineStr"/>
      <c r="F901" t="inlineStr"/>
      <c r="G901" t="inlineStr">
        <is>
          <t>FALSE</t>
        </is>
      </c>
    </row>
    <row r="902">
      <c r="A902" t="inlineStr">
        <is>
          <t>IMG20250801091928</t>
        </is>
      </c>
      <c r="B902" t="inlineStr">
        <is>
          <t>Borer</t>
        </is>
      </c>
      <c r="C902" t="inlineStr">
        <is>
          <t>Processed</t>
        </is>
      </c>
      <c r="D902" t="inlineStr"/>
      <c r="E902" t="inlineStr"/>
      <c r="F902" t="inlineStr"/>
      <c r="G902" t="inlineStr">
        <is>
          <t>FALSE</t>
        </is>
      </c>
    </row>
    <row r="903">
      <c r="A903" t="inlineStr">
        <is>
          <t>IMG20250801091941</t>
        </is>
      </c>
      <c r="B903" t="inlineStr">
        <is>
          <t>Borer</t>
        </is>
      </c>
      <c r="C903" t="inlineStr">
        <is>
          <t>Processed</t>
        </is>
      </c>
      <c r="D903" t="inlineStr"/>
      <c r="E903" t="inlineStr"/>
      <c r="F903" t="inlineStr"/>
      <c r="G903" t="inlineStr">
        <is>
          <t>FALSE</t>
        </is>
      </c>
    </row>
    <row r="904">
      <c r="A904" t="inlineStr">
        <is>
          <t>IMG20250801091947</t>
        </is>
      </c>
      <c r="B904" t="inlineStr">
        <is>
          <t>Borer</t>
        </is>
      </c>
      <c r="C904" t="inlineStr">
        <is>
          <t>Processed</t>
        </is>
      </c>
      <c r="D904" t="inlineStr"/>
      <c r="E904" t="inlineStr"/>
      <c r="F904" t="inlineStr"/>
      <c r="G904" t="inlineStr">
        <is>
          <t>FALSE</t>
        </is>
      </c>
    </row>
    <row r="905">
      <c r="A905" t="inlineStr">
        <is>
          <t>IMG20250801092008</t>
        </is>
      </c>
      <c r="B905" t="inlineStr">
        <is>
          <t>Unlabeled</t>
        </is>
      </c>
      <c r="C905" t="inlineStr">
        <is>
          <t>Processed</t>
        </is>
      </c>
      <c r="D905" t="inlineStr"/>
      <c r="E905" t="inlineStr"/>
      <c r="F905" t="inlineStr"/>
      <c r="G905" t="inlineStr">
        <is>
          <t>FALSE</t>
        </is>
      </c>
    </row>
    <row r="906">
      <c r="A906" t="inlineStr">
        <is>
          <t>IMG20250801092652</t>
        </is>
      </c>
      <c r="B906" t="inlineStr">
        <is>
          <t>Unlabeled</t>
        </is>
      </c>
      <c r="C906" t="inlineStr">
        <is>
          <t>Processed</t>
        </is>
      </c>
      <c r="D906" t="inlineStr"/>
      <c r="E906" t="inlineStr"/>
      <c r="F906" t="inlineStr"/>
      <c r="G906" t="inlineStr">
        <is>
          <t>FALSE</t>
        </is>
      </c>
    </row>
    <row r="907">
      <c r="A907" t="inlineStr">
        <is>
          <t>IMG20250801092655</t>
        </is>
      </c>
      <c r="B907" t="inlineStr">
        <is>
          <t>Unlabeled</t>
        </is>
      </c>
      <c r="C907" t="inlineStr">
        <is>
          <t>Processed</t>
        </is>
      </c>
      <c r="D907" t="inlineStr"/>
      <c r="E907" t="inlineStr"/>
      <c r="F907" t="inlineStr"/>
      <c r="G907" t="inlineStr">
        <is>
          <t>FALSE</t>
        </is>
      </c>
    </row>
    <row r="908">
      <c r="A908" t="inlineStr">
        <is>
          <t>IMG20250801092703</t>
        </is>
      </c>
      <c r="B908" t="inlineStr">
        <is>
          <t>Unlabeled</t>
        </is>
      </c>
      <c r="C908" t="inlineStr">
        <is>
          <t>Processed</t>
        </is>
      </c>
      <c r="D908" t="inlineStr"/>
      <c r="E908" t="inlineStr"/>
      <c r="F908" t="inlineStr"/>
      <c r="G908" t="inlineStr">
        <is>
          <t>FALSE</t>
        </is>
      </c>
    </row>
    <row r="909">
      <c r="A909" t="inlineStr">
        <is>
          <t>IMG20250801092716</t>
        </is>
      </c>
      <c r="B909" t="inlineStr">
        <is>
          <t>Unlabeled</t>
        </is>
      </c>
      <c r="C909" t="inlineStr">
        <is>
          <t>Processed</t>
        </is>
      </c>
      <c r="D909" t="inlineStr"/>
      <c r="E909" t="inlineStr"/>
      <c r="F909" t="inlineStr"/>
      <c r="G909" t="inlineStr">
        <is>
          <t>FALSE</t>
        </is>
      </c>
    </row>
    <row r="910">
      <c r="A910" t="inlineStr">
        <is>
          <t>IMG20250801092737</t>
        </is>
      </c>
      <c r="B910" t="inlineStr">
        <is>
          <t>Unlabeled</t>
        </is>
      </c>
      <c r="C910" t="inlineStr">
        <is>
          <t>Processed</t>
        </is>
      </c>
      <c r="D910" t="inlineStr"/>
      <c r="E910" t="inlineStr"/>
      <c r="F910" t="inlineStr"/>
      <c r="G910" t="inlineStr">
        <is>
          <t>FALSE</t>
        </is>
      </c>
    </row>
    <row r="911">
      <c r="A911" t="inlineStr">
        <is>
          <t>IMG20250801092740</t>
        </is>
      </c>
      <c r="B911" t="inlineStr">
        <is>
          <t>Unlabeled</t>
        </is>
      </c>
      <c r="C911" t="inlineStr">
        <is>
          <t>Processed</t>
        </is>
      </c>
      <c r="D911" t="inlineStr"/>
      <c r="E911" t="inlineStr"/>
      <c r="F911" t="inlineStr"/>
      <c r="G911" t="inlineStr">
        <is>
          <t>FALSE</t>
        </is>
      </c>
    </row>
    <row r="912">
      <c r="A912" t="inlineStr">
        <is>
          <t>IMG20250801092752</t>
        </is>
      </c>
      <c r="B912" t="inlineStr">
        <is>
          <t>Unlabeled</t>
        </is>
      </c>
      <c r="C912" t="inlineStr">
        <is>
          <t>Processed</t>
        </is>
      </c>
      <c r="D912" t="inlineStr"/>
      <c r="E912" t="inlineStr"/>
      <c r="F912" t="inlineStr"/>
      <c r="G912" t="inlineStr">
        <is>
          <t>FALSE</t>
        </is>
      </c>
    </row>
    <row r="913">
      <c r="A913" t="inlineStr">
        <is>
          <t>IMG20250801092824</t>
        </is>
      </c>
      <c r="B913" t="inlineStr">
        <is>
          <t>Unlabeled</t>
        </is>
      </c>
      <c r="C913" t="inlineStr">
        <is>
          <t>Processed</t>
        </is>
      </c>
      <c r="D913" t="inlineStr"/>
      <c r="E913" t="inlineStr"/>
      <c r="F913" t="inlineStr"/>
      <c r="G913" t="inlineStr">
        <is>
          <t>FALSE</t>
        </is>
      </c>
    </row>
    <row r="914">
      <c r="A914" t="inlineStr">
        <is>
          <t>IMG20250801092827</t>
        </is>
      </c>
      <c r="B914" t="inlineStr">
        <is>
          <t>Unlabeled</t>
        </is>
      </c>
      <c r="C914" t="inlineStr">
        <is>
          <t>Processed</t>
        </is>
      </c>
      <c r="D914" t="inlineStr"/>
      <c r="E914" t="inlineStr"/>
      <c r="F914" t="inlineStr"/>
      <c r="G914" t="inlineStr">
        <is>
          <t>FALSE</t>
        </is>
      </c>
    </row>
    <row r="915">
      <c r="A915" t="inlineStr">
        <is>
          <t>IMG20250801092830</t>
        </is>
      </c>
      <c r="B915" t="inlineStr">
        <is>
          <t>Unlabeled</t>
        </is>
      </c>
      <c r="C915" t="inlineStr">
        <is>
          <t>Processed</t>
        </is>
      </c>
      <c r="D915" t="inlineStr"/>
      <c r="E915" t="inlineStr"/>
      <c r="F915" t="inlineStr"/>
      <c r="G915" t="inlineStr">
        <is>
          <t>FALSE</t>
        </is>
      </c>
    </row>
    <row r="916">
      <c r="A916" t="inlineStr">
        <is>
          <t>IMG20250801092838</t>
        </is>
      </c>
      <c r="B916" t="inlineStr">
        <is>
          <t>Unlabeled</t>
        </is>
      </c>
      <c r="C916" t="inlineStr">
        <is>
          <t>Processed</t>
        </is>
      </c>
      <c r="D916" t="inlineStr"/>
      <c r="E916" t="inlineStr"/>
      <c r="F916" t="inlineStr"/>
      <c r="G916" t="inlineStr">
        <is>
          <t>FALSE</t>
        </is>
      </c>
    </row>
    <row r="917">
      <c r="A917" t="inlineStr">
        <is>
          <t>IMG20250801092843</t>
        </is>
      </c>
      <c r="B917" t="inlineStr">
        <is>
          <t>Unlabeled</t>
        </is>
      </c>
      <c r="C917" t="inlineStr">
        <is>
          <t>Processed</t>
        </is>
      </c>
      <c r="D917" t="inlineStr"/>
      <c r="E917" t="inlineStr"/>
      <c r="F917" t="inlineStr"/>
      <c r="G917" t="inlineStr">
        <is>
          <t>FALSE</t>
        </is>
      </c>
    </row>
    <row r="918">
      <c r="A918" t="inlineStr">
        <is>
          <t>IMG20250801092852</t>
        </is>
      </c>
      <c r="B918" t="inlineStr">
        <is>
          <t>Unlabeled</t>
        </is>
      </c>
      <c r="C918" t="inlineStr">
        <is>
          <t>Processed</t>
        </is>
      </c>
      <c r="D918" t="inlineStr"/>
      <c r="E918" t="inlineStr"/>
      <c r="F918" t="inlineStr"/>
      <c r="G918" t="inlineStr">
        <is>
          <t>FALSE</t>
        </is>
      </c>
    </row>
    <row r="919">
      <c r="A919" t="inlineStr">
        <is>
          <t>IMG20250801092857</t>
        </is>
      </c>
      <c r="B919" t="inlineStr">
        <is>
          <t>Unlabeled</t>
        </is>
      </c>
      <c r="C919" t="inlineStr">
        <is>
          <t>Processed</t>
        </is>
      </c>
      <c r="D919" t="inlineStr"/>
      <c r="E919" t="inlineStr"/>
      <c r="F919" t="inlineStr"/>
      <c r="G919" t="inlineStr">
        <is>
          <t>FALSE</t>
        </is>
      </c>
    </row>
    <row r="920">
      <c r="A920" t="inlineStr">
        <is>
          <t>IMG20250801092859</t>
        </is>
      </c>
      <c r="B920" t="inlineStr">
        <is>
          <t>Unlabeled</t>
        </is>
      </c>
      <c r="C920" t="inlineStr">
        <is>
          <t>Processed</t>
        </is>
      </c>
      <c r="D920" t="inlineStr"/>
      <c r="E920" t="inlineStr"/>
      <c r="F920" t="inlineStr"/>
      <c r="G920" t="inlineStr">
        <is>
          <t>FALSE</t>
        </is>
      </c>
    </row>
    <row r="921">
      <c r="A921" t="inlineStr">
        <is>
          <t>IMG20250801092913</t>
        </is>
      </c>
      <c r="B921" t="inlineStr">
        <is>
          <t>Unlabeled</t>
        </is>
      </c>
      <c r="C921" t="inlineStr">
        <is>
          <t>Processed</t>
        </is>
      </c>
      <c r="D921" t="inlineStr"/>
      <c r="E921" t="inlineStr"/>
      <c r="F921" t="inlineStr"/>
      <c r="G921" t="inlineStr">
        <is>
          <t>FALSE</t>
        </is>
      </c>
    </row>
    <row r="922">
      <c r="A922" t="inlineStr">
        <is>
          <t>IMG20250801092918</t>
        </is>
      </c>
      <c r="B922" t="inlineStr">
        <is>
          <t>Unlabeled</t>
        </is>
      </c>
      <c r="C922" t="inlineStr">
        <is>
          <t>Processed</t>
        </is>
      </c>
      <c r="D922" t="inlineStr"/>
      <c r="E922" t="inlineStr"/>
      <c r="F922" t="inlineStr"/>
      <c r="G922" t="inlineStr">
        <is>
          <t>FALSE</t>
        </is>
      </c>
    </row>
    <row r="923">
      <c r="A923" t="inlineStr">
        <is>
          <t>IMG20250801092934</t>
        </is>
      </c>
      <c r="B923" t="inlineStr">
        <is>
          <t>Canker</t>
        </is>
      </c>
      <c r="C923" t="inlineStr">
        <is>
          <t>Processed</t>
        </is>
      </c>
      <c r="D923" t="inlineStr"/>
      <c r="E923" t="inlineStr"/>
      <c r="F923" t="inlineStr"/>
      <c r="G923" t="inlineStr">
        <is>
          <t>FALSE</t>
        </is>
      </c>
    </row>
    <row r="924">
      <c r="A924" t="inlineStr">
        <is>
          <t>IMG20250801092950</t>
        </is>
      </c>
      <c r="B924" t="inlineStr">
        <is>
          <t>Unlabeled</t>
        </is>
      </c>
      <c r="C924" t="inlineStr">
        <is>
          <t>Processed</t>
        </is>
      </c>
      <c r="D924" t="inlineStr"/>
      <c r="E924" t="inlineStr"/>
      <c r="F924" t="inlineStr"/>
      <c r="G924" t="inlineStr">
        <is>
          <t>FALSE</t>
        </is>
      </c>
    </row>
    <row r="925">
      <c r="A925" t="inlineStr">
        <is>
          <t>IMG20250801092958</t>
        </is>
      </c>
      <c r="B925" t="inlineStr">
        <is>
          <t>Unlabeled</t>
        </is>
      </c>
      <c r="C925" t="inlineStr">
        <is>
          <t>Processed</t>
        </is>
      </c>
      <c r="D925" t="inlineStr"/>
      <c r="E925" t="inlineStr"/>
      <c r="F925" t="inlineStr"/>
      <c r="G925" t="inlineStr">
        <is>
          <t>FALSE</t>
        </is>
      </c>
    </row>
    <row r="926">
      <c r="A926" t="inlineStr">
        <is>
          <t>IMG20250801093022</t>
        </is>
      </c>
      <c r="B926" t="inlineStr">
        <is>
          <t>Unlabeled</t>
        </is>
      </c>
      <c r="C926" t="inlineStr">
        <is>
          <t>Processed</t>
        </is>
      </c>
      <c r="D926" t="inlineStr"/>
      <c r="E926" t="inlineStr"/>
      <c r="F926" t="inlineStr"/>
      <c r="G926" t="inlineStr">
        <is>
          <t>FALSE</t>
        </is>
      </c>
    </row>
    <row r="927">
      <c r="A927" t="inlineStr">
        <is>
          <t>IMG20250801093046</t>
        </is>
      </c>
      <c r="B927" t="inlineStr">
        <is>
          <t>Unlabeled</t>
        </is>
      </c>
      <c r="C927" t="inlineStr">
        <is>
          <t>Processed</t>
        </is>
      </c>
      <c r="D927" t="inlineStr"/>
      <c r="E927" t="inlineStr"/>
      <c r="F927" t="inlineStr"/>
      <c r="G927" t="inlineStr">
        <is>
          <t>FALSE</t>
        </is>
      </c>
    </row>
    <row r="928">
      <c r="A928" t="inlineStr">
        <is>
          <t>IMG20250801093052</t>
        </is>
      </c>
      <c r="B928" t="inlineStr">
        <is>
          <t>Unlabeled</t>
        </is>
      </c>
      <c r="C928" t="inlineStr">
        <is>
          <t>Processed</t>
        </is>
      </c>
      <c r="D928" t="inlineStr"/>
      <c r="E928" t="inlineStr"/>
      <c r="F928" t="inlineStr"/>
      <c r="G928" t="inlineStr">
        <is>
          <t>FALSE</t>
        </is>
      </c>
    </row>
    <row r="929">
      <c r="A929" t="inlineStr">
        <is>
          <t>IMG20250801093056</t>
        </is>
      </c>
      <c r="B929" t="inlineStr">
        <is>
          <t>Unlabeled</t>
        </is>
      </c>
      <c r="C929" t="inlineStr">
        <is>
          <t>Processed</t>
        </is>
      </c>
      <c r="D929" t="inlineStr"/>
      <c r="E929" t="inlineStr"/>
      <c r="F929" t="inlineStr"/>
      <c r="G929" t="inlineStr">
        <is>
          <t>FALSE</t>
        </is>
      </c>
    </row>
    <row r="930">
      <c r="A930" t="inlineStr">
        <is>
          <t>IMG20250801093100</t>
        </is>
      </c>
      <c r="B930" t="inlineStr">
        <is>
          <t>Unlabeled</t>
        </is>
      </c>
      <c r="C930" t="inlineStr">
        <is>
          <t>Processed</t>
        </is>
      </c>
      <c r="D930" t="inlineStr"/>
      <c r="E930" t="inlineStr"/>
      <c r="F930" t="inlineStr"/>
      <c r="G930" t="inlineStr">
        <is>
          <t>FALSE</t>
        </is>
      </c>
    </row>
    <row r="931">
      <c r="A931" t="inlineStr">
        <is>
          <t>IMG20250801093114</t>
        </is>
      </c>
      <c r="B931" t="inlineStr">
        <is>
          <t>Unlabeled</t>
        </is>
      </c>
      <c r="C931" t="inlineStr">
        <is>
          <t>Processed</t>
        </is>
      </c>
      <c r="D931" t="inlineStr"/>
      <c r="E931" t="inlineStr"/>
      <c r="F931" t="inlineStr"/>
      <c r="G931" t="inlineStr">
        <is>
          <t>FALSE</t>
        </is>
      </c>
    </row>
    <row r="932">
      <c r="A932" t="inlineStr">
        <is>
          <t>IMG20250801093347</t>
        </is>
      </c>
      <c r="B932" t="inlineStr">
        <is>
          <t>Unlabeled</t>
        </is>
      </c>
      <c r="C932" t="inlineStr">
        <is>
          <t>Processed</t>
        </is>
      </c>
      <c r="D932" t="inlineStr"/>
      <c r="E932" t="inlineStr"/>
      <c r="F932" t="inlineStr"/>
      <c r="G932" t="inlineStr">
        <is>
          <t>FALSE</t>
        </is>
      </c>
    </row>
    <row r="933">
      <c r="A933" t="inlineStr">
        <is>
          <t>IMG20250801093353</t>
        </is>
      </c>
      <c r="B933" t="inlineStr">
        <is>
          <t>Unlabeled</t>
        </is>
      </c>
      <c r="C933" t="inlineStr">
        <is>
          <t>Processed</t>
        </is>
      </c>
      <c r="D933" t="inlineStr"/>
      <c r="E933" t="inlineStr"/>
      <c r="F933" t="inlineStr"/>
      <c r="G933" t="inlineStr">
        <is>
          <t>FALSE</t>
        </is>
      </c>
    </row>
    <row r="934">
      <c r="A934" t="inlineStr">
        <is>
          <t>IMG20250801093430</t>
        </is>
      </c>
      <c r="B934" t="inlineStr">
        <is>
          <t>Unlabeled</t>
        </is>
      </c>
      <c r="C934" t="inlineStr">
        <is>
          <t>Processed</t>
        </is>
      </c>
      <c r="D934" t="inlineStr"/>
      <c r="E934" t="inlineStr"/>
      <c r="F934" t="inlineStr"/>
      <c r="G934" t="inlineStr">
        <is>
          <t>FALSE</t>
        </is>
      </c>
    </row>
    <row r="935">
      <c r="A935" t="inlineStr">
        <is>
          <t>IMG20250801093439</t>
        </is>
      </c>
      <c r="B935" t="inlineStr">
        <is>
          <t>Unlabeled</t>
        </is>
      </c>
      <c r="C935" t="inlineStr">
        <is>
          <t>Processed</t>
        </is>
      </c>
      <c r="D935" t="inlineStr"/>
      <c r="E935" t="inlineStr"/>
      <c r="F935" t="inlineStr"/>
      <c r="G935" t="inlineStr">
        <is>
          <t>FALSE</t>
        </is>
      </c>
    </row>
    <row r="936">
      <c r="A936" t="inlineStr">
        <is>
          <t>IMG20250801093445</t>
        </is>
      </c>
      <c r="B936" t="inlineStr">
        <is>
          <t>Unlabeled</t>
        </is>
      </c>
      <c r="C936" t="inlineStr">
        <is>
          <t>Processed</t>
        </is>
      </c>
      <c r="D936" t="inlineStr"/>
      <c r="E936" t="inlineStr"/>
      <c r="F936" t="inlineStr"/>
      <c r="G936" t="inlineStr">
        <is>
          <t>FALSE</t>
        </is>
      </c>
    </row>
    <row r="937">
      <c r="A937" t="inlineStr">
        <is>
          <t>IMG20250801093458</t>
        </is>
      </c>
      <c r="B937" t="inlineStr">
        <is>
          <t>Unlabeled</t>
        </is>
      </c>
      <c r="C937" t="inlineStr">
        <is>
          <t>Processed</t>
        </is>
      </c>
      <c r="D937" t="inlineStr"/>
      <c r="E937" t="inlineStr"/>
      <c r="F937" t="inlineStr"/>
      <c r="G937" t="inlineStr">
        <is>
          <t>FALSE</t>
        </is>
      </c>
    </row>
    <row r="938">
      <c r="A938" t="inlineStr">
        <is>
          <t>IMG20250801093539</t>
        </is>
      </c>
      <c r="B938" t="inlineStr">
        <is>
          <t>Unlabeled</t>
        </is>
      </c>
      <c r="C938" t="inlineStr">
        <is>
          <t>Processed</t>
        </is>
      </c>
      <c r="D938" t="inlineStr"/>
      <c r="E938" t="inlineStr"/>
      <c r="F938" t="inlineStr"/>
      <c r="G938" t="inlineStr">
        <is>
          <t>FALSE</t>
        </is>
      </c>
    </row>
    <row r="939">
      <c r="A939" t="inlineStr">
        <is>
          <t>IMG20250801093544</t>
        </is>
      </c>
      <c r="B939" t="inlineStr">
        <is>
          <t>Unlabeled</t>
        </is>
      </c>
      <c r="C939" t="inlineStr">
        <is>
          <t>Processed</t>
        </is>
      </c>
      <c r="D939" t="inlineStr"/>
      <c r="E939" t="inlineStr"/>
      <c r="F939" t="inlineStr"/>
      <c r="G939" t="inlineStr">
        <is>
          <t>FALSE</t>
        </is>
      </c>
    </row>
    <row r="940">
      <c r="A940" t="inlineStr">
        <is>
          <t>IMG20250801093549</t>
        </is>
      </c>
      <c r="B940" t="inlineStr">
        <is>
          <t>Unlabeled</t>
        </is>
      </c>
      <c r="C940" t="inlineStr">
        <is>
          <t>Processed</t>
        </is>
      </c>
      <c r="D940" t="inlineStr"/>
      <c r="E940" t="inlineStr"/>
      <c r="F940" t="inlineStr"/>
      <c r="G940" t="inlineStr">
        <is>
          <t>FALSE</t>
        </is>
      </c>
    </row>
    <row r="941">
      <c r="A941" t="inlineStr">
        <is>
          <t>IMG20250801093916</t>
        </is>
      </c>
      <c r="B941" t="inlineStr">
        <is>
          <t>Unlabeled</t>
        </is>
      </c>
      <c r="C941" t="inlineStr">
        <is>
          <t>Processed</t>
        </is>
      </c>
      <c r="D941" t="inlineStr"/>
      <c r="E941" t="inlineStr"/>
      <c r="F941" t="inlineStr"/>
      <c r="G941" t="inlineStr">
        <is>
          <t>FALSE</t>
        </is>
      </c>
    </row>
    <row r="942">
      <c r="A942" t="inlineStr">
        <is>
          <t>IMG20250801093927</t>
        </is>
      </c>
      <c r="B942" t="inlineStr">
        <is>
          <t>Unlabeled</t>
        </is>
      </c>
      <c r="C942" t="inlineStr">
        <is>
          <t>Processed</t>
        </is>
      </c>
      <c r="D942" t="inlineStr"/>
      <c r="E942" t="inlineStr"/>
      <c r="F942" t="inlineStr"/>
      <c r="G942" t="inlineStr">
        <is>
          <t>FALSE</t>
        </is>
      </c>
    </row>
    <row r="943">
      <c r="A943" t="inlineStr">
        <is>
          <t>IMG20250801093940</t>
        </is>
      </c>
      <c r="B943" t="inlineStr">
        <is>
          <t>Unlabeled</t>
        </is>
      </c>
      <c r="C943" t="inlineStr">
        <is>
          <t>Processed</t>
        </is>
      </c>
      <c r="D943" t="inlineStr"/>
      <c r="E943" t="inlineStr"/>
      <c r="F943" t="inlineStr"/>
      <c r="G943" t="inlineStr">
        <is>
          <t>FALSE</t>
        </is>
      </c>
    </row>
    <row r="944">
      <c r="A944" t="inlineStr">
        <is>
          <t>IMG20250801093957</t>
        </is>
      </c>
      <c r="B944" t="inlineStr">
        <is>
          <t>Unlabeled</t>
        </is>
      </c>
      <c r="C944" t="inlineStr">
        <is>
          <t>Processed</t>
        </is>
      </c>
      <c r="D944" t="inlineStr"/>
      <c r="E944" t="inlineStr"/>
      <c r="F944" t="inlineStr"/>
      <c r="G944" t="inlineStr">
        <is>
          <t>FALSE</t>
        </is>
      </c>
    </row>
    <row r="945">
      <c r="A945" t="inlineStr">
        <is>
          <t>IMG20250801094001</t>
        </is>
      </c>
      <c r="B945" t="inlineStr">
        <is>
          <t>Unlabeled</t>
        </is>
      </c>
      <c r="C945" t="inlineStr">
        <is>
          <t>Processed</t>
        </is>
      </c>
      <c r="D945" t="inlineStr"/>
      <c r="E945" t="inlineStr"/>
      <c r="F945" t="inlineStr"/>
      <c r="G945" t="inlineStr">
        <is>
          <t>FALSE</t>
        </is>
      </c>
    </row>
    <row r="946">
      <c r="A946" t="inlineStr">
        <is>
          <t>IMG20250801094112</t>
        </is>
      </c>
      <c r="B946" t="inlineStr">
        <is>
          <t>Unlabeled</t>
        </is>
      </c>
      <c r="C946" t="inlineStr">
        <is>
          <t>Processed</t>
        </is>
      </c>
      <c r="D946" t="inlineStr"/>
      <c r="E946" t="inlineStr"/>
      <c r="F946" t="inlineStr"/>
      <c r="G946" t="inlineStr">
        <is>
          <t>FALSE</t>
        </is>
      </c>
    </row>
    <row r="947">
      <c r="A947" t="inlineStr">
        <is>
          <t>IMG20250801094118</t>
        </is>
      </c>
      <c r="B947" t="inlineStr">
        <is>
          <t>Unlabeled</t>
        </is>
      </c>
      <c r="C947" t="inlineStr">
        <is>
          <t>Processed</t>
        </is>
      </c>
      <c r="D947" t="inlineStr"/>
      <c r="E947" t="inlineStr"/>
      <c r="F947" t="inlineStr"/>
      <c r="G947" t="inlineStr">
        <is>
          <t>FALSE</t>
        </is>
      </c>
    </row>
    <row r="948">
      <c r="A948" t="inlineStr">
        <is>
          <t>IMG20250801094124</t>
        </is>
      </c>
      <c r="B948" t="inlineStr">
        <is>
          <t>Unlabeled</t>
        </is>
      </c>
      <c r="C948" t="inlineStr">
        <is>
          <t>Processed</t>
        </is>
      </c>
      <c r="D948" t="inlineStr"/>
      <c r="E948" t="inlineStr"/>
      <c r="F948" t="inlineStr"/>
      <c r="G948" t="inlineStr">
        <is>
          <t>FALSE</t>
        </is>
      </c>
    </row>
    <row r="949">
      <c r="A949" t="inlineStr">
        <is>
          <t>IMG20250801094139</t>
        </is>
      </c>
      <c r="B949" t="inlineStr">
        <is>
          <t>Unlabeled</t>
        </is>
      </c>
      <c r="C949" t="inlineStr">
        <is>
          <t>Processed</t>
        </is>
      </c>
      <c r="D949" t="inlineStr"/>
      <c r="E949" t="inlineStr"/>
      <c r="F949" t="inlineStr"/>
      <c r="G949" t="inlineStr">
        <is>
          <t>FALSE</t>
        </is>
      </c>
    </row>
    <row r="950">
      <c r="A950" t="inlineStr">
        <is>
          <t>IMG20250801094839</t>
        </is>
      </c>
      <c r="B950" t="inlineStr">
        <is>
          <t>Unlabeled</t>
        </is>
      </c>
      <c r="C950" t="inlineStr">
        <is>
          <t>Processed</t>
        </is>
      </c>
      <c r="D950" t="inlineStr"/>
      <c r="E950" t="inlineStr"/>
      <c r="F950" t="inlineStr"/>
      <c r="G950" t="inlineStr">
        <is>
          <t>FALSE</t>
        </is>
      </c>
    </row>
    <row r="951">
      <c r="A951" t="inlineStr">
        <is>
          <t>IMG20250801094844</t>
        </is>
      </c>
      <c r="B951" t="inlineStr">
        <is>
          <t>Unlabeled</t>
        </is>
      </c>
      <c r="C951" t="inlineStr">
        <is>
          <t>Processed</t>
        </is>
      </c>
      <c r="D951" t="inlineStr"/>
      <c r="E951" t="inlineStr"/>
      <c r="F951" t="inlineStr"/>
      <c r="G951" t="inlineStr">
        <is>
          <t>FALSE</t>
        </is>
      </c>
    </row>
    <row r="952">
      <c r="A952" t="inlineStr">
        <is>
          <t>IMG20250801094852</t>
        </is>
      </c>
      <c r="B952" t="inlineStr">
        <is>
          <t>Unlabeled</t>
        </is>
      </c>
      <c r="C952" t="inlineStr">
        <is>
          <t>Processed</t>
        </is>
      </c>
      <c r="D952" t="inlineStr"/>
      <c r="E952" t="inlineStr"/>
      <c r="F952" t="inlineStr"/>
      <c r="G952" t="inlineStr">
        <is>
          <t>FALSE</t>
        </is>
      </c>
    </row>
    <row r="953">
      <c r="A953" t="inlineStr">
        <is>
          <t>IMG20250801094942</t>
        </is>
      </c>
      <c r="B953" t="inlineStr">
        <is>
          <t>Unlabeled</t>
        </is>
      </c>
      <c r="C953" t="inlineStr">
        <is>
          <t>Processed</t>
        </is>
      </c>
      <c r="D953" t="inlineStr"/>
      <c r="E953" t="inlineStr"/>
      <c r="F953" t="inlineStr"/>
      <c r="G953" t="inlineStr">
        <is>
          <t>FALSE</t>
        </is>
      </c>
    </row>
    <row r="954">
      <c r="A954" t="inlineStr">
        <is>
          <t>IMG20250801094948</t>
        </is>
      </c>
      <c r="B954" t="inlineStr">
        <is>
          <t>Unlabeled</t>
        </is>
      </c>
      <c r="C954" t="inlineStr">
        <is>
          <t>Processed</t>
        </is>
      </c>
      <c r="D954" t="inlineStr"/>
      <c r="E954" t="inlineStr"/>
      <c r="F954" t="inlineStr"/>
      <c r="G954" t="inlineStr">
        <is>
          <t>FALSE</t>
        </is>
      </c>
    </row>
    <row r="955">
      <c r="A955" t="inlineStr">
        <is>
          <t>IMG20250801095030</t>
        </is>
      </c>
      <c r="B955" t="inlineStr">
        <is>
          <t>Unlabeled</t>
        </is>
      </c>
      <c r="C955" t="inlineStr">
        <is>
          <t>Processed</t>
        </is>
      </c>
      <c r="D955" t="inlineStr"/>
      <c r="E955" t="inlineStr"/>
      <c r="F955" t="inlineStr"/>
      <c r="G955" t="inlineStr">
        <is>
          <t>FALSE</t>
        </is>
      </c>
    </row>
    <row r="956">
      <c r="A956" t="inlineStr">
        <is>
          <t>IMG20250801095044</t>
        </is>
      </c>
      <c r="B956" t="inlineStr">
        <is>
          <t>Unlabeled</t>
        </is>
      </c>
      <c r="C956" t="inlineStr">
        <is>
          <t>Processed</t>
        </is>
      </c>
      <c r="D956" t="inlineStr"/>
      <c r="E956" t="inlineStr"/>
      <c r="F956" t="inlineStr"/>
      <c r="G956" t="inlineStr">
        <is>
          <t>FALSE</t>
        </is>
      </c>
    </row>
    <row r="957">
      <c r="A957" t="inlineStr">
        <is>
          <t>IMG20250801095051</t>
        </is>
      </c>
      <c r="B957" t="inlineStr">
        <is>
          <t>Unlabeled</t>
        </is>
      </c>
      <c r="C957" t="inlineStr">
        <is>
          <t>Processed</t>
        </is>
      </c>
      <c r="D957" t="inlineStr"/>
      <c r="E957" t="inlineStr"/>
      <c r="F957" t="inlineStr"/>
      <c r="G957" t="inlineStr">
        <is>
          <t>FALSE</t>
        </is>
      </c>
    </row>
    <row r="958">
      <c r="A958" t="inlineStr">
        <is>
          <t>IMG20250801095120</t>
        </is>
      </c>
      <c r="B958" t="inlineStr">
        <is>
          <t>Unlabeled</t>
        </is>
      </c>
      <c r="C958" t="inlineStr">
        <is>
          <t>Processed</t>
        </is>
      </c>
      <c r="D958" t="inlineStr"/>
      <c r="E958" t="inlineStr"/>
      <c r="F958" t="inlineStr"/>
      <c r="G958" t="inlineStr">
        <is>
          <t>FALSE</t>
        </is>
      </c>
    </row>
    <row r="959">
      <c r="A959" t="inlineStr">
        <is>
          <t>IMG20250801095128</t>
        </is>
      </c>
      <c r="B959" t="inlineStr">
        <is>
          <t>Unlabeled</t>
        </is>
      </c>
      <c r="C959" t="inlineStr">
        <is>
          <t>Processed</t>
        </is>
      </c>
      <c r="D959" t="inlineStr"/>
      <c r="E959" t="inlineStr"/>
      <c r="F959" t="inlineStr"/>
      <c r="G959" t="inlineStr">
        <is>
          <t>FALSE</t>
        </is>
      </c>
    </row>
    <row r="960">
      <c r="A960" t="inlineStr">
        <is>
          <t>IMG20250801095138</t>
        </is>
      </c>
      <c r="B960" t="inlineStr">
        <is>
          <t>Unlabeled</t>
        </is>
      </c>
      <c r="C960" t="inlineStr">
        <is>
          <t>Processed</t>
        </is>
      </c>
      <c r="D960" t="inlineStr"/>
      <c r="E960" t="inlineStr"/>
      <c r="F960" t="inlineStr"/>
      <c r="G960" t="inlineStr">
        <is>
          <t>FALSE</t>
        </is>
      </c>
    </row>
    <row r="961">
      <c r="A961" t="inlineStr">
        <is>
          <t>IMG20250801095153</t>
        </is>
      </c>
      <c r="B961" t="inlineStr">
        <is>
          <t>Unlabeled</t>
        </is>
      </c>
      <c r="C961" t="inlineStr">
        <is>
          <t>Processed</t>
        </is>
      </c>
      <c r="D961" t="inlineStr"/>
      <c r="E961" t="inlineStr"/>
      <c r="F961" t="inlineStr"/>
      <c r="G961" t="inlineStr">
        <is>
          <t>FALSE</t>
        </is>
      </c>
    </row>
    <row r="962">
      <c r="A962" t="inlineStr">
        <is>
          <t>IMG20250801095204</t>
        </is>
      </c>
      <c r="B962" t="inlineStr">
        <is>
          <t>Unlabeled</t>
        </is>
      </c>
      <c r="C962" t="inlineStr">
        <is>
          <t>Processed</t>
        </is>
      </c>
      <c r="D962" t="inlineStr"/>
      <c r="E962" t="inlineStr"/>
      <c r="F962" t="inlineStr"/>
      <c r="G962" t="inlineStr">
        <is>
          <t>FALSE</t>
        </is>
      </c>
    </row>
    <row r="963">
      <c r="A963" t="inlineStr">
        <is>
          <t>IMG20250801095207</t>
        </is>
      </c>
      <c r="B963" t="inlineStr">
        <is>
          <t>Unlabeled</t>
        </is>
      </c>
      <c r="C963" t="inlineStr">
        <is>
          <t>Processed</t>
        </is>
      </c>
      <c r="D963" t="inlineStr"/>
      <c r="E963" t="inlineStr"/>
      <c r="F963" t="inlineStr"/>
      <c r="G963" t="inlineStr">
        <is>
          <t>FALSE</t>
        </is>
      </c>
    </row>
    <row r="964">
      <c r="A964" t="inlineStr">
        <is>
          <t>IMG20250801095231</t>
        </is>
      </c>
      <c r="B964" t="inlineStr">
        <is>
          <t>Unlabeled</t>
        </is>
      </c>
      <c r="C964" t="inlineStr">
        <is>
          <t>Processed</t>
        </is>
      </c>
      <c r="D964" t="inlineStr"/>
      <c r="E964" t="inlineStr"/>
      <c r="F964" t="inlineStr"/>
      <c r="G964" t="inlineStr">
        <is>
          <t>FALSE</t>
        </is>
      </c>
    </row>
    <row r="965">
      <c r="A965" t="inlineStr">
        <is>
          <t>IMG20250801095237</t>
        </is>
      </c>
      <c r="B965" t="inlineStr">
        <is>
          <t>Unlabeled</t>
        </is>
      </c>
      <c r="C965" t="inlineStr">
        <is>
          <t>Processed</t>
        </is>
      </c>
      <c r="D965" t="inlineStr"/>
      <c r="E965" t="inlineStr"/>
      <c r="F965" t="inlineStr"/>
      <c r="G965" t="inlineStr">
        <is>
          <t>FALSE</t>
        </is>
      </c>
    </row>
    <row r="966">
      <c r="A966" t="inlineStr">
        <is>
          <t>IMG20250801095259</t>
        </is>
      </c>
      <c r="B966" t="inlineStr">
        <is>
          <t>Unlabeled</t>
        </is>
      </c>
      <c r="C966" t="inlineStr">
        <is>
          <t>Processed</t>
        </is>
      </c>
      <c r="D966" t="inlineStr"/>
      <c r="E966" t="inlineStr"/>
      <c r="F966" t="inlineStr"/>
      <c r="G966" t="inlineStr">
        <is>
          <t>FALSE</t>
        </is>
      </c>
    </row>
    <row r="967">
      <c r="A967" t="inlineStr">
        <is>
          <t>IMG20250801095307</t>
        </is>
      </c>
      <c r="B967" t="inlineStr">
        <is>
          <t>Unlabeled</t>
        </is>
      </c>
      <c r="C967" t="inlineStr">
        <is>
          <t>Processed</t>
        </is>
      </c>
      <c r="D967" t="inlineStr"/>
      <c r="E967" t="inlineStr"/>
      <c r="F967" t="inlineStr"/>
      <c r="G967" t="inlineStr">
        <is>
          <t>FALSE</t>
        </is>
      </c>
    </row>
    <row r="968">
      <c r="A968" t="inlineStr">
        <is>
          <t>IMG20250801095326</t>
        </is>
      </c>
      <c r="B968" t="inlineStr">
        <is>
          <t>Unlabeled</t>
        </is>
      </c>
      <c r="C968" t="inlineStr">
        <is>
          <t>Processed</t>
        </is>
      </c>
      <c r="D968" t="inlineStr"/>
      <c r="E968" t="inlineStr"/>
      <c r="F968" t="inlineStr"/>
      <c r="G968" t="inlineStr">
        <is>
          <t>FALSE</t>
        </is>
      </c>
    </row>
    <row r="969">
      <c r="A969" t="inlineStr">
        <is>
          <t>IMG20250801095342</t>
        </is>
      </c>
      <c r="B969" t="inlineStr">
        <is>
          <t>Canker</t>
        </is>
      </c>
      <c r="C969" t="inlineStr">
        <is>
          <t>Processed</t>
        </is>
      </c>
      <c r="D969" t="inlineStr"/>
      <c r="E969" t="inlineStr"/>
      <c r="F969" t="inlineStr"/>
      <c r="G969" t="inlineStr">
        <is>
          <t>FALSE</t>
        </is>
      </c>
    </row>
    <row r="970">
      <c r="A970" t="inlineStr">
        <is>
          <t>IMG20250801095405</t>
        </is>
      </c>
      <c r="B970" t="inlineStr">
        <is>
          <t>Unlabeled</t>
        </is>
      </c>
      <c r="C970" t="inlineStr">
        <is>
          <t>Processed</t>
        </is>
      </c>
      <c r="D970" t="inlineStr"/>
      <c r="E970" t="inlineStr"/>
      <c r="F970" t="inlineStr"/>
      <c r="G970" t="inlineStr">
        <is>
          <t>FALSE</t>
        </is>
      </c>
    </row>
    <row r="971">
      <c r="A971" t="inlineStr">
        <is>
          <t>IMG20250801095445</t>
        </is>
      </c>
      <c r="B971" t="inlineStr">
        <is>
          <t>Unlabeled</t>
        </is>
      </c>
      <c r="C971" t="inlineStr">
        <is>
          <t>Processed</t>
        </is>
      </c>
      <c r="D971" t="inlineStr"/>
      <c r="E971" t="inlineStr"/>
      <c r="F971" t="inlineStr"/>
      <c r="G971" t="inlineStr">
        <is>
          <t>FALSE</t>
        </is>
      </c>
    </row>
    <row r="972">
      <c r="A972" t="inlineStr">
        <is>
          <t>IMG20250801095521</t>
        </is>
      </c>
      <c r="B972" t="inlineStr">
        <is>
          <t>Unlabeled</t>
        </is>
      </c>
      <c r="C972" t="inlineStr">
        <is>
          <t>Processed</t>
        </is>
      </c>
      <c r="D972" t="inlineStr"/>
      <c r="E972" t="inlineStr"/>
      <c r="F972" t="inlineStr"/>
      <c r="G972" t="inlineStr">
        <is>
          <t>FALSE</t>
        </is>
      </c>
    </row>
    <row r="973">
      <c r="A973" t="inlineStr">
        <is>
          <t>IMG20250801095528</t>
        </is>
      </c>
      <c r="B973" t="inlineStr">
        <is>
          <t>Unlabeled</t>
        </is>
      </c>
      <c r="C973" t="inlineStr">
        <is>
          <t>Processed</t>
        </is>
      </c>
      <c r="D973" t="inlineStr"/>
      <c r="E973" t="inlineStr"/>
      <c r="F973" t="inlineStr"/>
      <c r="G973" t="inlineStr">
        <is>
          <t>FALSE</t>
        </is>
      </c>
    </row>
    <row r="974">
      <c r="A974" t="inlineStr">
        <is>
          <t>IMG20250801095546</t>
        </is>
      </c>
      <c r="B974" t="inlineStr">
        <is>
          <t>Unlabeled</t>
        </is>
      </c>
      <c r="C974" t="inlineStr">
        <is>
          <t>Processed</t>
        </is>
      </c>
      <c r="D974" t="inlineStr"/>
      <c r="E974" t="inlineStr"/>
      <c r="F974" t="inlineStr"/>
      <c r="G974" t="inlineStr">
        <is>
          <t>FALSE</t>
        </is>
      </c>
    </row>
    <row r="975">
      <c r="A975" t="inlineStr">
        <is>
          <t>IMG20250801095559</t>
        </is>
      </c>
      <c r="B975" t="inlineStr">
        <is>
          <t>Unlabeled</t>
        </is>
      </c>
      <c r="C975" t="inlineStr">
        <is>
          <t>Processed</t>
        </is>
      </c>
      <c r="D975" t="inlineStr"/>
      <c r="E975" t="inlineStr"/>
      <c r="F975" t="inlineStr"/>
      <c r="G975" t="inlineStr">
        <is>
          <t>FALSE</t>
        </is>
      </c>
    </row>
    <row r="976">
      <c r="A976" t="inlineStr">
        <is>
          <t>IMG20250801095602</t>
        </is>
      </c>
      <c r="B976" t="inlineStr">
        <is>
          <t>Unlabeled</t>
        </is>
      </c>
      <c r="C976" t="inlineStr">
        <is>
          <t>Processed</t>
        </is>
      </c>
      <c r="D976" t="inlineStr"/>
      <c r="E976" t="inlineStr"/>
      <c r="F976" t="inlineStr"/>
      <c r="G976" t="inlineStr">
        <is>
          <t>FALSE</t>
        </is>
      </c>
    </row>
    <row r="977">
      <c r="A977" t="inlineStr">
        <is>
          <t>IMG20250801095606</t>
        </is>
      </c>
      <c r="B977" t="inlineStr">
        <is>
          <t>Unlabeled</t>
        </is>
      </c>
      <c r="C977" t="inlineStr">
        <is>
          <t>Processed</t>
        </is>
      </c>
      <c r="D977" t="inlineStr"/>
      <c r="E977" t="inlineStr"/>
      <c r="F977" t="inlineStr"/>
      <c r="G977" t="inlineStr">
        <is>
          <t>FALSE</t>
        </is>
      </c>
    </row>
    <row r="978">
      <c r="A978" t="inlineStr">
        <is>
          <t>IMG20250801095612</t>
        </is>
      </c>
      <c r="B978" t="inlineStr">
        <is>
          <t>Unlabeled</t>
        </is>
      </c>
      <c r="C978" t="inlineStr">
        <is>
          <t>Processed</t>
        </is>
      </c>
      <c r="D978" t="inlineStr"/>
      <c r="E978" t="inlineStr"/>
      <c r="F978" t="inlineStr"/>
      <c r="G978" t="inlineStr">
        <is>
          <t>FALSE</t>
        </is>
      </c>
    </row>
    <row r="979">
      <c r="A979" t="inlineStr">
        <is>
          <t>IMG20250801095627</t>
        </is>
      </c>
      <c r="B979" t="inlineStr">
        <is>
          <t>Unlabeled</t>
        </is>
      </c>
      <c r="C979" t="inlineStr">
        <is>
          <t>Processed</t>
        </is>
      </c>
      <c r="D979" t="inlineStr"/>
      <c r="E979" t="inlineStr"/>
      <c r="F979" t="inlineStr"/>
      <c r="G979" t="inlineStr">
        <is>
          <t>FALSE</t>
        </is>
      </c>
    </row>
    <row r="980">
      <c r="A980" t="inlineStr">
        <is>
          <t>IMG20250801095633</t>
        </is>
      </c>
      <c r="B980" t="inlineStr">
        <is>
          <t>Unlabeled</t>
        </is>
      </c>
      <c r="C980" t="inlineStr">
        <is>
          <t>Processed</t>
        </is>
      </c>
      <c r="D980" t="inlineStr"/>
      <c r="E980" t="inlineStr"/>
      <c r="F980" t="inlineStr"/>
      <c r="G980" t="inlineStr">
        <is>
          <t>FALSE</t>
        </is>
      </c>
    </row>
    <row r="981">
      <c r="A981" t="inlineStr">
        <is>
          <t>IMG20250801095639</t>
        </is>
      </c>
      <c r="B981" t="inlineStr">
        <is>
          <t>Unlabeled</t>
        </is>
      </c>
      <c r="C981" t="inlineStr">
        <is>
          <t>Processed</t>
        </is>
      </c>
      <c r="D981" t="inlineStr"/>
      <c r="E981" t="inlineStr"/>
      <c r="F981" t="inlineStr"/>
      <c r="G981" t="inlineStr">
        <is>
          <t>FALSE</t>
        </is>
      </c>
    </row>
    <row r="982">
      <c r="A982" t="inlineStr">
        <is>
          <t>IMG20250801095643</t>
        </is>
      </c>
      <c r="B982" t="inlineStr">
        <is>
          <t>Unlabeled</t>
        </is>
      </c>
      <c r="C982" t="inlineStr">
        <is>
          <t>Processed</t>
        </is>
      </c>
      <c r="D982" t="inlineStr"/>
      <c r="E982" t="inlineStr"/>
      <c r="F982" t="inlineStr"/>
      <c r="G982" t="inlineStr">
        <is>
          <t>FALSE</t>
        </is>
      </c>
    </row>
    <row r="983">
      <c r="A983" t="inlineStr">
        <is>
          <t>IMG20250801095839</t>
        </is>
      </c>
      <c r="B983" t="inlineStr">
        <is>
          <t>Unlabeled</t>
        </is>
      </c>
      <c r="C983" t="inlineStr">
        <is>
          <t>Processed</t>
        </is>
      </c>
      <c r="D983" t="inlineStr"/>
      <c r="E983" t="inlineStr"/>
      <c r="F983" t="inlineStr"/>
      <c r="G983" t="inlineStr">
        <is>
          <t>FALSE</t>
        </is>
      </c>
    </row>
    <row r="984">
      <c r="A984" t="inlineStr">
        <is>
          <t>IMG20250801095843</t>
        </is>
      </c>
      <c r="B984" t="inlineStr">
        <is>
          <t>Unlabeled</t>
        </is>
      </c>
      <c r="C984" t="inlineStr">
        <is>
          <t>Processed</t>
        </is>
      </c>
      <c r="D984" t="inlineStr"/>
      <c r="E984" t="inlineStr"/>
      <c r="F984" t="inlineStr"/>
      <c r="G984" t="inlineStr">
        <is>
          <t>FALSE</t>
        </is>
      </c>
    </row>
    <row r="985">
      <c r="A985" t="inlineStr">
        <is>
          <t>IMG20250801095847</t>
        </is>
      </c>
      <c r="B985" t="inlineStr">
        <is>
          <t>Unlabeled</t>
        </is>
      </c>
      <c r="C985" t="inlineStr">
        <is>
          <t>Processed</t>
        </is>
      </c>
      <c r="D985" t="inlineStr"/>
      <c r="E985" t="inlineStr"/>
      <c r="F985" t="inlineStr"/>
      <c r="G985" t="inlineStr">
        <is>
          <t>FALSE</t>
        </is>
      </c>
    </row>
    <row r="986">
      <c r="A986" t="inlineStr">
        <is>
          <t>IMG20250801095852</t>
        </is>
      </c>
      <c r="B986" t="inlineStr">
        <is>
          <t>Unlabeled</t>
        </is>
      </c>
      <c r="C986" t="inlineStr">
        <is>
          <t>Processed</t>
        </is>
      </c>
      <c r="D986" t="inlineStr"/>
      <c r="E986" t="inlineStr"/>
      <c r="F986" t="inlineStr"/>
      <c r="G986" t="inlineStr">
        <is>
          <t>FALSE</t>
        </is>
      </c>
    </row>
    <row r="987">
      <c r="A987" t="inlineStr">
        <is>
          <t>IMG20250801095903</t>
        </is>
      </c>
      <c r="B987" t="inlineStr">
        <is>
          <t>Unlabeled</t>
        </is>
      </c>
      <c r="C987" t="inlineStr">
        <is>
          <t>Processed</t>
        </is>
      </c>
      <c r="D987" t="inlineStr"/>
      <c r="E987" t="inlineStr"/>
      <c r="F987" t="inlineStr"/>
      <c r="G987" t="inlineStr">
        <is>
          <t>FALSE</t>
        </is>
      </c>
    </row>
    <row r="988">
      <c r="A988" t="inlineStr">
        <is>
          <t>IMG20250801095914</t>
        </is>
      </c>
      <c r="B988" t="inlineStr">
        <is>
          <t>Unlabeled</t>
        </is>
      </c>
      <c r="C988" t="inlineStr">
        <is>
          <t>Processed</t>
        </is>
      </c>
      <c r="D988" t="inlineStr"/>
      <c r="E988" t="inlineStr"/>
      <c r="F988" t="inlineStr"/>
      <c r="G988" t="inlineStr">
        <is>
          <t>FALSE</t>
        </is>
      </c>
    </row>
    <row r="989">
      <c r="A989" t="inlineStr">
        <is>
          <t>IMG20250801095941</t>
        </is>
      </c>
      <c r="B989" t="inlineStr">
        <is>
          <t>Unlabeled</t>
        </is>
      </c>
      <c r="C989" t="inlineStr">
        <is>
          <t>Processed</t>
        </is>
      </c>
      <c r="D989" t="inlineStr"/>
      <c r="E989" t="inlineStr"/>
      <c r="F989" t="inlineStr"/>
      <c r="G989" t="inlineStr">
        <is>
          <t>FALSE</t>
        </is>
      </c>
    </row>
    <row r="990">
      <c r="A990" t="inlineStr">
        <is>
          <t>IMG20250801095945</t>
        </is>
      </c>
      <c r="B990" t="inlineStr">
        <is>
          <t>Unlabeled</t>
        </is>
      </c>
      <c r="C990" t="inlineStr">
        <is>
          <t>Processed</t>
        </is>
      </c>
      <c r="D990" t="inlineStr"/>
      <c r="E990" t="inlineStr"/>
      <c r="F990" t="inlineStr"/>
      <c r="G990" t="inlineStr">
        <is>
          <t>FALSE</t>
        </is>
      </c>
    </row>
    <row r="991">
      <c r="A991" t="inlineStr">
        <is>
          <t>IMG20250801095952</t>
        </is>
      </c>
      <c r="B991" t="inlineStr">
        <is>
          <t>Unlabeled</t>
        </is>
      </c>
      <c r="C991" t="inlineStr">
        <is>
          <t>Processed</t>
        </is>
      </c>
      <c r="D991" t="inlineStr"/>
      <c r="E991" t="inlineStr"/>
      <c r="F991" t="inlineStr"/>
      <c r="G991" t="inlineStr">
        <is>
          <t>FALSE</t>
        </is>
      </c>
    </row>
    <row r="992">
      <c r="A992" t="inlineStr">
        <is>
          <t>IMG20250801100041</t>
        </is>
      </c>
      <c r="B992" t="inlineStr">
        <is>
          <t>Unlabeled</t>
        </is>
      </c>
      <c r="C992" t="inlineStr">
        <is>
          <t>Processed</t>
        </is>
      </c>
      <c r="D992" t="inlineStr"/>
      <c r="E992" t="inlineStr"/>
      <c r="F992" t="inlineStr"/>
      <c r="G992" t="inlineStr">
        <is>
          <t>FALSE</t>
        </is>
      </c>
    </row>
    <row r="993">
      <c r="A993" t="inlineStr">
        <is>
          <t>IMG20250801100045</t>
        </is>
      </c>
      <c r="B993" t="inlineStr">
        <is>
          <t>Unlabeled</t>
        </is>
      </c>
      <c r="C993" t="inlineStr">
        <is>
          <t>Processed</t>
        </is>
      </c>
      <c r="D993" t="inlineStr"/>
      <c r="E993" t="inlineStr"/>
      <c r="F993" t="inlineStr"/>
      <c r="G993" t="inlineStr">
        <is>
          <t>FALSE</t>
        </is>
      </c>
    </row>
    <row r="994">
      <c r="A994" t="inlineStr">
        <is>
          <t>IMG20250801100120</t>
        </is>
      </c>
      <c r="B994" t="inlineStr">
        <is>
          <t>Unlabeled</t>
        </is>
      </c>
      <c r="C994" t="inlineStr">
        <is>
          <t>Processed</t>
        </is>
      </c>
      <c r="D994" t="inlineStr"/>
      <c r="E994" t="inlineStr"/>
      <c r="F994" t="inlineStr"/>
      <c r="G994" t="inlineStr">
        <is>
          <t>FALSE</t>
        </is>
      </c>
    </row>
    <row r="995">
      <c r="A995" t="inlineStr">
        <is>
          <t>IMG20250801100252</t>
        </is>
      </c>
      <c r="B995" t="inlineStr">
        <is>
          <t>Unlabeled</t>
        </is>
      </c>
      <c r="C995" t="inlineStr">
        <is>
          <t>Processed</t>
        </is>
      </c>
      <c r="D995" t="inlineStr"/>
      <c r="E995" t="inlineStr"/>
      <c r="F995" t="inlineStr"/>
      <c r="G995" t="inlineStr">
        <is>
          <t>FALSE</t>
        </is>
      </c>
    </row>
    <row r="996">
      <c r="A996" t="inlineStr">
        <is>
          <t>IMG20250801100303</t>
        </is>
      </c>
      <c r="B996" t="inlineStr">
        <is>
          <t>Unlabeled</t>
        </is>
      </c>
      <c r="C996" t="inlineStr">
        <is>
          <t>Processed</t>
        </is>
      </c>
      <c r="D996" t="inlineStr"/>
      <c r="E996" t="inlineStr"/>
      <c r="F996" t="inlineStr"/>
      <c r="G996" t="inlineStr">
        <is>
          <t>FALSE</t>
        </is>
      </c>
    </row>
    <row r="997">
      <c r="A997" t="inlineStr">
        <is>
          <t>IMG20250801100333</t>
        </is>
      </c>
      <c r="B997" t="inlineStr">
        <is>
          <t>Unlabeled</t>
        </is>
      </c>
      <c r="C997" t="inlineStr">
        <is>
          <t>Processed</t>
        </is>
      </c>
      <c r="D997" t="inlineStr"/>
      <c r="E997" t="inlineStr"/>
      <c r="F997" t="inlineStr"/>
      <c r="G997" t="inlineStr">
        <is>
          <t>FALSE</t>
        </is>
      </c>
    </row>
    <row r="998">
      <c r="A998" t="inlineStr">
        <is>
          <t>IMG20250801101101</t>
        </is>
      </c>
      <c r="B998" t="inlineStr">
        <is>
          <t>Unlabeled</t>
        </is>
      </c>
      <c r="C998" t="inlineStr">
        <is>
          <t>Processed</t>
        </is>
      </c>
      <c r="D998" t="inlineStr"/>
      <c r="E998" t="inlineStr"/>
      <c r="F998" t="inlineStr"/>
      <c r="G998" t="inlineStr">
        <is>
          <t>FALSE</t>
        </is>
      </c>
    </row>
    <row r="999">
      <c r="A999" t="inlineStr">
        <is>
          <t>IMG20250801101108</t>
        </is>
      </c>
      <c r="B999" t="inlineStr">
        <is>
          <t>Unlabeled</t>
        </is>
      </c>
      <c r="C999" t="inlineStr">
        <is>
          <t>Processed</t>
        </is>
      </c>
      <c r="D999" t="inlineStr"/>
      <c r="E999" t="inlineStr"/>
      <c r="F999" t="inlineStr"/>
      <c r="G999" t="inlineStr">
        <is>
          <t>FALSE</t>
        </is>
      </c>
    </row>
    <row r="1000">
      <c r="A1000" t="inlineStr">
        <is>
          <t>IMG20250801101112</t>
        </is>
      </c>
      <c r="B1000" t="inlineStr">
        <is>
          <t>Unlabeled</t>
        </is>
      </c>
      <c r="C1000" t="inlineStr">
        <is>
          <t>Processed</t>
        </is>
      </c>
      <c r="D1000" t="inlineStr"/>
      <c r="E1000" t="inlineStr"/>
      <c r="F1000" t="inlineStr"/>
      <c r="G1000" t="inlineStr">
        <is>
          <t>FALSE</t>
        </is>
      </c>
    </row>
    <row r="1001">
      <c r="A1001" t="inlineStr">
        <is>
          <t>IMG20250801101127</t>
        </is>
      </c>
      <c r="B1001" t="inlineStr">
        <is>
          <t>Unlabeled</t>
        </is>
      </c>
      <c r="C1001" t="inlineStr">
        <is>
          <t>Processed</t>
        </is>
      </c>
      <c r="D1001" t="inlineStr"/>
      <c r="E1001" t="inlineStr"/>
      <c r="F1001" t="inlineStr"/>
      <c r="G1001" t="inlineStr">
        <is>
          <t>FALSE</t>
        </is>
      </c>
    </row>
    <row r="1002">
      <c r="A1002" t="inlineStr">
        <is>
          <t>IMG20250801101146</t>
        </is>
      </c>
      <c r="B1002" t="inlineStr">
        <is>
          <t>Unlabeled</t>
        </is>
      </c>
      <c r="C1002" t="inlineStr">
        <is>
          <t>Processed</t>
        </is>
      </c>
      <c r="D1002" t="inlineStr"/>
      <c r="E1002" t="inlineStr"/>
      <c r="F1002" t="inlineStr"/>
      <c r="G1002" t="inlineStr">
        <is>
          <t>FALSE</t>
        </is>
      </c>
    </row>
    <row r="1003">
      <c r="A1003" t="inlineStr">
        <is>
          <t>IMG20250801101200</t>
        </is>
      </c>
      <c r="B1003" t="inlineStr">
        <is>
          <t>Unlabeled</t>
        </is>
      </c>
      <c r="C1003" t="inlineStr">
        <is>
          <t>Processed</t>
        </is>
      </c>
      <c r="D1003" t="inlineStr"/>
      <c r="E1003" t="inlineStr"/>
      <c r="F1003" t="inlineStr"/>
      <c r="G1003" t="inlineStr">
        <is>
          <t>FALSE</t>
        </is>
      </c>
    </row>
    <row r="1004">
      <c r="A1004" t="inlineStr">
        <is>
          <t>IMG20250801101205</t>
        </is>
      </c>
      <c r="B1004" t="inlineStr">
        <is>
          <t>Unlabeled</t>
        </is>
      </c>
      <c r="C1004" t="inlineStr">
        <is>
          <t>Processed</t>
        </is>
      </c>
      <c r="D1004" t="inlineStr"/>
      <c r="E1004" t="inlineStr"/>
      <c r="F1004" t="inlineStr"/>
      <c r="G1004" t="inlineStr">
        <is>
          <t>FALSE</t>
        </is>
      </c>
    </row>
    <row r="1005">
      <c r="A1005" t="inlineStr">
        <is>
          <t>IMG20250801101230</t>
        </is>
      </c>
      <c r="B1005" t="inlineStr">
        <is>
          <t>Unlabeled</t>
        </is>
      </c>
      <c r="C1005" t="inlineStr">
        <is>
          <t>Processed</t>
        </is>
      </c>
      <c r="D1005" t="inlineStr"/>
      <c r="E1005" t="inlineStr"/>
      <c r="F1005" t="inlineStr"/>
      <c r="G1005" t="inlineStr">
        <is>
          <t>FALSE</t>
        </is>
      </c>
    </row>
    <row r="1006">
      <c r="A1006" t="inlineStr">
        <is>
          <t>IMG20250801101247</t>
        </is>
      </c>
      <c r="B1006" t="inlineStr">
        <is>
          <t>Unlabeled</t>
        </is>
      </c>
      <c r="C1006" t="inlineStr">
        <is>
          <t>Processed</t>
        </is>
      </c>
      <c r="D1006" t="inlineStr"/>
      <c r="E1006" t="inlineStr"/>
      <c r="F1006" t="inlineStr"/>
      <c r="G1006" t="inlineStr">
        <is>
          <t>FALSE</t>
        </is>
      </c>
    </row>
    <row r="1007">
      <c r="A1007" t="inlineStr">
        <is>
          <t>IMG20250801101304</t>
        </is>
      </c>
      <c r="B1007" t="inlineStr">
        <is>
          <t>Unlabeled</t>
        </is>
      </c>
      <c r="C1007" t="inlineStr">
        <is>
          <t>Processed</t>
        </is>
      </c>
      <c r="D1007" t="inlineStr"/>
      <c r="E1007" t="inlineStr"/>
      <c r="F1007" t="inlineStr"/>
      <c r="G1007" t="inlineStr">
        <is>
          <t>FALSE</t>
        </is>
      </c>
    </row>
    <row r="1008">
      <c r="A1008" t="inlineStr">
        <is>
          <t>IMG20250801101313</t>
        </is>
      </c>
      <c r="B1008" t="inlineStr">
        <is>
          <t>Unlabeled</t>
        </is>
      </c>
      <c r="C1008" t="inlineStr">
        <is>
          <t>Processed</t>
        </is>
      </c>
      <c r="D1008" t="inlineStr"/>
      <c r="E1008" t="inlineStr"/>
      <c r="F1008" t="inlineStr"/>
      <c r="G1008" t="inlineStr">
        <is>
          <t>FALSE</t>
        </is>
      </c>
    </row>
    <row r="1009">
      <c r="A1009" t="inlineStr">
        <is>
          <t>IMG20250801101320</t>
        </is>
      </c>
      <c r="B1009" t="inlineStr">
        <is>
          <t>Unlabeled</t>
        </is>
      </c>
      <c r="C1009" t="inlineStr">
        <is>
          <t>Processed</t>
        </is>
      </c>
      <c r="D1009" t="inlineStr"/>
      <c r="E1009" t="inlineStr"/>
      <c r="F1009" t="inlineStr"/>
      <c r="G1009" t="inlineStr">
        <is>
          <t>FALSE</t>
        </is>
      </c>
    </row>
    <row r="1010">
      <c r="A1010" t="inlineStr">
        <is>
          <t>IMG20250801101341</t>
        </is>
      </c>
      <c r="B1010" t="inlineStr">
        <is>
          <t>Unlabeled</t>
        </is>
      </c>
      <c r="C1010" t="inlineStr">
        <is>
          <t>Processed</t>
        </is>
      </c>
      <c r="D1010" t="inlineStr"/>
      <c r="E1010" t="inlineStr"/>
      <c r="F1010" t="inlineStr"/>
      <c r="G1010" t="inlineStr">
        <is>
          <t>FALSE</t>
        </is>
      </c>
    </row>
    <row r="1011">
      <c r="A1011" t="inlineStr">
        <is>
          <t>IMG20250801101432</t>
        </is>
      </c>
      <c r="B1011" t="inlineStr">
        <is>
          <t>Unlabeled</t>
        </is>
      </c>
      <c r="C1011" t="inlineStr">
        <is>
          <t>Processed</t>
        </is>
      </c>
      <c r="D1011" t="inlineStr"/>
      <c r="E1011" t="inlineStr"/>
      <c r="F1011" t="inlineStr"/>
      <c r="G1011" t="inlineStr">
        <is>
          <t>FALSE</t>
        </is>
      </c>
    </row>
    <row r="1012">
      <c r="A1012" t="inlineStr">
        <is>
          <t>IMG20250801101446</t>
        </is>
      </c>
      <c r="B1012" t="inlineStr">
        <is>
          <t>Unlabeled</t>
        </is>
      </c>
      <c r="C1012" t="inlineStr">
        <is>
          <t>Processed</t>
        </is>
      </c>
      <c r="D1012" t="inlineStr"/>
      <c r="E1012" t="inlineStr"/>
      <c r="F1012" t="inlineStr"/>
      <c r="G1012" t="inlineStr">
        <is>
          <t>FALSE</t>
        </is>
      </c>
    </row>
    <row r="1013">
      <c r="A1013" t="inlineStr">
        <is>
          <t>IMG20250801101602</t>
        </is>
      </c>
      <c r="B1013" t="inlineStr">
        <is>
          <t>Unlabeled</t>
        </is>
      </c>
      <c r="C1013" t="inlineStr">
        <is>
          <t>Processed</t>
        </is>
      </c>
      <c r="D1013" t="inlineStr"/>
      <c r="E1013" t="inlineStr"/>
      <c r="F1013" t="inlineStr"/>
      <c r="G1013" t="inlineStr">
        <is>
          <t>FALSE</t>
        </is>
      </c>
    </row>
    <row r="1014">
      <c r="A1014" t="inlineStr">
        <is>
          <t>IMG20250801101607</t>
        </is>
      </c>
      <c r="B1014" t="inlineStr">
        <is>
          <t>Unlabeled</t>
        </is>
      </c>
      <c r="C1014" t="inlineStr">
        <is>
          <t>Processed</t>
        </is>
      </c>
      <c r="D1014" t="inlineStr"/>
      <c r="E1014" t="inlineStr"/>
      <c r="F1014" t="inlineStr"/>
      <c r="G1014" t="inlineStr">
        <is>
          <t>FALSE</t>
        </is>
      </c>
    </row>
    <row r="1015">
      <c r="A1015" t="inlineStr">
        <is>
          <t>IMG20250801101636</t>
        </is>
      </c>
      <c r="B1015" t="inlineStr">
        <is>
          <t>Unlabeled</t>
        </is>
      </c>
      <c r="C1015" t="inlineStr">
        <is>
          <t>Processed</t>
        </is>
      </c>
      <c r="D1015" t="inlineStr"/>
      <c r="E1015" t="inlineStr"/>
      <c r="F1015" t="inlineStr"/>
      <c r="G1015" t="inlineStr">
        <is>
          <t>FALSE</t>
        </is>
      </c>
    </row>
    <row r="1016">
      <c r="A1016" t="inlineStr">
        <is>
          <t>IMG20250801101640</t>
        </is>
      </c>
      <c r="B1016" t="inlineStr">
        <is>
          <t>Unlabeled</t>
        </is>
      </c>
      <c r="C1016" t="inlineStr">
        <is>
          <t>Processed</t>
        </is>
      </c>
      <c r="D1016" t="inlineStr"/>
      <c r="E1016" t="inlineStr"/>
      <c r="F1016" t="inlineStr"/>
      <c r="G1016" t="inlineStr">
        <is>
          <t>FALSE</t>
        </is>
      </c>
    </row>
    <row r="1017">
      <c r="A1017" t="inlineStr">
        <is>
          <t>IMG20250801101804</t>
        </is>
      </c>
      <c r="B1017" t="inlineStr">
        <is>
          <t>Unlabeled</t>
        </is>
      </c>
      <c r="C1017" t="inlineStr">
        <is>
          <t>Processed</t>
        </is>
      </c>
      <c r="D1017" t="inlineStr"/>
      <c r="E1017" t="inlineStr"/>
      <c r="F1017" t="inlineStr"/>
      <c r="G1017" t="inlineStr">
        <is>
          <t>FALSE</t>
        </is>
      </c>
    </row>
    <row r="1018">
      <c r="A1018" t="inlineStr">
        <is>
          <t>IMG20250801102041</t>
        </is>
      </c>
      <c r="B1018" t="inlineStr">
        <is>
          <t>Unlabeled</t>
        </is>
      </c>
      <c r="C1018" t="inlineStr">
        <is>
          <t>Processed</t>
        </is>
      </c>
      <c r="D1018" t="inlineStr"/>
      <c r="E1018" t="inlineStr"/>
      <c r="F1018" t="inlineStr"/>
      <c r="G1018" t="inlineStr">
        <is>
          <t>FALSE</t>
        </is>
      </c>
    </row>
    <row r="1019">
      <c r="A1019" t="inlineStr">
        <is>
          <t>IMG20250801102049</t>
        </is>
      </c>
      <c r="B1019" t="inlineStr">
        <is>
          <t>Unlabeled</t>
        </is>
      </c>
      <c r="C1019" t="inlineStr">
        <is>
          <t>Processed</t>
        </is>
      </c>
      <c r="D1019" t="inlineStr"/>
      <c r="E1019" t="inlineStr"/>
      <c r="F1019" t="inlineStr"/>
      <c r="G1019" t="inlineStr">
        <is>
          <t>FALSE</t>
        </is>
      </c>
    </row>
    <row r="1020">
      <c r="A1020" t="inlineStr">
        <is>
          <t>IMG20250801102213</t>
        </is>
      </c>
      <c r="B1020" t="inlineStr">
        <is>
          <t>Unlabeled</t>
        </is>
      </c>
      <c r="C1020" t="inlineStr">
        <is>
          <t>Processed</t>
        </is>
      </c>
      <c r="D1020" t="inlineStr"/>
      <c r="E1020" t="inlineStr"/>
      <c r="F1020" t="inlineStr"/>
      <c r="G1020" t="inlineStr">
        <is>
          <t>FALSE</t>
        </is>
      </c>
    </row>
    <row r="1021">
      <c r="A1021" t="inlineStr">
        <is>
          <t>IMG20250801102220</t>
        </is>
      </c>
      <c r="B1021" t="inlineStr">
        <is>
          <t>Unlabeled</t>
        </is>
      </c>
      <c r="C1021" t="inlineStr">
        <is>
          <t>Processed</t>
        </is>
      </c>
      <c r="D1021" t="inlineStr"/>
      <c r="E1021" t="inlineStr"/>
      <c r="F1021" t="inlineStr"/>
      <c r="G1021" t="inlineStr">
        <is>
          <t>FALSE</t>
        </is>
      </c>
    </row>
    <row r="1022">
      <c r="A1022" t="inlineStr">
        <is>
          <t>IMG20250801102310</t>
        </is>
      </c>
      <c r="B1022" t="inlineStr">
        <is>
          <t>Unlabeled</t>
        </is>
      </c>
      <c r="C1022" t="inlineStr">
        <is>
          <t>Processed</t>
        </is>
      </c>
      <c r="D1022" t="inlineStr"/>
      <c r="E1022" t="inlineStr"/>
      <c r="F1022" t="inlineStr"/>
      <c r="G1022" t="inlineStr">
        <is>
          <t>FALSE</t>
        </is>
      </c>
    </row>
    <row r="1023">
      <c r="A1023" t="inlineStr">
        <is>
          <t>IMG20250801102316</t>
        </is>
      </c>
      <c r="B1023" t="inlineStr">
        <is>
          <t>Unlabeled</t>
        </is>
      </c>
      <c r="C1023" t="inlineStr">
        <is>
          <t>Processed</t>
        </is>
      </c>
      <c r="D1023" t="inlineStr"/>
      <c r="E1023" t="inlineStr"/>
      <c r="F1023" t="inlineStr"/>
      <c r="G1023" t="inlineStr">
        <is>
          <t>FALSE</t>
        </is>
      </c>
    </row>
    <row r="1024">
      <c r="A1024" t="inlineStr">
        <is>
          <t>IMG20250801102615</t>
        </is>
      </c>
      <c r="B1024" t="inlineStr">
        <is>
          <t>Mites</t>
        </is>
      </c>
      <c r="C1024" t="inlineStr">
        <is>
          <t>Processed</t>
        </is>
      </c>
      <c r="D1024" t="inlineStr"/>
      <c r="E1024" t="inlineStr"/>
      <c r="F1024" t="inlineStr"/>
      <c r="G1024" t="inlineStr">
        <is>
          <t>FALSE</t>
        </is>
      </c>
    </row>
    <row r="1025">
      <c r="A1025" t="inlineStr">
        <is>
          <t>IMG20250801102619</t>
        </is>
      </c>
      <c r="B1025" t="inlineStr">
        <is>
          <t>Mites</t>
        </is>
      </c>
      <c r="C1025" t="inlineStr">
        <is>
          <t>Processed</t>
        </is>
      </c>
      <c r="D1025" t="inlineStr"/>
      <c r="E1025" t="inlineStr"/>
      <c r="F1025" t="inlineStr"/>
      <c r="G1025" t="inlineStr">
        <is>
          <t>FALSE</t>
        </is>
      </c>
    </row>
    <row r="1026">
      <c r="A1026" t="inlineStr">
        <is>
          <t>IMG20250801102630</t>
        </is>
      </c>
      <c r="B1026" t="inlineStr">
        <is>
          <t>Borer</t>
        </is>
      </c>
      <c r="C1026" t="inlineStr">
        <is>
          <t>Processed</t>
        </is>
      </c>
      <c r="D1026" t="inlineStr"/>
      <c r="E1026" t="inlineStr"/>
      <c r="F1026" t="inlineStr"/>
      <c r="G1026" t="inlineStr">
        <is>
          <t>FALSE</t>
        </is>
      </c>
    </row>
    <row r="1027">
      <c r="A1027" t="inlineStr">
        <is>
          <t>IMG20250801102636</t>
        </is>
      </c>
      <c r="B1027" t="inlineStr">
        <is>
          <t>Unlabeled</t>
        </is>
      </c>
      <c r="C1027" t="inlineStr">
        <is>
          <t>Processed</t>
        </is>
      </c>
      <c r="D1027" t="inlineStr"/>
      <c r="E1027" t="inlineStr"/>
      <c r="F1027" t="inlineStr"/>
      <c r="G1027" t="inlineStr">
        <is>
          <t>FALSE</t>
        </is>
      </c>
    </row>
    <row r="1028">
      <c r="A1028" t="inlineStr">
        <is>
          <t>IMG20250801102643</t>
        </is>
      </c>
      <c r="B1028" t="inlineStr">
        <is>
          <t>Unlabeled</t>
        </is>
      </c>
      <c r="C1028" t="inlineStr">
        <is>
          <t>Processed</t>
        </is>
      </c>
      <c r="D1028" t="inlineStr"/>
      <c r="E1028" t="inlineStr"/>
      <c r="F1028" t="inlineStr"/>
      <c r="G1028" t="inlineStr">
        <is>
          <t>FALSE</t>
        </is>
      </c>
    </row>
    <row r="1029">
      <c r="A1029" t="inlineStr">
        <is>
          <t>IMG20250801102802</t>
        </is>
      </c>
      <c r="B1029" t="inlineStr">
        <is>
          <t>Unlabeled</t>
        </is>
      </c>
      <c r="C1029" t="inlineStr">
        <is>
          <t>Processed</t>
        </is>
      </c>
      <c r="D1029" t="inlineStr"/>
      <c r="E1029" t="inlineStr"/>
      <c r="F1029" t="inlineStr"/>
      <c r="G1029" t="inlineStr">
        <is>
          <t>FALSE</t>
        </is>
      </c>
    </row>
    <row r="1030">
      <c r="A1030" t="inlineStr">
        <is>
          <t>IMG20250801102810</t>
        </is>
      </c>
      <c r="B1030" t="inlineStr">
        <is>
          <t>Unlabeled</t>
        </is>
      </c>
      <c r="C1030" t="inlineStr">
        <is>
          <t>Processed</t>
        </is>
      </c>
      <c r="D1030" t="inlineStr"/>
      <c r="E1030" t="inlineStr"/>
      <c r="F1030" t="inlineStr"/>
      <c r="G1030" t="inlineStr">
        <is>
          <t>FALSE</t>
        </is>
      </c>
    </row>
    <row r="1031">
      <c r="A1031" t="inlineStr">
        <is>
          <t>IMG20250801102900</t>
        </is>
      </c>
      <c r="B1031" t="inlineStr">
        <is>
          <t>Mites</t>
        </is>
      </c>
      <c r="C1031" t="inlineStr">
        <is>
          <t>Processed</t>
        </is>
      </c>
      <c r="D1031" t="inlineStr"/>
      <c r="E1031" t="inlineStr"/>
      <c r="F1031" t="inlineStr"/>
      <c r="G1031" t="inlineStr">
        <is>
          <t>FALSE</t>
        </is>
      </c>
    </row>
    <row r="1032">
      <c r="A1032" t="inlineStr">
        <is>
          <t>IMG20250801102905</t>
        </is>
      </c>
      <c r="B1032" t="inlineStr">
        <is>
          <t>Mites</t>
        </is>
      </c>
      <c r="C1032" t="inlineStr">
        <is>
          <t>Processed</t>
        </is>
      </c>
      <c r="D1032" t="inlineStr"/>
      <c r="E1032" t="inlineStr"/>
      <c r="F1032" t="inlineStr"/>
      <c r="G1032" t="inlineStr">
        <is>
          <t>FALSE</t>
        </is>
      </c>
    </row>
    <row r="1033">
      <c r="A1033" t="inlineStr">
        <is>
          <t>IMG20250801102917</t>
        </is>
      </c>
      <c r="B1033" t="inlineStr">
        <is>
          <t>Mites</t>
        </is>
      </c>
      <c r="C1033" t="inlineStr">
        <is>
          <t>Processed</t>
        </is>
      </c>
      <c r="D1033" t="inlineStr"/>
      <c r="E1033" t="inlineStr"/>
      <c r="F1033" t="inlineStr"/>
      <c r="G1033" t="inlineStr">
        <is>
          <t>FALSE</t>
        </is>
      </c>
    </row>
    <row r="1034">
      <c r="A1034" t="inlineStr">
        <is>
          <t>IMG20250801102922</t>
        </is>
      </c>
      <c r="B1034" t="inlineStr">
        <is>
          <t>Mites</t>
        </is>
      </c>
      <c r="C1034" t="inlineStr">
        <is>
          <t>Processed</t>
        </is>
      </c>
      <c r="D1034" t="inlineStr"/>
      <c r="E1034" t="inlineStr"/>
      <c r="F1034" t="inlineStr"/>
      <c r="G1034" t="inlineStr">
        <is>
          <t>FALSE</t>
        </is>
      </c>
    </row>
    <row r="1035">
      <c r="A1035" t="inlineStr">
        <is>
          <t>IMG20250801102934</t>
        </is>
      </c>
      <c r="B1035" t="inlineStr">
        <is>
          <t>Mites</t>
        </is>
      </c>
      <c r="C1035" t="inlineStr">
        <is>
          <t>Processed</t>
        </is>
      </c>
      <c r="D1035" t="inlineStr"/>
      <c r="E1035" t="inlineStr"/>
      <c r="F1035" t="inlineStr"/>
      <c r="G1035" t="inlineStr">
        <is>
          <t>FALSE</t>
        </is>
      </c>
    </row>
    <row r="1036">
      <c r="A1036" t="inlineStr">
        <is>
          <t>IMG20250801102953</t>
        </is>
      </c>
      <c r="B1036" t="inlineStr">
        <is>
          <t>Mites</t>
        </is>
      </c>
      <c r="C1036" t="inlineStr">
        <is>
          <t>Processed</t>
        </is>
      </c>
      <c r="D1036" t="inlineStr"/>
      <c r="E1036" t="inlineStr"/>
      <c r="F1036" t="inlineStr"/>
      <c r="G1036" t="inlineStr">
        <is>
          <t>FALSE</t>
        </is>
      </c>
    </row>
    <row r="1037">
      <c r="A1037" t="inlineStr">
        <is>
          <t>IMG20250801103000</t>
        </is>
      </c>
      <c r="B1037" t="inlineStr">
        <is>
          <t>Mites</t>
        </is>
      </c>
      <c r="C1037" t="inlineStr">
        <is>
          <t>Processed</t>
        </is>
      </c>
      <c r="D1037" t="inlineStr"/>
      <c r="E1037" t="inlineStr"/>
      <c r="F1037" t="inlineStr"/>
      <c r="G1037" t="inlineStr">
        <is>
          <t>FALSE</t>
        </is>
      </c>
    </row>
    <row r="1038">
      <c r="A1038" t="inlineStr">
        <is>
          <t>IMG20250801103030</t>
        </is>
      </c>
      <c r="B1038" t="inlineStr">
        <is>
          <t>Unlabeled</t>
        </is>
      </c>
      <c r="C1038" t="inlineStr">
        <is>
          <t>Processed</t>
        </is>
      </c>
      <c r="D1038" t="inlineStr"/>
      <c r="E1038" t="inlineStr"/>
      <c r="F1038" t="inlineStr"/>
      <c r="G1038" t="inlineStr">
        <is>
          <t>FALSE</t>
        </is>
      </c>
    </row>
    <row r="1039">
      <c r="A1039" t="inlineStr">
        <is>
          <t>IMG20250801103110</t>
        </is>
      </c>
      <c r="B1039" t="inlineStr">
        <is>
          <t>Unlabeled</t>
        </is>
      </c>
      <c r="C1039" t="inlineStr">
        <is>
          <t>Processed</t>
        </is>
      </c>
      <c r="D1039" t="inlineStr"/>
      <c r="E1039" t="inlineStr"/>
      <c r="F1039" t="inlineStr"/>
      <c r="G1039" t="inlineStr">
        <is>
          <t>FALSE</t>
        </is>
      </c>
    </row>
    <row r="1040">
      <c r="A1040" t="inlineStr">
        <is>
          <t>IMG20250801103118</t>
        </is>
      </c>
      <c r="B1040" t="inlineStr">
        <is>
          <t>Unlabeled</t>
        </is>
      </c>
      <c r="C1040" t="inlineStr">
        <is>
          <t>Processed</t>
        </is>
      </c>
      <c r="D1040" t="inlineStr"/>
      <c r="E1040" t="inlineStr"/>
      <c r="F1040" t="inlineStr"/>
      <c r="G1040" t="inlineStr">
        <is>
          <t>FALSE</t>
        </is>
      </c>
    </row>
    <row r="1041">
      <c r="A1041" t="inlineStr">
        <is>
          <t>IMG20250801103149</t>
        </is>
      </c>
      <c r="B1041" t="inlineStr">
        <is>
          <t>Unlabeled</t>
        </is>
      </c>
      <c r="C1041" t="inlineStr">
        <is>
          <t>Processed</t>
        </is>
      </c>
      <c r="D1041" t="inlineStr"/>
      <c r="E1041" t="inlineStr"/>
      <c r="F1041" t="inlineStr"/>
      <c r="G1041" t="inlineStr">
        <is>
          <t>FALSE</t>
        </is>
      </c>
    </row>
    <row r="1042">
      <c r="A1042" t="inlineStr">
        <is>
          <t>IMG20250801103202</t>
        </is>
      </c>
      <c r="B1042" t="inlineStr">
        <is>
          <t>Unlabeled</t>
        </is>
      </c>
      <c r="C1042" t="inlineStr">
        <is>
          <t>Processed</t>
        </is>
      </c>
      <c r="D1042" t="inlineStr"/>
      <c r="E1042" t="inlineStr"/>
      <c r="F1042" t="inlineStr"/>
      <c r="G1042" t="inlineStr">
        <is>
          <t>FALSE</t>
        </is>
      </c>
    </row>
    <row r="1043">
      <c r="A1043" t="inlineStr">
        <is>
          <t>IMG20250801103248</t>
        </is>
      </c>
      <c r="B1043" t="inlineStr">
        <is>
          <t>Unlabeled</t>
        </is>
      </c>
      <c r="C1043" t="inlineStr">
        <is>
          <t>Processed</t>
        </is>
      </c>
      <c r="D1043" t="inlineStr"/>
      <c r="E1043" t="inlineStr"/>
      <c r="F1043" t="inlineStr"/>
      <c r="G1043" t="inlineStr">
        <is>
          <t>FALSE</t>
        </is>
      </c>
    </row>
    <row r="1044">
      <c r="A1044" t="inlineStr">
        <is>
          <t>IMG20250801103254</t>
        </is>
      </c>
      <c r="B1044" t="inlineStr">
        <is>
          <t>Unlabeled</t>
        </is>
      </c>
      <c r="C1044" t="inlineStr">
        <is>
          <t>Processed</t>
        </is>
      </c>
      <c r="D1044" t="inlineStr"/>
      <c r="E1044" t="inlineStr"/>
      <c r="F1044" t="inlineStr"/>
      <c r="G1044" t="inlineStr">
        <is>
          <t>FALSE</t>
        </is>
      </c>
    </row>
    <row r="1045">
      <c r="A1045" t="inlineStr">
        <is>
          <t>IMG20250801103259</t>
        </is>
      </c>
      <c r="B1045" t="inlineStr">
        <is>
          <t>Unlabeled</t>
        </is>
      </c>
      <c r="C1045" t="inlineStr">
        <is>
          <t>Processed</t>
        </is>
      </c>
      <c r="D1045" t="inlineStr"/>
      <c r="E1045" t="inlineStr"/>
      <c r="F1045" t="inlineStr"/>
      <c r="G1045" t="inlineStr">
        <is>
          <t>FALSE</t>
        </is>
      </c>
    </row>
    <row r="1046">
      <c r="A1046" t="inlineStr">
        <is>
          <t>IMG20250801103313</t>
        </is>
      </c>
      <c r="B1046" t="inlineStr">
        <is>
          <t>Unlabeled</t>
        </is>
      </c>
      <c r="C1046" t="inlineStr">
        <is>
          <t>Processed</t>
        </is>
      </c>
      <c r="D1046" t="inlineStr"/>
      <c r="E1046" t="inlineStr"/>
      <c r="F1046" t="inlineStr"/>
      <c r="G1046" t="inlineStr">
        <is>
          <t>FALSE</t>
        </is>
      </c>
    </row>
    <row r="1047">
      <c r="A1047" t="inlineStr">
        <is>
          <t>IMG20250801103412</t>
        </is>
      </c>
      <c r="B1047" t="inlineStr">
        <is>
          <t>Unlabeled</t>
        </is>
      </c>
      <c r="C1047" t="inlineStr">
        <is>
          <t>Processed</t>
        </is>
      </c>
      <c r="D1047" t="inlineStr"/>
      <c r="E1047" t="inlineStr"/>
      <c r="F1047" t="inlineStr"/>
      <c r="G1047" t="inlineStr">
        <is>
          <t>FALSE</t>
        </is>
      </c>
    </row>
    <row r="1048">
      <c r="A1048" t="inlineStr">
        <is>
          <t>IMG20250801103432</t>
        </is>
      </c>
      <c r="B1048" t="inlineStr">
        <is>
          <t>Unlabeled</t>
        </is>
      </c>
      <c r="C1048" t="inlineStr">
        <is>
          <t>Processed</t>
        </is>
      </c>
      <c r="D1048" t="inlineStr"/>
      <c r="E1048" t="inlineStr"/>
      <c r="F1048" t="inlineStr"/>
      <c r="G1048" t="inlineStr">
        <is>
          <t>FALSE</t>
        </is>
      </c>
    </row>
    <row r="1049">
      <c r="A1049" t="inlineStr">
        <is>
          <t>IMG20250801103437</t>
        </is>
      </c>
      <c r="B1049" t="inlineStr">
        <is>
          <t>Unlabeled</t>
        </is>
      </c>
      <c r="C1049" t="inlineStr">
        <is>
          <t>Processed</t>
        </is>
      </c>
      <c r="D1049" t="inlineStr"/>
      <c r="E1049" t="inlineStr"/>
      <c r="F1049" t="inlineStr"/>
      <c r="G1049" t="inlineStr">
        <is>
          <t>FALSE</t>
        </is>
      </c>
    </row>
    <row r="1050">
      <c r="A1050" t="inlineStr">
        <is>
          <t>IMG20250801103447</t>
        </is>
      </c>
      <c r="B1050" t="inlineStr">
        <is>
          <t>Unlabeled</t>
        </is>
      </c>
      <c r="C1050" t="inlineStr">
        <is>
          <t>Processed</t>
        </is>
      </c>
      <c r="D1050" t="inlineStr"/>
      <c r="E1050" t="inlineStr"/>
      <c r="F1050" t="inlineStr"/>
      <c r="G1050" t="inlineStr">
        <is>
          <t>FALSE</t>
        </is>
      </c>
    </row>
    <row r="1051">
      <c r="A1051" t="inlineStr">
        <is>
          <t>IMG20250801103452</t>
        </is>
      </c>
      <c r="B1051" t="inlineStr">
        <is>
          <t>Unlabeled</t>
        </is>
      </c>
      <c r="C1051" t="inlineStr">
        <is>
          <t>Processed</t>
        </is>
      </c>
      <c r="D1051" t="inlineStr"/>
      <c r="E1051" t="inlineStr"/>
      <c r="F1051" t="inlineStr"/>
      <c r="G1051" t="inlineStr">
        <is>
          <t>FALSE</t>
        </is>
      </c>
    </row>
    <row r="1052">
      <c r="A1052" t="inlineStr">
        <is>
          <t>IMG20250801103535</t>
        </is>
      </c>
      <c r="B1052" t="inlineStr">
        <is>
          <t>Unlabeled</t>
        </is>
      </c>
      <c r="C1052" t="inlineStr">
        <is>
          <t>Processed</t>
        </is>
      </c>
      <c r="D1052" t="inlineStr"/>
      <c r="E1052" t="inlineStr"/>
      <c r="F1052" t="inlineStr"/>
      <c r="G1052" t="inlineStr">
        <is>
          <t>FALSE</t>
        </is>
      </c>
    </row>
    <row r="1053">
      <c r="A1053" t="inlineStr">
        <is>
          <t>IMG20250801103540</t>
        </is>
      </c>
      <c r="B1053" t="inlineStr">
        <is>
          <t>Unlabeled</t>
        </is>
      </c>
      <c r="C1053" t="inlineStr">
        <is>
          <t>Processed</t>
        </is>
      </c>
      <c r="D1053" t="inlineStr"/>
      <c r="E1053" t="inlineStr"/>
      <c r="F1053" t="inlineStr"/>
      <c r="G1053" t="inlineStr">
        <is>
          <t>FALSE</t>
        </is>
      </c>
    </row>
    <row r="1054">
      <c r="A1054" t="inlineStr">
        <is>
          <t>IMG20250801103625</t>
        </is>
      </c>
      <c r="B1054" t="inlineStr">
        <is>
          <t>Unlabeled</t>
        </is>
      </c>
      <c r="C1054" t="inlineStr">
        <is>
          <t>Processed</t>
        </is>
      </c>
      <c r="D1054" t="inlineStr"/>
      <c r="E1054" t="inlineStr"/>
      <c r="F1054" t="inlineStr"/>
      <c r="G1054" t="inlineStr">
        <is>
          <t>FALSE</t>
        </is>
      </c>
    </row>
    <row r="1055">
      <c r="A1055" t="inlineStr">
        <is>
          <t>IMG20250801103640</t>
        </is>
      </c>
      <c r="B1055" t="inlineStr">
        <is>
          <t>Unlabeled</t>
        </is>
      </c>
      <c r="C1055" t="inlineStr">
        <is>
          <t>Processed</t>
        </is>
      </c>
      <c r="D1055" t="inlineStr"/>
      <c r="E1055" t="inlineStr"/>
      <c r="F1055" t="inlineStr"/>
      <c r="G1055" t="inlineStr">
        <is>
          <t>FALSE</t>
        </is>
      </c>
    </row>
    <row r="1056">
      <c r="A1056" t="inlineStr">
        <is>
          <t>IMG20250801103657</t>
        </is>
      </c>
      <c r="B1056" t="inlineStr">
        <is>
          <t>Unlabeled</t>
        </is>
      </c>
      <c r="C1056" t="inlineStr">
        <is>
          <t>Processed</t>
        </is>
      </c>
      <c r="D1056" t="inlineStr"/>
      <c r="E1056" t="inlineStr"/>
      <c r="F1056" t="inlineStr"/>
      <c r="G1056" t="inlineStr">
        <is>
          <t>FALSE</t>
        </is>
      </c>
    </row>
    <row r="1057">
      <c r="A1057" t="inlineStr">
        <is>
          <t>IMG20250801103726</t>
        </is>
      </c>
      <c r="B1057" t="inlineStr">
        <is>
          <t>Unlabeled</t>
        </is>
      </c>
      <c r="C1057" t="inlineStr">
        <is>
          <t>Processed</t>
        </is>
      </c>
      <c r="D1057" t="inlineStr"/>
      <c r="E1057" t="inlineStr"/>
      <c r="F1057" t="inlineStr"/>
      <c r="G1057" t="inlineStr">
        <is>
          <t>FALSE</t>
        </is>
      </c>
    </row>
    <row r="1058">
      <c r="A1058" t="inlineStr">
        <is>
          <t>IMG20250801103741</t>
        </is>
      </c>
      <c r="B1058" t="inlineStr">
        <is>
          <t>Unlabeled</t>
        </is>
      </c>
      <c r="C1058" t="inlineStr">
        <is>
          <t>Processed</t>
        </is>
      </c>
      <c r="D1058" t="inlineStr"/>
      <c r="E1058" t="inlineStr"/>
      <c r="F1058" t="inlineStr"/>
      <c r="G1058" t="inlineStr">
        <is>
          <t>FALSE</t>
        </is>
      </c>
    </row>
    <row r="1059">
      <c r="A1059" t="inlineStr">
        <is>
          <t>IMG20250801103816</t>
        </is>
      </c>
      <c r="B1059" t="inlineStr">
        <is>
          <t>Unlabeled</t>
        </is>
      </c>
      <c r="C1059" t="inlineStr">
        <is>
          <t>Processed</t>
        </is>
      </c>
      <c r="D1059" t="inlineStr"/>
      <c r="E1059" t="inlineStr"/>
      <c r="F1059" t="inlineStr"/>
      <c r="G1059" t="inlineStr">
        <is>
          <t>FALSE</t>
        </is>
      </c>
    </row>
    <row r="1060">
      <c r="A1060" t="inlineStr">
        <is>
          <t>IMG20250801103827</t>
        </is>
      </c>
      <c r="B1060" t="inlineStr">
        <is>
          <t>Unlabeled</t>
        </is>
      </c>
      <c r="C1060" t="inlineStr">
        <is>
          <t>Processed</t>
        </is>
      </c>
      <c r="D1060" t="inlineStr"/>
      <c r="E1060" t="inlineStr"/>
      <c r="F1060" t="inlineStr"/>
      <c r="G1060" t="inlineStr">
        <is>
          <t>FALSE</t>
        </is>
      </c>
    </row>
    <row r="1061">
      <c r="A1061" t="inlineStr">
        <is>
          <t>IMG20250801104320</t>
        </is>
      </c>
      <c r="B1061" t="inlineStr">
        <is>
          <t>Unlabeled</t>
        </is>
      </c>
      <c r="C1061" t="inlineStr">
        <is>
          <t>Partial</t>
        </is>
      </c>
      <c r="D1061" t="inlineStr"/>
      <c r="E1061" t="inlineStr"/>
      <c r="F1061" t="inlineStr"/>
      <c r="G1061" t="inlineStr">
        <is>
          <t>FALSE</t>
        </is>
      </c>
    </row>
    <row r="1062">
      <c r="A1062" t="inlineStr">
        <is>
          <t>IMG20250801104325</t>
        </is>
      </c>
      <c r="B1062" t="inlineStr">
        <is>
          <t>Unlabeled</t>
        </is>
      </c>
      <c r="C1062" t="inlineStr">
        <is>
          <t>Processed</t>
        </is>
      </c>
      <c r="D1062" t="inlineStr"/>
      <c r="E1062" t="inlineStr"/>
      <c r="F1062" t="inlineStr"/>
      <c r="G1062" t="inlineStr">
        <is>
          <t>FALSE</t>
        </is>
      </c>
    </row>
    <row r="1063">
      <c r="A1063" t="inlineStr">
        <is>
          <t>IMG20250801104337</t>
        </is>
      </c>
      <c r="B1063" t="inlineStr">
        <is>
          <t>Unlabeled</t>
        </is>
      </c>
      <c r="C1063" t="inlineStr">
        <is>
          <t>Processed</t>
        </is>
      </c>
      <c r="D1063" t="inlineStr"/>
      <c r="E1063" t="inlineStr"/>
      <c r="F1063" t="inlineStr"/>
      <c r="G1063" t="inlineStr">
        <is>
          <t>FALSE</t>
        </is>
      </c>
    </row>
    <row r="1064">
      <c r="A1064" t="inlineStr">
        <is>
          <t>IMG20250801104341</t>
        </is>
      </c>
      <c r="B1064" t="inlineStr">
        <is>
          <t>Unlabeled</t>
        </is>
      </c>
      <c r="C1064" t="inlineStr">
        <is>
          <t>Processed</t>
        </is>
      </c>
      <c r="D1064" t="inlineStr"/>
      <c r="E1064" t="inlineStr"/>
      <c r="F1064" t="inlineStr"/>
      <c r="G1064" t="inlineStr">
        <is>
          <t>FALSE</t>
        </is>
      </c>
    </row>
    <row r="1065">
      <c r="A1065" t="inlineStr">
        <is>
          <t>IMG20250801104447</t>
        </is>
      </c>
      <c r="B1065" t="inlineStr">
        <is>
          <t>Unlabeled</t>
        </is>
      </c>
      <c r="C1065" t="inlineStr">
        <is>
          <t>Processed</t>
        </is>
      </c>
      <c r="D1065" t="inlineStr"/>
      <c r="E1065" t="inlineStr"/>
      <c r="F1065" t="inlineStr"/>
      <c r="G1065" t="inlineStr">
        <is>
          <t>FALSE</t>
        </is>
      </c>
    </row>
    <row r="1066">
      <c r="A1066" t="inlineStr">
        <is>
          <t>IMG20250801104450</t>
        </is>
      </c>
      <c r="B1066" t="inlineStr">
        <is>
          <t>Unlabeled</t>
        </is>
      </c>
      <c r="C1066" t="inlineStr">
        <is>
          <t>Processed</t>
        </is>
      </c>
      <c r="D1066" t="inlineStr"/>
      <c r="E1066" t="inlineStr"/>
      <c r="F1066" t="inlineStr"/>
      <c r="G1066" t="inlineStr">
        <is>
          <t>FALSE</t>
        </is>
      </c>
    </row>
    <row r="1067">
      <c r="A1067" t="inlineStr">
        <is>
          <t>IMG20250801104457</t>
        </is>
      </c>
      <c r="B1067" t="inlineStr">
        <is>
          <t>Unlabeled</t>
        </is>
      </c>
      <c r="C1067" t="inlineStr">
        <is>
          <t>Processed</t>
        </is>
      </c>
      <c r="D1067" t="inlineStr"/>
      <c r="E1067" t="inlineStr"/>
      <c r="F1067" t="inlineStr"/>
      <c r="G1067" t="inlineStr">
        <is>
          <t>FALSE</t>
        </is>
      </c>
    </row>
    <row r="1068">
      <c r="A1068" t="inlineStr">
        <is>
          <t>IMG20250801104502</t>
        </is>
      </c>
      <c r="B1068" t="inlineStr">
        <is>
          <t>Unlabeled</t>
        </is>
      </c>
      <c r="C1068" t="inlineStr">
        <is>
          <t>Processed</t>
        </is>
      </c>
      <c r="D1068" t="inlineStr"/>
      <c r="E1068" t="inlineStr"/>
      <c r="F1068" t="inlineStr"/>
      <c r="G1068" t="inlineStr">
        <is>
          <t>FALSE</t>
        </is>
      </c>
    </row>
    <row r="1069">
      <c r="A1069" t="inlineStr">
        <is>
          <t>IMG20250801104505</t>
        </is>
      </c>
      <c r="B1069" t="inlineStr">
        <is>
          <t>Unlabeled</t>
        </is>
      </c>
      <c r="C1069" t="inlineStr">
        <is>
          <t>Processed</t>
        </is>
      </c>
      <c r="D1069" t="inlineStr"/>
      <c r="E1069" t="inlineStr"/>
      <c r="F1069" t="inlineStr"/>
      <c r="G1069" t="inlineStr">
        <is>
          <t>FALSE</t>
        </is>
      </c>
    </row>
    <row r="1070">
      <c r="A1070" t="inlineStr">
        <is>
          <t>IMG20250801104529</t>
        </is>
      </c>
      <c r="B1070" t="inlineStr">
        <is>
          <t>Unlabeled</t>
        </is>
      </c>
      <c r="C1070" t="inlineStr">
        <is>
          <t>Processed</t>
        </is>
      </c>
      <c r="D1070" t="inlineStr"/>
      <c r="E1070" t="inlineStr"/>
      <c r="F1070" t="inlineStr"/>
      <c r="G1070" t="inlineStr">
        <is>
          <t>FALSE</t>
        </is>
      </c>
    </row>
    <row r="1071">
      <c r="A1071" t="inlineStr">
        <is>
          <t>IMG20250801104542</t>
        </is>
      </c>
      <c r="B1071" t="inlineStr">
        <is>
          <t>Unlabeled</t>
        </is>
      </c>
      <c r="C1071" t="inlineStr">
        <is>
          <t>Processed</t>
        </is>
      </c>
      <c r="D1071" t="inlineStr"/>
      <c r="E1071" t="inlineStr"/>
      <c r="F1071" t="inlineStr"/>
      <c r="G1071" t="inlineStr">
        <is>
          <t>FALSE</t>
        </is>
      </c>
    </row>
    <row r="1072">
      <c r="A1072" t="inlineStr">
        <is>
          <t>IMG20250801104546</t>
        </is>
      </c>
      <c r="B1072" t="inlineStr">
        <is>
          <t>Unlabeled</t>
        </is>
      </c>
      <c r="C1072" t="inlineStr">
        <is>
          <t>Processed</t>
        </is>
      </c>
      <c r="D1072" t="inlineStr"/>
      <c r="E1072" t="inlineStr"/>
      <c r="F1072" t="inlineStr"/>
      <c r="G1072" t="inlineStr">
        <is>
          <t>FALSE</t>
        </is>
      </c>
    </row>
    <row r="1073">
      <c r="A1073" t="inlineStr">
        <is>
          <t>IMG20250801104558</t>
        </is>
      </c>
      <c r="B1073" t="inlineStr">
        <is>
          <t>Unlabeled</t>
        </is>
      </c>
      <c r="C1073" t="inlineStr">
        <is>
          <t>Processed</t>
        </is>
      </c>
      <c r="D1073" t="inlineStr"/>
      <c r="E1073" t="inlineStr"/>
      <c r="F1073" t="inlineStr"/>
      <c r="G1073" t="inlineStr">
        <is>
          <t>FALSE</t>
        </is>
      </c>
    </row>
    <row r="1074">
      <c r="A1074" t="inlineStr">
        <is>
          <t>IMG20250801104605</t>
        </is>
      </c>
      <c r="B1074" t="inlineStr">
        <is>
          <t>Unlabeled</t>
        </is>
      </c>
      <c r="C1074" t="inlineStr">
        <is>
          <t>Processed</t>
        </is>
      </c>
      <c r="D1074" t="inlineStr"/>
      <c r="E1074" t="inlineStr"/>
      <c r="F1074" t="inlineStr"/>
      <c r="G1074" t="inlineStr">
        <is>
          <t>FALSE</t>
        </is>
      </c>
    </row>
    <row r="1075">
      <c r="A1075" t="inlineStr">
        <is>
          <t>IMG20250801104621</t>
        </is>
      </c>
      <c r="B1075" t="inlineStr">
        <is>
          <t>Unlabeled</t>
        </is>
      </c>
      <c r="C1075" t="inlineStr">
        <is>
          <t>Processed</t>
        </is>
      </c>
      <c r="D1075" t="inlineStr"/>
      <c r="E1075" t="inlineStr"/>
      <c r="F1075" t="inlineStr"/>
      <c r="G1075" t="inlineStr">
        <is>
          <t>FALSE</t>
        </is>
      </c>
    </row>
    <row r="1076">
      <c r="A1076" t="inlineStr">
        <is>
          <t>IMG20250801104641</t>
        </is>
      </c>
      <c r="B1076" t="inlineStr">
        <is>
          <t>Canker</t>
        </is>
      </c>
      <c r="C1076" t="inlineStr">
        <is>
          <t>Processed</t>
        </is>
      </c>
      <c r="D1076" t="inlineStr"/>
      <c r="E1076" t="inlineStr"/>
      <c r="F1076" t="inlineStr"/>
      <c r="G1076" t="inlineStr">
        <is>
          <t>FALSE</t>
        </is>
      </c>
    </row>
    <row r="1077">
      <c r="A1077" t="inlineStr">
        <is>
          <t>IMG20250801104647</t>
        </is>
      </c>
      <c r="B1077" t="inlineStr">
        <is>
          <t>Canker</t>
        </is>
      </c>
      <c r="C1077" t="inlineStr">
        <is>
          <t>Processed</t>
        </is>
      </c>
      <c r="D1077" t="inlineStr"/>
      <c r="E1077" t="inlineStr"/>
      <c r="F1077" t="inlineStr"/>
      <c r="G1077" t="inlineStr">
        <is>
          <t>FALSE</t>
        </is>
      </c>
    </row>
    <row r="1078">
      <c r="A1078" t="inlineStr">
        <is>
          <t>IMG20250801104653</t>
        </is>
      </c>
      <c r="B1078" t="inlineStr">
        <is>
          <t>Unlabeled</t>
        </is>
      </c>
      <c r="C1078" t="inlineStr">
        <is>
          <t>Processed</t>
        </is>
      </c>
      <c r="D1078" t="inlineStr"/>
      <c r="E1078" t="inlineStr"/>
      <c r="F1078" t="inlineStr"/>
      <c r="G1078" t="inlineStr">
        <is>
          <t>FALSE</t>
        </is>
      </c>
    </row>
    <row r="1079">
      <c r="A1079" t="inlineStr">
        <is>
          <t>IMG20250801104657</t>
        </is>
      </c>
      <c r="B1079" t="inlineStr">
        <is>
          <t>Unlabeled</t>
        </is>
      </c>
      <c r="C1079" t="inlineStr">
        <is>
          <t>Processed</t>
        </is>
      </c>
      <c r="D1079" t="inlineStr"/>
      <c r="E1079" t="inlineStr"/>
      <c r="F1079" t="inlineStr"/>
      <c r="G1079" t="inlineStr">
        <is>
          <t>FALSE</t>
        </is>
      </c>
    </row>
    <row r="1080">
      <c r="A1080" t="inlineStr">
        <is>
          <t>IMG20250801104715</t>
        </is>
      </c>
      <c r="B1080" t="inlineStr">
        <is>
          <t>Unlabeled</t>
        </is>
      </c>
      <c r="C1080" t="inlineStr">
        <is>
          <t>Processed</t>
        </is>
      </c>
      <c r="D1080" t="inlineStr"/>
      <c r="E1080" t="inlineStr"/>
      <c r="F1080" t="inlineStr"/>
      <c r="G1080" t="inlineStr">
        <is>
          <t>FALSE</t>
        </is>
      </c>
    </row>
    <row r="1081">
      <c r="A1081" t="inlineStr">
        <is>
          <t>IMG20250801104718</t>
        </is>
      </c>
      <c r="B1081" t="inlineStr">
        <is>
          <t>Unlabeled</t>
        </is>
      </c>
      <c r="C1081" t="inlineStr">
        <is>
          <t>Processed</t>
        </is>
      </c>
      <c r="D1081" t="inlineStr"/>
      <c r="E1081" t="inlineStr"/>
      <c r="F1081" t="inlineStr"/>
      <c r="G1081" t="inlineStr">
        <is>
          <t>FALSE</t>
        </is>
      </c>
    </row>
    <row r="1082">
      <c r="A1082" t="inlineStr">
        <is>
          <t>IMG20250801104731</t>
        </is>
      </c>
      <c r="B1082" t="inlineStr">
        <is>
          <t>Unlabeled</t>
        </is>
      </c>
      <c r="C1082" t="inlineStr">
        <is>
          <t>Processed</t>
        </is>
      </c>
      <c r="D1082" t="inlineStr"/>
      <c r="E1082" t="inlineStr"/>
      <c r="F1082" t="inlineStr"/>
      <c r="G1082" t="inlineStr">
        <is>
          <t>FALSE</t>
        </is>
      </c>
    </row>
    <row r="1083">
      <c r="A1083" t="inlineStr">
        <is>
          <t>IMG20250801104753</t>
        </is>
      </c>
      <c r="B1083" t="inlineStr">
        <is>
          <t>Unlabeled</t>
        </is>
      </c>
      <c r="C1083" t="inlineStr">
        <is>
          <t>Processed</t>
        </is>
      </c>
      <c r="D1083" t="inlineStr"/>
      <c r="E1083" t="inlineStr"/>
      <c r="F1083" t="inlineStr"/>
      <c r="G1083" t="inlineStr">
        <is>
          <t>FALSE</t>
        </is>
      </c>
    </row>
    <row r="1084">
      <c r="A1084" t="inlineStr">
        <is>
          <t>IMG20250801104821</t>
        </is>
      </c>
      <c r="B1084" t="inlineStr">
        <is>
          <t>Unlabeled</t>
        </is>
      </c>
      <c r="C1084" t="inlineStr">
        <is>
          <t>Processed</t>
        </is>
      </c>
      <c r="D1084" t="inlineStr"/>
      <c r="E1084" t="inlineStr"/>
      <c r="F1084" t="inlineStr"/>
      <c r="G1084" t="inlineStr">
        <is>
          <t>FALSE</t>
        </is>
      </c>
    </row>
    <row r="1085">
      <c r="A1085" t="inlineStr">
        <is>
          <t>IMG20250801104829</t>
        </is>
      </c>
      <c r="B1085" t="inlineStr">
        <is>
          <t>Unlabeled</t>
        </is>
      </c>
      <c r="C1085" t="inlineStr">
        <is>
          <t>Processed</t>
        </is>
      </c>
      <c r="D1085" t="inlineStr"/>
      <c r="E1085" t="inlineStr"/>
      <c r="F1085" t="inlineStr"/>
      <c r="G1085" t="inlineStr">
        <is>
          <t>FALSE</t>
        </is>
      </c>
    </row>
    <row r="1086">
      <c r="A1086" t="inlineStr">
        <is>
          <t>IMG20250801104911</t>
        </is>
      </c>
      <c r="B1086" t="inlineStr">
        <is>
          <t>Unlabeled</t>
        </is>
      </c>
      <c r="C1086" t="inlineStr">
        <is>
          <t>Processed</t>
        </is>
      </c>
      <c r="D1086" t="inlineStr"/>
      <c r="E1086" t="inlineStr"/>
      <c r="F1086" t="inlineStr"/>
      <c r="G1086" t="inlineStr">
        <is>
          <t>FALSE</t>
        </is>
      </c>
    </row>
    <row r="1087">
      <c r="A1087" t="inlineStr">
        <is>
          <t>IMG20250801104925</t>
        </is>
      </c>
      <c r="B1087" t="inlineStr">
        <is>
          <t>Unlabeled</t>
        </is>
      </c>
      <c r="C1087" t="inlineStr">
        <is>
          <t>Processed</t>
        </is>
      </c>
      <c r="D1087" t="inlineStr"/>
      <c r="E1087" t="inlineStr"/>
      <c r="F1087" t="inlineStr"/>
      <c r="G1087" t="inlineStr">
        <is>
          <t>FALSE</t>
        </is>
      </c>
    </row>
    <row r="1088">
      <c r="A1088" t="inlineStr">
        <is>
          <t>IMG20250801104928</t>
        </is>
      </c>
      <c r="B1088" t="inlineStr">
        <is>
          <t>Unlabeled</t>
        </is>
      </c>
      <c r="C1088" t="inlineStr">
        <is>
          <t>Processed</t>
        </is>
      </c>
      <c r="D1088" t="inlineStr"/>
      <c r="E1088" t="inlineStr"/>
      <c r="F1088" t="inlineStr"/>
      <c r="G1088" t="inlineStr">
        <is>
          <t>FALSE</t>
        </is>
      </c>
    </row>
    <row r="1089">
      <c r="A1089" t="inlineStr">
        <is>
          <t>IMG20250801104951</t>
        </is>
      </c>
      <c r="B1089" t="inlineStr">
        <is>
          <t>Unlabeled</t>
        </is>
      </c>
      <c r="C1089" t="inlineStr">
        <is>
          <t>Processed</t>
        </is>
      </c>
      <c r="D1089" t="inlineStr"/>
      <c r="E1089" t="inlineStr"/>
      <c r="F1089" t="inlineStr"/>
      <c r="G1089" t="inlineStr">
        <is>
          <t>FALSE</t>
        </is>
      </c>
    </row>
    <row r="1090">
      <c r="A1090" t="inlineStr">
        <is>
          <t>IMG20250801105019</t>
        </is>
      </c>
      <c r="B1090" t="inlineStr">
        <is>
          <t>Unlabeled</t>
        </is>
      </c>
      <c r="C1090" t="inlineStr">
        <is>
          <t>Processed</t>
        </is>
      </c>
      <c r="D1090" t="inlineStr"/>
      <c r="E1090" t="inlineStr"/>
      <c r="F1090" t="inlineStr"/>
      <c r="G1090" t="inlineStr">
        <is>
          <t>FALSE</t>
        </is>
      </c>
    </row>
    <row r="1091">
      <c r="A1091" t="inlineStr">
        <is>
          <t>IMG20250801105028</t>
        </is>
      </c>
      <c r="B1091" t="inlineStr">
        <is>
          <t>Unlabeled</t>
        </is>
      </c>
      <c r="C1091" t="inlineStr">
        <is>
          <t>Processed</t>
        </is>
      </c>
      <c r="D1091" t="inlineStr"/>
      <c r="E1091" t="inlineStr"/>
      <c r="F1091" t="inlineStr"/>
      <c r="G1091" t="inlineStr">
        <is>
          <t>FALSE</t>
        </is>
      </c>
    </row>
    <row r="1092">
      <c r="A1092" t="inlineStr">
        <is>
          <t>IMG20250801105036</t>
        </is>
      </c>
      <c r="B1092" t="inlineStr">
        <is>
          <t>Unlabeled</t>
        </is>
      </c>
      <c r="C1092" t="inlineStr">
        <is>
          <t>Processed</t>
        </is>
      </c>
      <c r="D1092" t="inlineStr"/>
      <c r="E1092" t="inlineStr"/>
      <c r="F1092" t="inlineStr"/>
      <c r="G1092" t="inlineStr">
        <is>
          <t>FALSE</t>
        </is>
      </c>
    </row>
    <row r="1093">
      <c r="A1093" t="inlineStr">
        <is>
          <t>IMG20250801105101</t>
        </is>
      </c>
      <c r="B1093" t="inlineStr">
        <is>
          <t>Unlabeled</t>
        </is>
      </c>
      <c r="C1093" t="inlineStr">
        <is>
          <t>Processed</t>
        </is>
      </c>
      <c r="D1093" t="inlineStr"/>
      <c r="E1093" t="inlineStr"/>
      <c r="F1093" t="inlineStr"/>
      <c r="G1093" t="inlineStr">
        <is>
          <t>FALSE</t>
        </is>
      </c>
    </row>
    <row r="1094">
      <c r="A1094" t="inlineStr">
        <is>
          <t>IMG20250801105116</t>
        </is>
      </c>
      <c r="B1094" t="inlineStr">
        <is>
          <t>Unlabeled</t>
        </is>
      </c>
      <c r="C1094" t="inlineStr">
        <is>
          <t>Processed</t>
        </is>
      </c>
      <c r="D1094" t="inlineStr"/>
      <c r="E1094" t="inlineStr"/>
      <c r="F1094" t="inlineStr"/>
      <c r="G1094" t="inlineStr">
        <is>
          <t>FALSE</t>
        </is>
      </c>
    </row>
    <row r="1095">
      <c r="A1095" t="inlineStr">
        <is>
          <t>IMG20250801105353</t>
        </is>
      </c>
      <c r="B1095" t="inlineStr">
        <is>
          <t>Unlabeled</t>
        </is>
      </c>
      <c r="C1095" t="inlineStr">
        <is>
          <t>Processed</t>
        </is>
      </c>
      <c r="D1095" t="inlineStr"/>
      <c r="E1095" t="inlineStr"/>
      <c r="F1095" t="inlineStr"/>
      <c r="G1095" t="inlineStr">
        <is>
          <t>FALSE</t>
        </is>
      </c>
    </row>
    <row r="1096">
      <c r="A1096" t="inlineStr">
        <is>
          <t>IMG20250801105357</t>
        </is>
      </c>
      <c r="B1096" t="inlineStr">
        <is>
          <t>Unlabeled</t>
        </is>
      </c>
      <c r="C1096" t="inlineStr">
        <is>
          <t>Processed</t>
        </is>
      </c>
      <c r="D1096" t="inlineStr"/>
      <c r="E1096" t="inlineStr"/>
      <c r="F1096" t="inlineStr"/>
      <c r="G1096" t="inlineStr">
        <is>
          <t>FALSE</t>
        </is>
      </c>
    </row>
    <row r="1097">
      <c r="A1097" t="inlineStr">
        <is>
          <t>IMG20250801105401</t>
        </is>
      </c>
      <c r="B1097" t="inlineStr">
        <is>
          <t>Unlabeled</t>
        </is>
      </c>
      <c r="C1097" t="inlineStr">
        <is>
          <t>Processed</t>
        </is>
      </c>
      <c r="D1097" t="inlineStr"/>
      <c r="E1097" t="inlineStr"/>
      <c r="F1097" t="inlineStr"/>
      <c r="G1097" t="inlineStr">
        <is>
          <t>FALSE</t>
        </is>
      </c>
    </row>
    <row r="1098">
      <c r="A1098" t="inlineStr">
        <is>
          <t>IMG20250801105544</t>
        </is>
      </c>
      <c r="B1098" t="inlineStr">
        <is>
          <t>Unlabeled</t>
        </is>
      </c>
      <c r="C1098" t="inlineStr">
        <is>
          <t>Processed</t>
        </is>
      </c>
      <c r="D1098" t="inlineStr"/>
      <c r="E1098" t="inlineStr"/>
      <c r="F1098" t="inlineStr"/>
      <c r="G1098" t="inlineStr">
        <is>
          <t>FALSE</t>
        </is>
      </c>
    </row>
    <row r="1099">
      <c r="A1099" t="inlineStr">
        <is>
          <t>IMG20250801105557</t>
        </is>
      </c>
      <c r="B1099" t="inlineStr">
        <is>
          <t>Unlabeled</t>
        </is>
      </c>
      <c r="C1099" t="inlineStr">
        <is>
          <t>Processed</t>
        </is>
      </c>
      <c r="D1099" t="inlineStr"/>
      <c r="E1099" t="inlineStr"/>
      <c r="F1099" t="inlineStr"/>
      <c r="G1099" t="inlineStr">
        <is>
          <t>FALSE</t>
        </is>
      </c>
    </row>
    <row r="1100">
      <c r="A1100" t="inlineStr">
        <is>
          <t>IMG20250801105623</t>
        </is>
      </c>
      <c r="B1100" t="inlineStr">
        <is>
          <t>Unlabeled</t>
        </is>
      </c>
      <c r="C1100" t="inlineStr">
        <is>
          <t>Processed</t>
        </is>
      </c>
      <c r="D1100" t="inlineStr"/>
      <c r="E1100" t="inlineStr"/>
      <c r="F1100" t="inlineStr"/>
      <c r="G1100" t="inlineStr">
        <is>
          <t>FALSE</t>
        </is>
      </c>
    </row>
    <row r="1101">
      <c r="A1101" t="inlineStr">
        <is>
          <t>IMG20250801105627</t>
        </is>
      </c>
      <c r="B1101" t="inlineStr">
        <is>
          <t>Unlabeled</t>
        </is>
      </c>
      <c r="C1101" t="inlineStr">
        <is>
          <t>Processed</t>
        </is>
      </c>
      <c r="D1101" t="inlineStr"/>
      <c r="E1101" t="inlineStr"/>
      <c r="F1101" t="inlineStr"/>
      <c r="G1101" t="inlineStr">
        <is>
          <t>FALSE</t>
        </is>
      </c>
    </row>
    <row r="1102">
      <c r="A1102" t="inlineStr">
        <is>
          <t>IMG20250801105639</t>
        </is>
      </c>
      <c r="B1102" t="inlineStr">
        <is>
          <t>Unlabeled</t>
        </is>
      </c>
      <c r="C1102" t="inlineStr">
        <is>
          <t>Processed</t>
        </is>
      </c>
      <c r="D1102" t="inlineStr"/>
      <c r="E1102" t="inlineStr"/>
      <c r="F1102" t="inlineStr"/>
      <c r="G1102" t="inlineStr">
        <is>
          <t>FALSE</t>
        </is>
      </c>
    </row>
    <row r="1103">
      <c r="A1103" t="inlineStr">
        <is>
          <t>IMG20250801105655</t>
        </is>
      </c>
      <c r="B1103" t="inlineStr">
        <is>
          <t>Unlabeled</t>
        </is>
      </c>
      <c r="C1103" t="inlineStr">
        <is>
          <t>Processed</t>
        </is>
      </c>
      <c r="D1103" t="inlineStr"/>
      <c r="E1103" t="inlineStr"/>
      <c r="F1103" t="inlineStr"/>
      <c r="G1103" t="inlineStr">
        <is>
          <t>FALSE</t>
        </is>
      </c>
    </row>
    <row r="1104">
      <c r="A1104" t="inlineStr">
        <is>
          <t>IMG20250801105658</t>
        </is>
      </c>
      <c r="B1104" t="inlineStr">
        <is>
          <t>Unlabeled</t>
        </is>
      </c>
      <c r="C1104" t="inlineStr">
        <is>
          <t>Processed</t>
        </is>
      </c>
      <c r="D1104" t="inlineStr"/>
      <c r="E1104" t="inlineStr"/>
      <c r="F1104" t="inlineStr"/>
      <c r="G1104" t="inlineStr">
        <is>
          <t>FALSE</t>
        </is>
      </c>
    </row>
    <row r="1105">
      <c r="A1105" t="inlineStr">
        <is>
          <t>IMG20250801105704</t>
        </is>
      </c>
      <c r="B1105" t="inlineStr">
        <is>
          <t>Unlabeled</t>
        </is>
      </c>
      <c r="C1105" t="inlineStr">
        <is>
          <t>Processed</t>
        </is>
      </c>
      <c r="D1105" t="inlineStr"/>
      <c r="E1105" t="inlineStr"/>
      <c r="F1105" t="inlineStr"/>
      <c r="G1105" t="inlineStr">
        <is>
          <t>FALSE</t>
        </is>
      </c>
    </row>
    <row r="1106">
      <c r="A1106" t="inlineStr">
        <is>
          <t>IMG20250801105710</t>
        </is>
      </c>
      <c r="B1106" t="inlineStr">
        <is>
          <t>Unlabeled</t>
        </is>
      </c>
      <c r="C1106" t="inlineStr">
        <is>
          <t>Processed</t>
        </is>
      </c>
      <c r="D1106" t="inlineStr"/>
      <c r="E1106" t="inlineStr"/>
      <c r="F1106" t="inlineStr"/>
      <c r="G1106" t="inlineStr">
        <is>
          <t>FALSE</t>
        </is>
      </c>
    </row>
    <row r="1107">
      <c r="A1107" t="inlineStr">
        <is>
          <t>IMG20250801105712</t>
        </is>
      </c>
      <c r="B1107" t="inlineStr">
        <is>
          <t>Unlabeled</t>
        </is>
      </c>
      <c r="C1107" t="inlineStr">
        <is>
          <t>Processed</t>
        </is>
      </c>
      <c r="D1107" t="inlineStr"/>
      <c r="E1107" t="inlineStr"/>
      <c r="F1107" t="inlineStr"/>
      <c r="G1107" t="inlineStr">
        <is>
          <t>FALSE</t>
        </is>
      </c>
    </row>
    <row r="1108">
      <c r="A1108" t="inlineStr">
        <is>
          <t>IMG20250801105731</t>
        </is>
      </c>
      <c r="B1108" t="inlineStr">
        <is>
          <t>Unlabeled</t>
        </is>
      </c>
      <c r="C1108" t="inlineStr">
        <is>
          <t>Processed</t>
        </is>
      </c>
      <c r="D1108" t="inlineStr"/>
      <c r="E1108" t="inlineStr"/>
      <c r="F1108" t="inlineStr"/>
      <c r="G1108" t="inlineStr">
        <is>
          <t>FALSE</t>
        </is>
      </c>
    </row>
    <row r="1109">
      <c r="A1109" t="inlineStr">
        <is>
          <t>IMG20250801105734</t>
        </is>
      </c>
      <c r="B1109" t="inlineStr">
        <is>
          <t>Unlabeled</t>
        </is>
      </c>
      <c r="C1109" t="inlineStr">
        <is>
          <t>Processed</t>
        </is>
      </c>
      <c r="D1109" t="inlineStr"/>
      <c r="E1109" t="inlineStr"/>
      <c r="F1109" t="inlineStr"/>
      <c r="G1109" t="inlineStr">
        <is>
          <t>FALSE</t>
        </is>
      </c>
    </row>
    <row r="1110">
      <c r="A1110" t="inlineStr">
        <is>
          <t>IMG20250801105749</t>
        </is>
      </c>
      <c r="B1110" t="inlineStr">
        <is>
          <t>Unlabeled</t>
        </is>
      </c>
      <c r="C1110" t="inlineStr">
        <is>
          <t>Processed</t>
        </is>
      </c>
      <c r="D1110" t="inlineStr"/>
      <c r="E1110" t="inlineStr"/>
      <c r="F1110" t="inlineStr"/>
      <c r="G1110" t="inlineStr">
        <is>
          <t>FALSE</t>
        </is>
      </c>
    </row>
    <row r="1111">
      <c r="A1111" t="inlineStr">
        <is>
          <t>IMG20250801105751</t>
        </is>
      </c>
      <c r="B1111" t="inlineStr">
        <is>
          <t>Unlabeled</t>
        </is>
      </c>
      <c r="C1111" t="inlineStr">
        <is>
          <t>Processed</t>
        </is>
      </c>
      <c r="D1111" t="inlineStr"/>
      <c r="E1111" t="inlineStr"/>
      <c r="F1111" t="inlineStr"/>
      <c r="G1111" t="inlineStr">
        <is>
          <t>FALSE</t>
        </is>
      </c>
    </row>
    <row r="1112">
      <c r="A1112" t="inlineStr">
        <is>
          <t>IMG20250801105755</t>
        </is>
      </c>
      <c r="B1112" t="inlineStr">
        <is>
          <t>Unlabeled</t>
        </is>
      </c>
      <c r="C1112" t="inlineStr">
        <is>
          <t>Processed</t>
        </is>
      </c>
      <c r="D1112" t="inlineStr"/>
      <c r="E1112" t="inlineStr"/>
      <c r="F1112" t="inlineStr"/>
      <c r="G1112" t="inlineStr">
        <is>
          <t>FALSE</t>
        </is>
      </c>
    </row>
    <row r="1113">
      <c r="A1113" t="inlineStr">
        <is>
          <t>IMG20250801105841</t>
        </is>
      </c>
      <c r="B1113" t="inlineStr">
        <is>
          <t>Unlabeled</t>
        </is>
      </c>
      <c r="C1113" t="inlineStr">
        <is>
          <t>Processed</t>
        </is>
      </c>
      <c r="D1113" t="inlineStr"/>
      <c r="E1113" t="inlineStr"/>
      <c r="F1113" t="inlineStr"/>
      <c r="G1113" t="inlineStr">
        <is>
          <t>FALSE</t>
        </is>
      </c>
    </row>
    <row r="1114">
      <c r="A1114" t="inlineStr">
        <is>
          <t>IMG20250801105907</t>
        </is>
      </c>
      <c r="B1114" t="inlineStr">
        <is>
          <t>Unlabeled</t>
        </is>
      </c>
      <c r="C1114" t="inlineStr">
        <is>
          <t>Processed</t>
        </is>
      </c>
      <c r="D1114" t="inlineStr"/>
      <c r="E1114" t="inlineStr"/>
      <c r="F1114" t="inlineStr"/>
      <c r="G1114" t="inlineStr">
        <is>
          <t>FALSE</t>
        </is>
      </c>
    </row>
    <row r="1115">
      <c r="A1115" t="inlineStr">
        <is>
          <t>IMG20250801105946</t>
        </is>
      </c>
      <c r="B1115" t="inlineStr">
        <is>
          <t>Unlabeled</t>
        </is>
      </c>
      <c r="C1115" t="inlineStr">
        <is>
          <t>Processed</t>
        </is>
      </c>
      <c r="D1115" t="inlineStr"/>
      <c r="E1115" t="inlineStr"/>
      <c r="F1115" t="inlineStr"/>
      <c r="G1115" t="inlineStr">
        <is>
          <t>FALSE</t>
        </is>
      </c>
    </row>
    <row r="1116">
      <c r="A1116" t="inlineStr">
        <is>
          <t>IMG20250801105953</t>
        </is>
      </c>
      <c r="B1116" t="inlineStr">
        <is>
          <t>Unlabeled</t>
        </is>
      </c>
      <c r="C1116" t="inlineStr">
        <is>
          <t>Processed</t>
        </is>
      </c>
      <c r="D1116" t="inlineStr"/>
      <c r="E1116" t="inlineStr"/>
      <c r="F1116" t="inlineStr"/>
      <c r="G1116" t="inlineStr">
        <is>
          <t>FALSE</t>
        </is>
      </c>
    </row>
    <row r="1117">
      <c r="A1117" t="inlineStr">
        <is>
          <t>IMG20250801110015</t>
        </is>
      </c>
      <c r="B1117" t="inlineStr">
        <is>
          <t>Unlabeled</t>
        </is>
      </c>
      <c r="C1117" t="inlineStr">
        <is>
          <t>Processed</t>
        </is>
      </c>
      <c r="D1117" t="inlineStr"/>
      <c r="E1117" t="inlineStr"/>
      <c r="F1117" t="inlineStr"/>
      <c r="G1117" t="inlineStr">
        <is>
          <t>FALSE</t>
        </is>
      </c>
    </row>
    <row r="1118">
      <c r="A1118" t="inlineStr">
        <is>
          <t>IMG20250801110018</t>
        </is>
      </c>
      <c r="B1118" t="inlineStr">
        <is>
          <t>Unlabeled</t>
        </is>
      </c>
      <c r="C1118" t="inlineStr">
        <is>
          <t>Processed</t>
        </is>
      </c>
      <c r="D1118" t="inlineStr"/>
      <c r="E1118" t="inlineStr"/>
      <c r="F1118" t="inlineStr"/>
      <c r="G1118" t="inlineStr">
        <is>
          <t>FALSE</t>
        </is>
      </c>
    </row>
    <row r="1119">
      <c r="A1119" t="inlineStr">
        <is>
          <t>IMG20250801110026</t>
        </is>
      </c>
      <c r="B1119" t="inlineStr">
        <is>
          <t>Unlabeled</t>
        </is>
      </c>
      <c r="C1119" t="inlineStr">
        <is>
          <t>Processed</t>
        </is>
      </c>
      <c r="D1119" t="inlineStr"/>
      <c r="E1119" t="inlineStr"/>
      <c r="F1119" t="inlineStr"/>
      <c r="G1119" t="inlineStr">
        <is>
          <t>FALSE</t>
        </is>
      </c>
    </row>
    <row r="1120">
      <c r="A1120" t="inlineStr">
        <is>
          <t>IMG20250801110033</t>
        </is>
      </c>
      <c r="B1120" t="inlineStr">
        <is>
          <t>Unlabeled</t>
        </is>
      </c>
      <c r="C1120" t="inlineStr">
        <is>
          <t>Processed</t>
        </is>
      </c>
      <c r="D1120" t="inlineStr"/>
      <c r="E1120" t="inlineStr"/>
      <c r="F1120" t="inlineStr"/>
      <c r="G1120" t="inlineStr">
        <is>
          <t>FALSE</t>
        </is>
      </c>
    </row>
    <row r="1121">
      <c r="A1121" t="inlineStr">
        <is>
          <t>IMG20250801110100</t>
        </is>
      </c>
      <c r="B1121" t="inlineStr">
        <is>
          <t>Unlabeled</t>
        </is>
      </c>
      <c r="C1121" t="inlineStr">
        <is>
          <t>Processed</t>
        </is>
      </c>
      <c r="D1121" t="inlineStr"/>
      <c r="E1121" t="inlineStr"/>
      <c r="F1121" t="inlineStr"/>
      <c r="G1121" t="inlineStr">
        <is>
          <t>FALSE</t>
        </is>
      </c>
    </row>
    <row r="1122">
      <c r="A1122" t="inlineStr">
        <is>
          <t>IMG20250801110154</t>
        </is>
      </c>
      <c r="B1122" t="inlineStr">
        <is>
          <t>Unlabeled</t>
        </is>
      </c>
      <c r="C1122" t="inlineStr">
        <is>
          <t>Processed</t>
        </is>
      </c>
      <c r="D1122" t="inlineStr"/>
      <c r="E1122" t="inlineStr"/>
      <c r="F1122" t="inlineStr"/>
      <c r="G1122" t="inlineStr">
        <is>
          <t>FALSE</t>
        </is>
      </c>
    </row>
    <row r="1123">
      <c r="A1123" t="inlineStr">
        <is>
          <t>IMG20250801110245</t>
        </is>
      </c>
      <c r="B1123" t="inlineStr">
        <is>
          <t>Unlabeled</t>
        </is>
      </c>
      <c r="C1123" t="inlineStr">
        <is>
          <t>Processed</t>
        </is>
      </c>
      <c r="D1123" t="inlineStr"/>
      <c r="E1123" t="inlineStr"/>
      <c r="F1123" t="inlineStr"/>
      <c r="G1123" t="inlineStr">
        <is>
          <t>FALSE</t>
        </is>
      </c>
    </row>
    <row r="1124">
      <c r="A1124" t="inlineStr">
        <is>
          <t>IMG20250801110307</t>
        </is>
      </c>
      <c r="B1124" t="inlineStr">
        <is>
          <t>Mites</t>
        </is>
      </c>
      <c r="C1124" t="inlineStr">
        <is>
          <t>Processed</t>
        </is>
      </c>
      <c r="D1124" t="inlineStr"/>
      <c r="E1124" t="inlineStr"/>
      <c r="F1124" t="inlineStr"/>
      <c r="G1124" t="inlineStr">
        <is>
          <t>FALSE</t>
        </is>
      </c>
    </row>
    <row r="1125">
      <c r="A1125" t="inlineStr">
        <is>
          <t>IMG20250801110321</t>
        </is>
      </c>
      <c r="B1125" t="inlineStr">
        <is>
          <t>Mites</t>
        </is>
      </c>
      <c r="C1125" t="inlineStr">
        <is>
          <t>Processed</t>
        </is>
      </c>
      <c r="D1125" t="inlineStr"/>
      <c r="E1125" t="inlineStr"/>
      <c r="F1125" t="inlineStr"/>
      <c r="G1125" t="inlineStr">
        <is>
          <t>FALSE</t>
        </is>
      </c>
    </row>
    <row r="1126">
      <c r="A1126" t="inlineStr">
        <is>
          <t>IMG20250801110337</t>
        </is>
      </c>
      <c r="B1126" t="inlineStr">
        <is>
          <t>Unlabeled</t>
        </is>
      </c>
      <c r="C1126" t="inlineStr">
        <is>
          <t>Processed</t>
        </is>
      </c>
      <c r="D1126" t="inlineStr"/>
      <c r="E1126" t="inlineStr"/>
      <c r="F1126" t="inlineStr"/>
      <c r="G1126" t="inlineStr">
        <is>
          <t>FALSE</t>
        </is>
      </c>
    </row>
    <row r="1127">
      <c r="A1127" t="inlineStr">
        <is>
          <t>IMG20250801110426</t>
        </is>
      </c>
      <c r="B1127" t="inlineStr">
        <is>
          <t>Unlabeled</t>
        </is>
      </c>
      <c r="C1127" t="inlineStr">
        <is>
          <t>Processed</t>
        </is>
      </c>
      <c r="D1127" t="inlineStr"/>
      <c r="E1127" t="inlineStr"/>
      <c r="F1127" t="inlineStr"/>
      <c r="G1127" t="inlineStr">
        <is>
          <t>FALSE</t>
        </is>
      </c>
    </row>
    <row r="1128">
      <c r="A1128" t="inlineStr">
        <is>
          <t>IMG20250801110431</t>
        </is>
      </c>
      <c r="B1128" t="inlineStr">
        <is>
          <t>Unlabeled</t>
        </is>
      </c>
      <c r="C1128" t="inlineStr">
        <is>
          <t>Processed</t>
        </is>
      </c>
      <c r="D1128" t="inlineStr"/>
      <c r="E1128" t="inlineStr"/>
      <c r="F1128" t="inlineStr"/>
      <c r="G1128" t="inlineStr">
        <is>
          <t>FALSE</t>
        </is>
      </c>
    </row>
    <row r="1129">
      <c r="A1129" t="inlineStr">
        <is>
          <t>IMG20250801110439</t>
        </is>
      </c>
      <c r="B1129" t="inlineStr">
        <is>
          <t>Unlabeled</t>
        </is>
      </c>
      <c r="C1129" t="inlineStr">
        <is>
          <t>Processed</t>
        </is>
      </c>
      <c r="D1129" t="inlineStr"/>
      <c r="E1129" t="inlineStr"/>
      <c r="F1129" t="inlineStr"/>
      <c r="G1129" t="inlineStr">
        <is>
          <t>FALSE</t>
        </is>
      </c>
    </row>
    <row r="1130">
      <c r="A1130" t="inlineStr">
        <is>
          <t>IMG20250801110444</t>
        </is>
      </c>
      <c r="B1130" t="inlineStr">
        <is>
          <t>Unlabeled</t>
        </is>
      </c>
      <c r="C1130" t="inlineStr">
        <is>
          <t>Processed</t>
        </is>
      </c>
      <c r="D1130" t="inlineStr"/>
      <c r="E1130" t="inlineStr"/>
      <c r="F1130" t="inlineStr"/>
      <c r="G1130" t="inlineStr">
        <is>
          <t>FALSE</t>
        </is>
      </c>
    </row>
    <row r="1131">
      <c r="A1131" t="inlineStr">
        <is>
          <t>IMG20250801110506</t>
        </is>
      </c>
      <c r="B1131" t="inlineStr">
        <is>
          <t>Mites</t>
        </is>
      </c>
      <c r="C1131" t="inlineStr">
        <is>
          <t>Processed</t>
        </is>
      </c>
      <c r="D1131" t="inlineStr"/>
      <c r="E1131" t="inlineStr"/>
      <c r="F1131" t="inlineStr"/>
      <c r="G1131" t="inlineStr">
        <is>
          <t>FALSE</t>
        </is>
      </c>
    </row>
    <row r="1132">
      <c r="A1132" t="inlineStr">
        <is>
          <t>IMG20250801110510</t>
        </is>
      </c>
      <c r="B1132" t="inlineStr">
        <is>
          <t>Mites</t>
        </is>
      </c>
      <c r="C1132" t="inlineStr">
        <is>
          <t>Processed</t>
        </is>
      </c>
      <c r="D1132" t="inlineStr"/>
      <c r="E1132" t="inlineStr"/>
      <c r="F1132" t="inlineStr"/>
      <c r="G1132" t="inlineStr">
        <is>
          <t>FALSE</t>
        </is>
      </c>
    </row>
    <row r="1133">
      <c r="A1133" t="inlineStr">
        <is>
          <t>IMG20250801110514</t>
        </is>
      </c>
      <c r="B1133" t="inlineStr">
        <is>
          <t>Mites</t>
        </is>
      </c>
      <c r="C1133" t="inlineStr">
        <is>
          <t>Processed</t>
        </is>
      </c>
      <c r="D1133" t="inlineStr"/>
      <c r="E1133" t="inlineStr"/>
      <c r="F1133" t="inlineStr"/>
      <c r="G1133" t="inlineStr">
        <is>
          <t>FALSE</t>
        </is>
      </c>
    </row>
    <row r="1134">
      <c r="A1134" t="inlineStr">
        <is>
          <t>IMG20250802082729</t>
        </is>
      </c>
      <c r="B1134" t="inlineStr">
        <is>
          <t>Unlabeled</t>
        </is>
      </c>
      <c r="C1134" t="inlineStr">
        <is>
          <t>Processed</t>
        </is>
      </c>
      <c r="D1134" t="inlineStr"/>
      <c r="E1134" t="inlineStr"/>
      <c r="F1134" t="inlineStr"/>
      <c r="G1134" t="inlineStr">
        <is>
          <t>FALSE</t>
        </is>
      </c>
    </row>
    <row r="1135">
      <c r="A1135" t="inlineStr">
        <is>
          <t>IMG20250802082754</t>
        </is>
      </c>
      <c r="B1135" t="inlineStr">
        <is>
          <t>Unlabeled</t>
        </is>
      </c>
      <c r="C1135" t="inlineStr">
        <is>
          <t>Processed</t>
        </is>
      </c>
      <c r="D1135" t="inlineStr"/>
      <c r="E1135" t="inlineStr"/>
      <c r="F1135" t="inlineStr"/>
      <c r="G1135" t="inlineStr">
        <is>
          <t>FALSE</t>
        </is>
      </c>
    </row>
    <row r="1136">
      <c r="A1136" t="inlineStr">
        <is>
          <t>IMG20250802082804</t>
        </is>
      </c>
      <c r="B1136" t="inlineStr">
        <is>
          <t>Unlabeled</t>
        </is>
      </c>
      <c r="C1136" t="inlineStr">
        <is>
          <t>Processed</t>
        </is>
      </c>
      <c r="D1136" t="inlineStr"/>
      <c r="E1136" t="inlineStr"/>
      <c r="F1136" t="inlineStr"/>
      <c r="G1136" t="inlineStr">
        <is>
          <t>FALSE</t>
        </is>
      </c>
    </row>
    <row r="1137">
      <c r="A1137" t="inlineStr">
        <is>
          <t>IMG20250802082811</t>
        </is>
      </c>
      <c r="B1137" t="inlineStr">
        <is>
          <t>Unlabeled</t>
        </is>
      </c>
      <c r="C1137" t="inlineStr">
        <is>
          <t>Processed</t>
        </is>
      </c>
      <c r="D1137" t="inlineStr"/>
      <c r="E1137" t="inlineStr"/>
      <c r="F1137" t="inlineStr"/>
      <c r="G1137" t="inlineStr">
        <is>
          <t>FALSE</t>
        </is>
      </c>
    </row>
    <row r="1138">
      <c r="A1138" t="inlineStr">
        <is>
          <t>IMG20250802082824</t>
        </is>
      </c>
      <c r="B1138" t="inlineStr">
        <is>
          <t>Unlabeled</t>
        </is>
      </c>
      <c r="C1138" t="inlineStr">
        <is>
          <t>Processed</t>
        </is>
      </c>
      <c r="D1138" t="inlineStr"/>
      <c r="E1138" t="inlineStr"/>
      <c r="F1138" t="inlineStr"/>
      <c r="G1138" t="inlineStr">
        <is>
          <t>FALSE</t>
        </is>
      </c>
    </row>
    <row r="1139">
      <c r="A1139" t="inlineStr">
        <is>
          <t>IMG20250802082833</t>
        </is>
      </c>
      <c r="B1139" t="inlineStr">
        <is>
          <t>Unlabeled</t>
        </is>
      </c>
      <c r="C1139" t="inlineStr">
        <is>
          <t>Processed</t>
        </is>
      </c>
      <c r="D1139" t="inlineStr"/>
      <c r="E1139" t="inlineStr"/>
      <c r="F1139" t="inlineStr"/>
      <c r="G1139" t="inlineStr">
        <is>
          <t>FALSE</t>
        </is>
      </c>
    </row>
    <row r="1140">
      <c r="A1140" t="inlineStr">
        <is>
          <t>IMG20250802082844</t>
        </is>
      </c>
      <c r="B1140" t="inlineStr">
        <is>
          <t>Unlabeled</t>
        </is>
      </c>
      <c r="C1140" t="inlineStr">
        <is>
          <t>Processed</t>
        </is>
      </c>
      <c r="D1140" t="inlineStr"/>
      <c r="E1140" t="inlineStr"/>
      <c r="F1140" t="inlineStr"/>
      <c r="G1140" t="inlineStr">
        <is>
          <t>FALSE</t>
        </is>
      </c>
    </row>
    <row r="1141">
      <c r="A1141" t="inlineStr">
        <is>
          <t>IMG20250802082909</t>
        </is>
      </c>
      <c r="B1141" t="inlineStr">
        <is>
          <t>Unlabeled</t>
        </is>
      </c>
      <c r="C1141" t="inlineStr">
        <is>
          <t>Processed</t>
        </is>
      </c>
      <c r="D1141" t="inlineStr"/>
      <c r="E1141" t="inlineStr"/>
      <c r="F1141" t="inlineStr"/>
      <c r="G1141" t="inlineStr">
        <is>
          <t>FALSE</t>
        </is>
      </c>
    </row>
    <row r="1142">
      <c r="A1142" t="inlineStr">
        <is>
          <t>IMG20250802082925</t>
        </is>
      </c>
      <c r="B1142" t="inlineStr">
        <is>
          <t>Unlabeled</t>
        </is>
      </c>
      <c r="C1142" t="inlineStr">
        <is>
          <t>Processed</t>
        </is>
      </c>
      <c r="D1142" t="inlineStr"/>
      <c r="E1142" t="inlineStr"/>
      <c r="F1142" t="inlineStr"/>
      <c r="G1142" t="inlineStr">
        <is>
          <t>FALSE</t>
        </is>
      </c>
    </row>
    <row r="1143">
      <c r="A1143" t="inlineStr">
        <is>
          <t>IMG20250802082931</t>
        </is>
      </c>
      <c r="B1143" t="inlineStr">
        <is>
          <t>Unlabeled</t>
        </is>
      </c>
      <c r="C1143" t="inlineStr">
        <is>
          <t>Processed</t>
        </is>
      </c>
      <c r="D1143" t="inlineStr"/>
      <c r="E1143" t="inlineStr"/>
      <c r="F1143" t="inlineStr"/>
      <c r="G1143" t="inlineStr">
        <is>
          <t>FALSE</t>
        </is>
      </c>
    </row>
    <row r="1144">
      <c r="A1144" t="inlineStr">
        <is>
          <t>IMG20250802082938</t>
        </is>
      </c>
      <c r="B1144" t="inlineStr">
        <is>
          <t>Unlabeled</t>
        </is>
      </c>
      <c r="C1144" t="inlineStr">
        <is>
          <t>Processed</t>
        </is>
      </c>
      <c r="D1144" t="inlineStr"/>
      <c r="E1144" t="inlineStr"/>
      <c r="F1144" t="inlineStr"/>
      <c r="G1144" t="inlineStr">
        <is>
          <t>FALSE</t>
        </is>
      </c>
    </row>
    <row r="1145">
      <c r="A1145" t="inlineStr">
        <is>
          <t>IMG20250802082951</t>
        </is>
      </c>
      <c r="B1145" t="inlineStr">
        <is>
          <t>Unlabeled</t>
        </is>
      </c>
      <c r="C1145" t="inlineStr">
        <is>
          <t>Processed</t>
        </is>
      </c>
      <c r="D1145" t="inlineStr"/>
      <c r="E1145" t="inlineStr"/>
      <c r="F1145" t="inlineStr"/>
      <c r="G1145" t="inlineStr">
        <is>
          <t>FALSE</t>
        </is>
      </c>
    </row>
    <row r="1146">
      <c r="A1146" t="inlineStr">
        <is>
          <t>IMG20250802082958</t>
        </is>
      </c>
      <c r="B1146" t="inlineStr">
        <is>
          <t>Unlabeled</t>
        </is>
      </c>
      <c r="C1146" t="inlineStr">
        <is>
          <t>Processed</t>
        </is>
      </c>
      <c r="D1146" t="inlineStr"/>
      <c r="E1146" t="inlineStr"/>
      <c r="F1146" t="inlineStr"/>
      <c r="G1146" t="inlineStr">
        <is>
          <t>FALSE</t>
        </is>
      </c>
    </row>
    <row r="1147">
      <c r="A1147" t="inlineStr">
        <is>
          <t>IMG20250802083005</t>
        </is>
      </c>
      <c r="B1147" t="inlineStr">
        <is>
          <t>Unlabeled</t>
        </is>
      </c>
      <c r="C1147" t="inlineStr">
        <is>
          <t>Processed</t>
        </is>
      </c>
      <c r="D1147" t="inlineStr"/>
      <c r="E1147" t="inlineStr"/>
      <c r="F1147" t="inlineStr"/>
      <c r="G1147" t="inlineStr">
        <is>
          <t>FALSE</t>
        </is>
      </c>
    </row>
    <row r="1148">
      <c r="A1148" t="inlineStr">
        <is>
          <t>IMG20250802083014</t>
        </is>
      </c>
      <c r="B1148" t="inlineStr">
        <is>
          <t>Unlabeled</t>
        </is>
      </c>
      <c r="C1148" t="inlineStr">
        <is>
          <t>Processed</t>
        </is>
      </c>
      <c r="D1148" t="inlineStr"/>
      <c r="E1148" t="inlineStr"/>
      <c r="F1148" t="inlineStr"/>
      <c r="G1148" t="inlineStr">
        <is>
          <t>FALSE</t>
        </is>
      </c>
    </row>
    <row r="1149">
      <c r="A1149" t="inlineStr">
        <is>
          <t>IMG20250802083036</t>
        </is>
      </c>
      <c r="B1149" t="inlineStr">
        <is>
          <t>Mites</t>
        </is>
      </c>
      <c r="C1149" t="inlineStr">
        <is>
          <t>Processed</t>
        </is>
      </c>
      <c r="D1149" t="inlineStr"/>
      <c r="E1149" t="inlineStr"/>
      <c r="F1149" t="inlineStr"/>
      <c r="G1149" t="inlineStr">
        <is>
          <t>FALSE</t>
        </is>
      </c>
    </row>
    <row r="1150">
      <c r="A1150" t="inlineStr">
        <is>
          <t>IMG20250802083053</t>
        </is>
      </c>
      <c r="B1150" t="inlineStr">
        <is>
          <t>Unlabeled</t>
        </is>
      </c>
      <c r="C1150" t="inlineStr">
        <is>
          <t>Processed</t>
        </is>
      </c>
      <c r="D1150" t="inlineStr"/>
      <c r="E1150" t="inlineStr"/>
      <c r="F1150" t="inlineStr"/>
      <c r="G1150" t="inlineStr">
        <is>
          <t>FALSE</t>
        </is>
      </c>
    </row>
    <row r="1151">
      <c r="A1151" t="inlineStr">
        <is>
          <t>IMG20250802083110</t>
        </is>
      </c>
      <c r="B1151" t="inlineStr">
        <is>
          <t>Mites</t>
        </is>
      </c>
      <c r="C1151" t="inlineStr">
        <is>
          <t>Processed</t>
        </is>
      </c>
      <c r="D1151" t="inlineStr"/>
      <c r="E1151" t="inlineStr"/>
      <c r="F1151" t="inlineStr"/>
      <c r="G1151" t="inlineStr">
        <is>
          <t>FALSE</t>
        </is>
      </c>
    </row>
    <row r="1152">
      <c r="A1152" t="inlineStr">
        <is>
          <t>IMG20250802083115</t>
        </is>
      </c>
      <c r="B1152" t="inlineStr">
        <is>
          <t>Unlabeled</t>
        </is>
      </c>
      <c r="C1152" t="inlineStr">
        <is>
          <t>Processed</t>
        </is>
      </c>
      <c r="D1152" t="inlineStr"/>
      <c r="E1152" t="inlineStr"/>
      <c r="F1152" t="inlineStr"/>
      <c r="G1152" t="inlineStr">
        <is>
          <t>FALSE</t>
        </is>
      </c>
    </row>
    <row r="1153">
      <c r="A1153" t="inlineStr">
        <is>
          <t>IMG20250802083142</t>
        </is>
      </c>
      <c r="B1153" t="inlineStr">
        <is>
          <t>Unlabeled</t>
        </is>
      </c>
      <c r="C1153" t="inlineStr">
        <is>
          <t>Processed</t>
        </is>
      </c>
      <c r="D1153" t="inlineStr"/>
      <c r="E1153" t="inlineStr"/>
      <c r="F1153" t="inlineStr"/>
      <c r="G1153" t="inlineStr">
        <is>
          <t>FALSE</t>
        </is>
      </c>
    </row>
    <row r="1154">
      <c r="A1154" t="inlineStr">
        <is>
          <t>IMG20250802083154</t>
        </is>
      </c>
      <c r="B1154" t="inlineStr">
        <is>
          <t>Unlabeled</t>
        </is>
      </c>
      <c r="C1154" t="inlineStr">
        <is>
          <t>Processed</t>
        </is>
      </c>
      <c r="D1154" t="inlineStr"/>
      <c r="E1154" t="inlineStr"/>
      <c r="F1154" t="inlineStr"/>
      <c r="G1154" t="inlineStr">
        <is>
          <t>FALSE</t>
        </is>
      </c>
    </row>
    <row r="1155">
      <c r="A1155" t="inlineStr">
        <is>
          <t>IMG20250802083207</t>
        </is>
      </c>
      <c r="B1155" t="inlineStr">
        <is>
          <t>Unlabeled</t>
        </is>
      </c>
      <c r="C1155" t="inlineStr">
        <is>
          <t>Processed</t>
        </is>
      </c>
      <c r="D1155" t="inlineStr"/>
      <c r="E1155" t="inlineStr"/>
      <c r="F1155" t="inlineStr"/>
      <c r="G1155" t="inlineStr">
        <is>
          <t>FALSE</t>
        </is>
      </c>
    </row>
    <row r="1156">
      <c r="A1156" t="inlineStr">
        <is>
          <t>IMG20250802083232</t>
        </is>
      </c>
      <c r="B1156" t="inlineStr">
        <is>
          <t>Unlabeled</t>
        </is>
      </c>
      <c r="C1156" t="inlineStr">
        <is>
          <t>Processed</t>
        </is>
      </c>
      <c r="D1156" t="inlineStr"/>
      <c r="E1156" t="inlineStr"/>
      <c r="F1156" t="inlineStr"/>
      <c r="G1156" t="inlineStr">
        <is>
          <t>FALSE</t>
        </is>
      </c>
    </row>
    <row r="1157">
      <c r="A1157" t="inlineStr">
        <is>
          <t>IMG20250802083237</t>
        </is>
      </c>
      <c r="B1157" t="inlineStr">
        <is>
          <t>Unlabeled</t>
        </is>
      </c>
      <c r="C1157" t="inlineStr">
        <is>
          <t>Processed</t>
        </is>
      </c>
      <c r="D1157" t="inlineStr"/>
      <c r="E1157" t="inlineStr"/>
      <c r="F1157" t="inlineStr"/>
      <c r="G1157" t="inlineStr">
        <is>
          <t>FALSE</t>
        </is>
      </c>
    </row>
    <row r="1158">
      <c r="A1158" t="inlineStr">
        <is>
          <t>IMG20250802083244</t>
        </is>
      </c>
      <c r="B1158" t="inlineStr">
        <is>
          <t>Unlabeled</t>
        </is>
      </c>
      <c r="C1158" t="inlineStr">
        <is>
          <t>Processed</t>
        </is>
      </c>
      <c r="D1158" t="inlineStr"/>
      <c r="E1158" t="inlineStr"/>
      <c r="F1158" t="inlineStr"/>
      <c r="G1158" t="inlineStr">
        <is>
          <t>FALSE</t>
        </is>
      </c>
    </row>
    <row r="1159">
      <c r="A1159" t="inlineStr">
        <is>
          <t>IMG20250802083252</t>
        </is>
      </c>
      <c r="B1159" t="inlineStr">
        <is>
          <t>Unlabeled</t>
        </is>
      </c>
      <c r="C1159" t="inlineStr">
        <is>
          <t>Processed</t>
        </is>
      </c>
      <c r="D1159" t="inlineStr"/>
      <c r="E1159" t="inlineStr"/>
      <c r="F1159" t="inlineStr"/>
      <c r="G1159" t="inlineStr">
        <is>
          <t>FALSE</t>
        </is>
      </c>
    </row>
    <row r="1160">
      <c r="A1160" t="inlineStr">
        <is>
          <t>IMG20250802083302</t>
        </is>
      </c>
      <c r="B1160" t="inlineStr">
        <is>
          <t>Unlabeled</t>
        </is>
      </c>
      <c r="C1160" t="inlineStr">
        <is>
          <t>Processed</t>
        </is>
      </c>
      <c r="D1160" t="inlineStr"/>
      <c r="E1160" t="inlineStr"/>
      <c r="F1160" t="inlineStr"/>
      <c r="G1160" t="inlineStr">
        <is>
          <t>FALSE</t>
        </is>
      </c>
    </row>
    <row r="1161">
      <c r="A1161" t="inlineStr">
        <is>
          <t>IMG20250802083315</t>
        </is>
      </c>
      <c r="B1161" t="inlineStr">
        <is>
          <t>Unlabeled</t>
        </is>
      </c>
      <c r="C1161" t="inlineStr">
        <is>
          <t>Processed</t>
        </is>
      </c>
      <c r="D1161" t="inlineStr"/>
      <c r="E1161" t="inlineStr"/>
      <c r="F1161" t="inlineStr"/>
      <c r="G1161" t="inlineStr">
        <is>
          <t>FALSE</t>
        </is>
      </c>
    </row>
    <row r="1162">
      <c r="A1162" t="inlineStr">
        <is>
          <t>IMG20250802083358</t>
        </is>
      </c>
      <c r="B1162" t="inlineStr">
        <is>
          <t>Unlabeled</t>
        </is>
      </c>
      <c r="C1162" t="inlineStr">
        <is>
          <t>Processed</t>
        </is>
      </c>
      <c r="D1162" t="inlineStr"/>
      <c r="E1162" t="inlineStr"/>
      <c r="F1162" t="inlineStr"/>
      <c r="G1162" t="inlineStr">
        <is>
          <t>FALSE</t>
        </is>
      </c>
    </row>
    <row r="1163">
      <c r="A1163" t="inlineStr">
        <is>
          <t>IMG20250802083450</t>
        </is>
      </c>
      <c r="B1163" t="inlineStr">
        <is>
          <t>Unlabeled</t>
        </is>
      </c>
      <c r="C1163" t="inlineStr">
        <is>
          <t>Processed</t>
        </is>
      </c>
      <c r="D1163" t="inlineStr"/>
      <c r="E1163" t="inlineStr"/>
      <c r="F1163" t="inlineStr"/>
      <c r="G1163" t="inlineStr">
        <is>
          <t>FALSE</t>
        </is>
      </c>
    </row>
    <row r="1164">
      <c r="A1164" t="inlineStr">
        <is>
          <t>IMG20250802083455</t>
        </is>
      </c>
      <c r="B1164" t="inlineStr">
        <is>
          <t>Unlabeled</t>
        </is>
      </c>
      <c r="C1164" t="inlineStr">
        <is>
          <t>Processed</t>
        </is>
      </c>
      <c r="D1164" t="inlineStr"/>
      <c r="E1164" t="inlineStr"/>
      <c r="F1164" t="inlineStr"/>
      <c r="G1164" t="inlineStr">
        <is>
          <t>FALSE</t>
        </is>
      </c>
    </row>
    <row r="1165">
      <c r="A1165" t="inlineStr">
        <is>
          <t>IMG20250802083500</t>
        </is>
      </c>
      <c r="B1165" t="inlineStr">
        <is>
          <t>Unlabeled</t>
        </is>
      </c>
      <c r="C1165" t="inlineStr">
        <is>
          <t>Processed</t>
        </is>
      </c>
      <c r="D1165" t="inlineStr"/>
      <c r="E1165" t="inlineStr"/>
      <c r="F1165" t="inlineStr"/>
      <c r="G1165" t="inlineStr">
        <is>
          <t>FALSE</t>
        </is>
      </c>
    </row>
    <row r="1166">
      <c r="A1166" t="inlineStr">
        <is>
          <t>IMG20250802083509</t>
        </is>
      </c>
      <c r="B1166" t="inlineStr">
        <is>
          <t>Mites</t>
        </is>
      </c>
      <c r="C1166" t="inlineStr">
        <is>
          <t>Processed</t>
        </is>
      </c>
      <c r="D1166" t="inlineStr"/>
      <c r="E1166" t="inlineStr"/>
      <c r="F1166" t="inlineStr"/>
      <c r="G1166" t="inlineStr">
        <is>
          <t>FALSE</t>
        </is>
      </c>
    </row>
    <row r="1167">
      <c r="A1167" t="inlineStr">
        <is>
          <t>IMG20250802083512</t>
        </is>
      </c>
      <c r="B1167" t="inlineStr">
        <is>
          <t>Mites</t>
        </is>
      </c>
      <c r="C1167" t="inlineStr">
        <is>
          <t>Processed</t>
        </is>
      </c>
      <c r="D1167" t="inlineStr"/>
      <c r="E1167" t="inlineStr"/>
      <c r="F1167" t="inlineStr"/>
      <c r="G1167" t="inlineStr">
        <is>
          <t>FALSE</t>
        </is>
      </c>
    </row>
    <row r="1168">
      <c r="A1168" t="inlineStr">
        <is>
          <t>IMG20250802083516</t>
        </is>
      </c>
      <c r="B1168" t="inlineStr">
        <is>
          <t>Mites</t>
        </is>
      </c>
      <c r="C1168" t="inlineStr">
        <is>
          <t>Processed</t>
        </is>
      </c>
      <c r="D1168" t="inlineStr"/>
      <c r="E1168" t="inlineStr"/>
      <c r="F1168" t="inlineStr"/>
      <c r="G1168" t="inlineStr">
        <is>
          <t>FALSE</t>
        </is>
      </c>
    </row>
    <row r="1169">
      <c r="A1169" t="inlineStr">
        <is>
          <t>IMG20250802083537</t>
        </is>
      </c>
      <c r="B1169" t="inlineStr">
        <is>
          <t>Unlabeled</t>
        </is>
      </c>
      <c r="C1169" t="inlineStr">
        <is>
          <t>Processed</t>
        </is>
      </c>
      <c r="D1169" t="inlineStr"/>
      <c r="E1169" t="inlineStr"/>
      <c r="F1169" t="inlineStr"/>
      <c r="G1169" t="inlineStr">
        <is>
          <t>FALSE</t>
        </is>
      </c>
    </row>
    <row r="1170">
      <c r="A1170" t="inlineStr">
        <is>
          <t>IMG20250802083541</t>
        </is>
      </c>
      <c r="B1170" t="inlineStr">
        <is>
          <t>Mites</t>
        </is>
      </c>
      <c r="C1170" t="inlineStr">
        <is>
          <t>Processed</t>
        </is>
      </c>
      <c r="D1170" t="inlineStr"/>
      <c r="E1170" t="inlineStr"/>
      <c r="F1170" t="inlineStr"/>
      <c r="G1170" t="inlineStr">
        <is>
          <t>FALSE</t>
        </is>
      </c>
    </row>
    <row r="1171">
      <c r="A1171" t="inlineStr">
        <is>
          <t>IMG20250802083554</t>
        </is>
      </c>
      <c r="B1171" t="inlineStr">
        <is>
          <t>Unlabeled</t>
        </is>
      </c>
      <c r="C1171" t="inlineStr">
        <is>
          <t>Processed</t>
        </is>
      </c>
      <c r="D1171" t="inlineStr"/>
      <c r="E1171" t="inlineStr"/>
      <c r="F1171" t="inlineStr"/>
      <c r="G1171" t="inlineStr">
        <is>
          <t>FALSE</t>
        </is>
      </c>
    </row>
    <row r="1172">
      <c r="A1172" t="inlineStr">
        <is>
          <t>IMG20250802083559</t>
        </is>
      </c>
      <c r="B1172" t="inlineStr">
        <is>
          <t>Unlabeled</t>
        </is>
      </c>
      <c r="C1172" t="inlineStr">
        <is>
          <t>Processed</t>
        </is>
      </c>
      <c r="D1172" t="inlineStr"/>
      <c r="E1172" t="inlineStr"/>
      <c r="F1172" t="inlineStr"/>
      <c r="G1172" t="inlineStr">
        <is>
          <t>FALSE</t>
        </is>
      </c>
    </row>
    <row r="1173">
      <c r="A1173" t="inlineStr">
        <is>
          <t>IMG20250802083646</t>
        </is>
      </c>
      <c r="B1173" t="inlineStr">
        <is>
          <t>Mites</t>
        </is>
      </c>
      <c r="C1173" t="inlineStr">
        <is>
          <t>Processed</t>
        </is>
      </c>
      <c r="D1173" t="inlineStr"/>
      <c r="E1173" t="inlineStr"/>
      <c r="F1173" t="inlineStr"/>
      <c r="G1173" t="inlineStr">
        <is>
          <t>FALSE</t>
        </is>
      </c>
    </row>
    <row r="1174">
      <c r="A1174" t="inlineStr">
        <is>
          <t>IMG20250802083652</t>
        </is>
      </c>
      <c r="B1174" t="inlineStr">
        <is>
          <t>Mites</t>
        </is>
      </c>
      <c r="C1174" t="inlineStr">
        <is>
          <t>Processed</t>
        </is>
      </c>
      <c r="D1174" t="inlineStr"/>
      <c r="E1174" t="inlineStr"/>
      <c r="F1174" t="inlineStr"/>
      <c r="G1174" t="inlineStr">
        <is>
          <t>FALSE</t>
        </is>
      </c>
    </row>
    <row r="1175">
      <c r="A1175" t="inlineStr">
        <is>
          <t>IMG20250802083656</t>
        </is>
      </c>
      <c r="B1175" t="inlineStr">
        <is>
          <t>Mites</t>
        </is>
      </c>
      <c r="C1175" t="inlineStr">
        <is>
          <t>Processed</t>
        </is>
      </c>
      <c r="D1175" t="inlineStr"/>
      <c r="E1175" t="inlineStr"/>
      <c r="F1175" t="inlineStr"/>
      <c r="G1175" t="inlineStr">
        <is>
          <t>FALSE</t>
        </is>
      </c>
    </row>
    <row r="1176">
      <c r="A1176" t="inlineStr">
        <is>
          <t>IMG20250802083700</t>
        </is>
      </c>
      <c r="B1176" t="inlineStr">
        <is>
          <t>Mites</t>
        </is>
      </c>
      <c r="C1176" t="inlineStr">
        <is>
          <t>Processed</t>
        </is>
      </c>
      <c r="D1176" t="inlineStr"/>
      <c r="E1176" t="inlineStr"/>
      <c r="F1176" t="inlineStr"/>
      <c r="G1176" t="inlineStr">
        <is>
          <t>FALSE</t>
        </is>
      </c>
    </row>
    <row r="1177">
      <c r="A1177" t="inlineStr">
        <is>
          <t>IMG20250802083704</t>
        </is>
      </c>
      <c r="B1177" t="inlineStr">
        <is>
          <t>Mites</t>
        </is>
      </c>
      <c r="C1177" t="inlineStr">
        <is>
          <t>Processed</t>
        </is>
      </c>
      <c r="D1177" t="inlineStr"/>
      <c r="E1177" t="inlineStr"/>
      <c r="F1177" t="inlineStr"/>
      <c r="G1177" t="inlineStr">
        <is>
          <t>FALSE</t>
        </is>
      </c>
    </row>
    <row r="1178">
      <c r="A1178" t="inlineStr">
        <is>
          <t>IMG20250802083709</t>
        </is>
      </c>
      <c r="B1178" t="inlineStr">
        <is>
          <t>Mites</t>
        </is>
      </c>
      <c r="C1178" t="inlineStr">
        <is>
          <t>Processed</t>
        </is>
      </c>
      <c r="D1178" t="inlineStr"/>
      <c r="E1178" t="inlineStr"/>
      <c r="F1178" t="inlineStr"/>
      <c r="G1178" t="inlineStr">
        <is>
          <t>FALSE</t>
        </is>
      </c>
    </row>
    <row r="1179">
      <c r="A1179" t="inlineStr">
        <is>
          <t>IMG20250802083814</t>
        </is>
      </c>
      <c r="B1179" t="inlineStr">
        <is>
          <t>Unlabeled</t>
        </is>
      </c>
      <c r="C1179" t="inlineStr">
        <is>
          <t>Processed</t>
        </is>
      </c>
      <c r="D1179" t="inlineStr"/>
      <c r="E1179" t="inlineStr"/>
      <c r="F1179" t="inlineStr"/>
      <c r="G1179" t="inlineStr">
        <is>
          <t>FALSE</t>
        </is>
      </c>
    </row>
    <row r="1180">
      <c r="A1180" t="inlineStr">
        <is>
          <t>IMG20250802083829</t>
        </is>
      </c>
      <c r="B1180" t="inlineStr">
        <is>
          <t>Unlabeled</t>
        </is>
      </c>
      <c r="C1180" t="inlineStr">
        <is>
          <t>Processed</t>
        </is>
      </c>
      <c r="D1180" t="inlineStr"/>
      <c r="E1180" t="inlineStr"/>
      <c r="F1180" t="inlineStr"/>
      <c r="G1180" t="inlineStr">
        <is>
          <t>FALSE</t>
        </is>
      </c>
    </row>
    <row r="1181">
      <c r="A1181" t="inlineStr">
        <is>
          <t>IMG20250802083856</t>
        </is>
      </c>
      <c r="B1181" t="inlineStr">
        <is>
          <t>Unlabeled</t>
        </is>
      </c>
      <c r="C1181" t="inlineStr">
        <is>
          <t>Processed</t>
        </is>
      </c>
      <c r="D1181" t="inlineStr"/>
      <c r="E1181" t="inlineStr"/>
      <c r="F1181" t="inlineStr"/>
      <c r="G1181" t="inlineStr">
        <is>
          <t>FALSE</t>
        </is>
      </c>
    </row>
    <row r="1182">
      <c r="A1182" t="inlineStr">
        <is>
          <t>IMG20250802083900</t>
        </is>
      </c>
      <c r="B1182" t="inlineStr">
        <is>
          <t>Unlabeled</t>
        </is>
      </c>
      <c r="C1182" t="inlineStr">
        <is>
          <t>Processed</t>
        </is>
      </c>
      <c r="D1182" t="inlineStr"/>
      <c r="E1182" t="inlineStr"/>
      <c r="F1182" t="inlineStr"/>
      <c r="G1182" t="inlineStr">
        <is>
          <t>FALSE</t>
        </is>
      </c>
    </row>
    <row r="1183">
      <c r="A1183" t="inlineStr">
        <is>
          <t>IMG20250802083919</t>
        </is>
      </c>
      <c r="B1183" t="inlineStr">
        <is>
          <t>Unlabeled</t>
        </is>
      </c>
      <c r="C1183" t="inlineStr">
        <is>
          <t>Processed</t>
        </is>
      </c>
      <c r="D1183" t="inlineStr"/>
      <c r="E1183" t="inlineStr"/>
      <c r="F1183" t="inlineStr"/>
      <c r="G1183" t="inlineStr">
        <is>
          <t>FALSE</t>
        </is>
      </c>
    </row>
    <row r="1184">
      <c r="A1184" t="inlineStr">
        <is>
          <t>IMG20250802083931</t>
        </is>
      </c>
      <c r="B1184" t="inlineStr">
        <is>
          <t>Unlabeled</t>
        </is>
      </c>
      <c r="C1184" t="inlineStr">
        <is>
          <t>Processed</t>
        </is>
      </c>
      <c r="D1184" t="inlineStr"/>
      <c r="E1184" t="inlineStr"/>
      <c r="F1184" t="inlineStr"/>
      <c r="G1184" t="inlineStr">
        <is>
          <t>FALSE</t>
        </is>
      </c>
    </row>
    <row r="1185">
      <c r="A1185" t="inlineStr">
        <is>
          <t>IMG20250802083939</t>
        </is>
      </c>
      <c r="B1185" t="inlineStr">
        <is>
          <t>Unlabeled</t>
        </is>
      </c>
      <c r="C1185" t="inlineStr">
        <is>
          <t>Processed</t>
        </is>
      </c>
      <c r="D1185" t="inlineStr"/>
      <c r="E1185" t="inlineStr"/>
      <c r="F1185" t="inlineStr"/>
      <c r="G1185" t="inlineStr">
        <is>
          <t>FALSE</t>
        </is>
      </c>
    </row>
    <row r="1186">
      <c r="A1186" t="inlineStr">
        <is>
          <t>IMG20250802084004</t>
        </is>
      </c>
      <c r="B1186" t="inlineStr">
        <is>
          <t>Unlabeled</t>
        </is>
      </c>
      <c r="C1186" t="inlineStr">
        <is>
          <t>Processed</t>
        </is>
      </c>
      <c r="D1186" t="inlineStr"/>
      <c r="E1186" t="inlineStr"/>
      <c r="F1186" t="inlineStr"/>
      <c r="G1186" t="inlineStr">
        <is>
          <t>FALSE</t>
        </is>
      </c>
    </row>
    <row r="1187">
      <c r="A1187" t="inlineStr">
        <is>
          <t>IMG20250802084009</t>
        </is>
      </c>
      <c r="B1187" t="inlineStr">
        <is>
          <t>Unlabeled</t>
        </is>
      </c>
      <c r="C1187" t="inlineStr">
        <is>
          <t>Processed</t>
        </is>
      </c>
      <c r="D1187" t="inlineStr"/>
      <c r="E1187" t="inlineStr"/>
      <c r="F1187" t="inlineStr"/>
      <c r="G1187" t="inlineStr">
        <is>
          <t>FALSE</t>
        </is>
      </c>
    </row>
    <row r="1188">
      <c r="A1188" t="inlineStr">
        <is>
          <t>IMG20250802084017</t>
        </is>
      </c>
      <c r="B1188" t="inlineStr">
        <is>
          <t>Unlabeled</t>
        </is>
      </c>
      <c r="C1188" t="inlineStr">
        <is>
          <t>Processed</t>
        </is>
      </c>
      <c r="D1188" t="inlineStr"/>
      <c r="E1188" t="inlineStr"/>
      <c r="F1188" t="inlineStr"/>
      <c r="G1188" t="inlineStr">
        <is>
          <t>FALSE</t>
        </is>
      </c>
    </row>
    <row r="1189">
      <c r="A1189" t="inlineStr">
        <is>
          <t>IMG20250802084024</t>
        </is>
      </c>
      <c r="B1189" t="inlineStr">
        <is>
          <t>Unlabeled</t>
        </is>
      </c>
      <c r="C1189" t="inlineStr">
        <is>
          <t>Processed</t>
        </is>
      </c>
      <c r="D1189" t="inlineStr"/>
      <c r="E1189" t="inlineStr"/>
      <c r="F1189" t="inlineStr"/>
      <c r="G1189" t="inlineStr">
        <is>
          <t>FALSE</t>
        </is>
      </c>
    </row>
    <row r="1190">
      <c r="A1190" t="inlineStr">
        <is>
          <t>IMG20250802084038</t>
        </is>
      </c>
      <c r="B1190" t="inlineStr">
        <is>
          <t>Unlabeled</t>
        </is>
      </c>
      <c r="C1190" t="inlineStr">
        <is>
          <t>Processed</t>
        </is>
      </c>
      <c r="D1190" t="inlineStr"/>
      <c r="E1190" t="inlineStr"/>
      <c r="F1190" t="inlineStr"/>
      <c r="G1190" t="inlineStr">
        <is>
          <t>FALSE</t>
        </is>
      </c>
    </row>
    <row r="1191">
      <c r="A1191" t="inlineStr">
        <is>
          <t>IMG20250802084048</t>
        </is>
      </c>
      <c r="B1191" t="inlineStr">
        <is>
          <t>Unlabeled</t>
        </is>
      </c>
      <c r="C1191" t="inlineStr">
        <is>
          <t>Processed</t>
        </is>
      </c>
      <c r="D1191" t="inlineStr"/>
      <c r="E1191" t="inlineStr"/>
      <c r="F1191" t="inlineStr"/>
      <c r="G1191" t="inlineStr">
        <is>
          <t>FALSE</t>
        </is>
      </c>
    </row>
    <row r="1192">
      <c r="A1192" t="inlineStr">
        <is>
          <t>IMG20250802084117</t>
        </is>
      </c>
      <c r="B1192" t="inlineStr">
        <is>
          <t>Unlabeled</t>
        </is>
      </c>
      <c r="C1192" t="inlineStr">
        <is>
          <t>Processed</t>
        </is>
      </c>
      <c r="D1192" t="inlineStr"/>
      <c r="E1192" t="inlineStr"/>
      <c r="F1192" t="inlineStr"/>
      <c r="G1192" t="inlineStr">
        <is>
          <t>FALSE</t>
        </is>
      </c>
    </row>
    <row r="1193">
      <c r="A1193" t="inlineStr">
        <is>
          <t>IMG20250802084203</t>
        </is>
      </c>
      <c r="B1193" t="inlineStr">
        <is>
          <t>Mites</t>
        </is>
      </c>
      <c r="C1193" t="inlineStr">
        <is>
          <t>Processed</t>
        </is>
      </c>
      <c r="D1193" t="inlineStr"/>
      <c r="E1193" t="inlineStr"/>
      <c r="F1193" t="inlineStr"/>
      <c r="G1193" t="inlineStr">
        <is>
          <t>FALSE</t>
        </is>
      </c>
    </row>
    <row r="1194">
      <c r="A1194" t="inlineStr">
        <is>
          <t>IMG20250802084207</t>
        </is>
      </c>
      <c r="B1194" t="inlineStr">
        <is>
          <t>Mites</t>
        </is>
      </c>
      <c r="C1194" t="inlineStr">
        <is>
          <t>Processed</t>
        </is>
      </c>
      <c r="D1194" t="inlineStr"/>
      <c r="E1194" t="inlineStr"/>
      <c r="F1194" t="inlineStr"/>
      <c r="G1194" t="inlineStr">
        <is>
          <t>FALSE</t>
        </is>
      </c>
    </row>
    <row r="1195">
      <c r="A1195" t="inlineStr">
        <is>
          <t>IMG20250802084211</t>
        </is>
      </c>
      <c r="B1195" t="inlineStr">
        <is>
          <t>Mites</t>
        </is>
      </c>
      <c r="C1195" t="inlineStr">
        <is>
          <t>Processed</t>
        </is>
      </c>
      <c r="D1195" t="inlineStr"/>
      <c r="E1195" t="inlineStr"/>
      <c r="F1195" t="inlineStr"/>
      <c r="G1195" t="inlineStr">
        <is>
          <t>FALSE</t>
        </is>
      </c>
    </row>
    <row r="1196">
      <c r="A1196" t="inlineStr">
        <is>
          <t>IMG20250802084216</t>
        </is>
      </c>
      <c r="B1196" t="inlineStr">
        <is>
          <t>Mites</t>
        </is>
      </c>
      <c r="C1196" t="inlineStr">
        <is>
          <t>Processed</t>
        </is>
      </c>
      <c r="D1196" t="inlineStr"/>
      <c r="E1196" t="inlineStr"/>
      <c r="F1196" t="inlineStr"/>
      <c r="G1196" t="inlineStr">
        <is>
          <t>FALSE</t>
        </is>
      </c>
    </row>
    <row r="1197">
      <c r="A1197" t="inlineStr">
        <is>
          <t>IMG20250802084237</t>
        </is>
      </c>
      <c r="B1197" t="inlineStr">
        <is>
          <t>Unlabeled</t>
        </is>
      </c>
      <c r="C1197" t="inlineStr">
        <is>
          <t>Processed</t>
        </is>
      </c>
      <c r="D1197" t="inlineStr"/>
      <c r="E1197" t="inlineStr"/>
      <c r="F1197" t="inlineStr"/>
      <c r="G1197" t="inlineStr">
        <is>
          <t>FALSE</t>
        </is>
      </c>
    </row>
    <row r="1198">
      <c r="A1198" t="inlineStr">
        <is>
          <t>IMG20250802084244</t>
        </is>
      </c>
      <c r="B1198" t="inlineStr">
        <is>
          <t>Unlabeled</t>
        </is>
      </c>
      <c r="C1198" t="inlineStr">
        <is>
          <t>Processed</t>
        </is>
      </c>
      <c r="D1198" t="inlineStr"/>
      <c r="E1198" t="inlineStr"/>
      <c r="F1198" t="inlineStr"/>
      <c r="G1198" t="inlineStr">
        <is>
          <t>FALSE</t>
        </is>
      </c>
    </row>
    <row r="1199">
      <c r="A1199" t="inlineStr">
        <is>
          <t>IMG20250802084249</t>
        </is>
      </c>
      <c r="B1199" t="inlineStr">
        <is>
          <t>Unlabeled</t>
        </is>
      </c>
      <c r="C1199" t="inlineStr">
        <is>
          <t>Processed</t>
        </is>
      </c>
      <c r="D1199" t="inlineStr"/>
      <c r="E1199" t="inlineStr"/>
      <c r="F1199" t="inlineStr"/>
      <c r="G1199" t="inlineStr">
        <is>
          <t>FALSE</t>
        </is>
      </c>
    </row>
    <row r="1200">
      <c r="A1200" t="inlineStr">
        <is>
          <t>IMG20250802084305</t>
        </is>
      </c>
      <c r="B1200" t="inlineStr">
        <is>
          <t>Unlabeled</t>
        </is>
      </c>
      <c r="C1200" t="inlineStr">
        <is>
          <t>Processed</t>
        </is>
      </c>
      <c r="D1200" t="inlineStr"/>
      <c r="E1200" t="inlineStr"/>
      <c r="F1200" t="inlineStr"/>
      <c r="G1200" t="inlineStr">
        <is>
          <t>FALSE</t>
        </is>
      </c>
    </row>
    <row r="1201">
      <c r="A1201" t="inlineStr">
        <is>
          <t>IMG20250802084416</t>
        </is>
      </c>
      <c r="B1201" t="inlineStr">
        <is>
          <t>Mites</t>
        </is>
      </c>
      <c r="C1201" t="inlineStr">
        <is>
          <t>Processed</t>
        </is>
      </c>
      <c r="D1201" t="inlineStr"/>
      <c r="E1201" t="inlineStr"/>
      <c r="F1201" t="inlineStr"/>
      <c r="G1201" t="inlineStr">
        <is>
          <t>FALSE</t>
        </is>
      </c>
    </row>
    <row r="1202">
      <c r="A1202" t="inlineStr">
        <is>
          <t>IMG20250802084423</t>
        </is>
      </c>
      <c r="B1202" t="inlineStr">
        <is>
          <t>Mites</t>
        </is>
      </c>
      <c r="C1202" t="inlineStr">
        <is>
          <t>Processed</t>
        </is>
      </c>
      <c r="D1202" t="inlineStr"/>
      <c r="E1202" t="inlineStr"/>
      <c r="F1202" t="inlineStr"/>
      <c r="G1202" t="inlineStr">
        <is>
          <t>FALSE</t>
        </is>
      </c>
    </row>
    <row r="1203">
      <c r="A1203" t="inlineStr">
        <is>
          <t>IMG20250802084426</t>
        </is>
      </c>
      <c r="B1203" t="inlineStr">
        <is>
          <t>Mites</t>
        </is>
      </c>
      <c r="C1203" t="inlineStr">
        <is>
          <t>Processed</t>
        </is>
      </c>
      <c r="D1203" t="inlineStr"/>
      <c r="E1203" t="inlineStr"/>
      <c r="F1203" t="inlineStr"/>
      <c r="G1203" t="inlineStr">
        <is>
          <t>FALSE</t>
        </is>
      </c>
    </row>
    <row r="1204">
      <c r="A1204" t="inlineStr">
        <is>
          <t>IMG20250802084430</t>
        </is>
      </c>
      <c r="B1204" t="inlineStr">
        <is>
          <t>Mites</t>
        </is>
      </c>
      <c r="C1204" t="inlineStr">
        <is>
          <t>Processed</t>
        </is>
      </c>
      <c r="D1204" t="inlineStr"/>
      <c r="E1204" t="inlineStr"/>
      <c r="F1204" t="inlineStr"/>
      <c r="G1204" t="inlineStr">
        <is>
          <t>FALSE</t>
        </is>
      </c>
    </row>
    <row r="1205">
      <c r="A1205" t="inlineStr">
        <is>
          <t>IMG20250802084433</t>
        </is>
      </c>
      <c r="B1205" t="inlineStr">
        <is>
          <t>Mites</t>
        </is>
      </c>
      <c r="C1205" t="inlineStr">
        <is>
          <t>Processed</t>
        </is>
      </c>
      <c r="D1205" t="inlineStr"/>
      <c r="E1205" t="inlineStr"/>
      <c r="F1205" t="inlineStr"/>
      <c r="G1205" t="inlineStr">
        <is>
          <t>FALSE</t>
        </is>
      </c>
    </row>
    <row r="1206">
      <c r="A1206" t="inlineStr">
        <is>
          <t>IMG20250802084439</t>
        </is>
      </c>
      <c r="B1206" t="inlineStr">
        <is>
          <t>Mites</t>
        </is>
      </c>
      <c r="C1206" t="inlineStr">
        <is>
          <t>Processed</t>
        </is>
      </c>
      <c r="D1206" t="inlineStr"/>
      <c r="E1206" t="inlineStr"/>
      <c r="F1206" t="inlineStr"/>
      <c r="G1206" t="inlineStr">
        <is>
          <t>FALSE</t>
        </is>
      </c>
    </row>
    <row r="1207">
      <c r="A1207" t="inlineStr">
        <is>
          <t>IMG20250802084443</t>
        </is>
      </c>
      <c r="B1207" t="inlineStr">
        <is>
          <t>Mites</t>
        </is>
      </c>
      <c r="C1207" t="inlineStr">
        <is>
          <t>Processed</t>
        </is>
      </c>
      <c r="D1207" t="inlineStr"/>
      <c r="E1207" t="inlineStr"/>
      <c r="F1207" t="inlineStr"/>
      <c r="G1207" t="inlineStr">
        <is>
          <t>FALSE</t>
        </is>
      </c>
    </row>
    <row r="1208">
      <c r="A1208" t="inlineStr">
        <is>
          <t>IMG20250802084448</t>
        </is>
      </c>
      <c r="B1208" t="inlineStr">
        <is>
          <t>Mites</t>
        </is>
      </c>
      <c r="C1208" t="inlineStr">
        <is>
          <t>Processed</t>
        </is>
      </c>
      <c r="D1208" t="inlineStr"/>
      <c r="E1208" t="inlineStr"/>
      <c r="F1208" t="inlineStr"/>
      <c r="G1208" t="inlineStr">
        <is>
          <t>FALSE</t>
        </is>
      </c>
    </row>
    <row r="1209">
      <c r="A1209" t="inlineStr">
        <is>
          <t>IMG20250802084452</t>
        </is>
      </c>
      <c r="B1209" t="inlineStr">
        <is>
          <t>Mites</t>
        </is>
      </c>
      <c r="C1209" t="inlineStr">
        <is>
          <t>Processed</t>
        </is>
      </c>
      <c r="D1209" t="inlineStr"/>
      <c r="E1209" t="inlineStr"/>
      <c r="F1209" t="inlineStr"/>
      <c r="G1209" t="inlineStr">
        <is>
          <t>FALSE</t>
        </is>
      </c>
    </row>
    <row r="1210">
      <c r="A1210" t="inlineStr">
        <is>
          <t>IMG20250802084502</t>
        </is>
      </c>
      <c r="B1210" t="inlineStr">
        <is>
          <t>Mites</t>
        </is>
      </c>
      <c r="C1210" t="inlineStr">
        <is>
          <t>Processed</t>
        </is>
      </c>
      <c r="D1210" t="inlineStr"/>
      <c r="E1210" t="inlineStr"/>
      <c r="F1210" t="inlineStr"/>
      <c r="G1210" t="inlineStr">
        <is>
          <t>FALSE</t>
        </is>
      </c>
    </row>
    <row r="1211">
      <c r="A1211" t="inlineStr">
        <is>
          <t>IMG20250802084508</t>
        </is>
      </c>
      <c r="B1211" t="inlineStr">
        <is>
          <t>Mites</t>
        </is>
      </c>
      <c r="C1211" t="inlineStr">
        <is>
          <t>Processed</t>
        </is>
      </c>
      <c r="D1211" t="inlineStr"/>
      <c r="E1211" t="inlineStr"/>
      <c r="F1211" t="inlineStr"/>
      <c r="G1211" t="inlineStr">
        <is>
          <t>FALSE</t>
        </is>
      </c>
    </row>
    <row r="1212">
      <c r="A1212" t="inlineStr">
        <is>
          <t>IMG20250802084526</t>
        </is>
      </c>
      <c r="B1212" t="inlineStr">
        <is>
          <t>Mites</t>
        </is>
      </c>
      <c r="C1212" t="inlineStr">
        <is>
          <t>Processed</t>
        </is>
      </c>
      <c r="D1212" t="inlineStr"/>
      <c r="E1212" t="inlineStr"/>
      <c r="F1212" t="inlineStr"/>
      <c r="G1212" t="inlineStr">
        <is>
          <t>FALSE</t>
        </is>
      </c>
    </row>
    <row r="1213">
      <c r="A1213" t="inlineStr">
        <is>
          <t>IMG20250802084533</t>
        </is>
      </c>
      <c r="B1213" t="inlineStr">
        <is>
          <t>Mites</t>
        </is>
      </c>
      <c r="C1213" t="inlineStr">
        <is>
          <t>Processed</t>
        </is>
      </c>
      <c r="D1213" t="inlineStr"/>
      <c r="E1213" t="inlineStr"/>
      <c r="F1213" t="inlineStr"/>
      <c r="G1213" t="inlineStr">
        <is>
          <t>FALSE</t>
        </is>
      </c>
    </row>
    <row r="1214">
      <c r="A1214" t="inlineStr">
        <is>
          <t>IMG20250802084537</t>
        </is>
      </c>
      <c r="B1214" t="inlineStr">
        <is>
          <t>Mites</t>
        </is>
      </c>
      <c r="C1214" t="inlineStr">
        <is>
          <t>Processed</t>
        </is>
      </c>
      <c r="D1214" t="inlineStr"/>
      <c r="E1214" t="inlineStr"/>
      <c r="F1214" t="inlineStr"/>
      <c r="G1214" t="inlineStr">
        <is>
          <t>FALSE</t>
        </is>
      </c>
    </row>
    <row r="1215">
      <c r="A1215" t="inlineStr">
        <is>
          <t>IMG20250802084602</t>
        </is>
      </c>
      <c r="B1215" t="inlineStr">
        <is>
          <t>Mites</t>
        </is>
      </c>
      <c r="C1215" t="inlineStr">
        <is>
          <t>Processed</t>
        </is>
      </c>
      <c r="D1215" t="inlineStr"/>
      <c r="E1215" t="inlineStr"/>
      <c r="F1215" t="inlineStr"/>
      <c r="G1215" t="inlineStr">
        <is>
          <t>FALSE</t>
        </is>
      </c>
    </row>
    <row r="1216">
      <c r="A1216" t="inlineStr">
        <is>
          <t>IMG20250802084608</t>
        </is>
      </c>
      <c r="B1216" t="inlineStr">
        <is>
          <t>Mites</t>
        </is>
      </c>
      <c r="C1216" t="inlineStr">
        <is>
          <t>Processed</t>
        </is>
      </c>
      <c r="D1216" t="inlineStr"/>
      <c r="E1216" t="inlineStr"/>
      <c r="F1216" t="inlineStr"/>
      <c r="G1216" t="inlineStr">
        <is>
          <t>FALSE</t>
        </is>
      </c>
    </row>
    <row r="1217">
      <c r="A1217" t="inlineStr">
        <is>
          <t>IMG20250802084612</t>
        </is>
      </c>
      <c r="B1217" t="inlineStr">
        <is>
          <t>Mites</t>
        </is>
      </c>
      <c r="C1217" t="inlineStr">
        <is>
          <t>Processed</t>
        </is>
      </c>
      <c r="D1217" t="inlineStr"/>
      <c r="E1217" t="inlineStr"/>
      <c r="F1217" t="inlineStr"/>
      <c r="G1217" t="inlineStr">
        <is>
          <t>FALSE</t>
        </is>
      </c>
    </row>
    <row r="1218">
      <c r="A1218" t="inlineStr">
        <is>
          <t>IMG20250802085745</t>
        </is>
      </c>
      <c r="B1218" t="inlineStr">
        <is>
          <t>Mites</t>
        </is>
      </c>
      <c r="C1218" t="inlineStr">
        <is>
          <t>Processed</t>
        </is>
      </c>
      <c r="D1218" t="inlineStr"/>
      <c r="E1218" t="inlineStr"/>
      <c r="F1218" t="inlineStr"/>
      <c r="G1218" t="inlineStr">
        <is>
          <t>FALSE</t>
        </is>
      </c>
    </row>
    <row r="1219">
      <c r="A1219" t="inlineStr">
        <is>
          <t>IMG20250802085749</t>
        </is>
      </c>
      <c r="B1219" t="inlineStr">
        <is>
          <t>Mites</t>
        </is>
      </c>
      <c r="C1219" t="inlineStr">
        <is>
          <t>Processed</t>
        </is>
      </c>
      <c r="D1219" t="inlineStr"/>
      <c r="E1219" t="inlineStr"/>
      <c r="F1219" t="inlineStr"/>
      <c r="G1219" t="inlineStr">
        <is>
          <t>FALSE</t>
        </is>
      </c>
    </row>
    <row r="1220">
      <c r="A1220" t="inlineStr">
        <is>
          <t>IMG20250802085753</t>
        </is>
      </c>
      <c r="B1220" t="inlineStr">
        <is>
          <t>Mites</t>
        </is>
      </c>
      <c r="C1220" t="inlineStr">
        <is>
          <t>Processed</t>
        </is>
      </c>
      <c r="D1220" t="inlineStr"/>
      <c r="E1220" t="inlineStr"/>
      <c r="F1220" t="inlineStr"/>
      <c r="G1220" t="inlineStr">
        <is>
          <t>FALSE</t>
        </is>
      </c>
    </row>
    <row r="1221">
      <c r="A1221" t="inlineStr">
        <is>
          <t>IMG20250802085804</t>
        </is>
      </c>
      <c r="B1221" t="inlineStr">
        <is>
          <t>Unlabeled</t>
        </is>
      </c>
      <c r="C1221" t="inlineStr">
        <is>
          <t>Processed</t>
        </is>
      </c>
      <c r="D1221" t="inlineStr"/>
      <c r="E1221" t="inlineStr"/>
      <c r="F1221" t="inlineStr"/>
      <c r="G1221" t="inlineStr">
        <is>
          <t>FALSE</t>
        </is>
      </c>
    </row>
    <row r="1222">
      <c r="A1222" t="inlineStr">
        <is>
          <t>IMG20250802085816</t>
        </is>
      </c>
      <c r="B1222" t="inlineStr">
        <is>
          <t>Unlabeled</t>
        </is>
      </c>
      <c r="C1222" t="inlineStr">
        <is>
          <t>Processed</t>
        </is>
      </c>
      <c r="D1222" t="inlineStr"/>
      <c r="E1222" t="inlineStr"/>
      <c r="F1222" t="inlineStr"/>
      <c r="G1222" t="inlineStr">
        <is>
          <t>FALSE</t>
        </is>
      </c>
    </row>
    <row r="1223">
      <c r="A1223" t="inlineStr">
        <is>
          <t>IMG20250802085835</t>
        </is>
      </c>
      <c r="B1223" t="inlineStr">
        <is>
          <t>Unlabeled</t>
        </is>
      </c>
      <c r="C1223" t="inlineStr">
        <is>
          <t>Processed</t>
        </is>
      </c>
      <c r="D1223" t="inlineStr"/>
      <c r="E1223" t="inlineStr"/>
      <c r="F1223" t="inlineStr"/>
      <c r="G1223" t="inlineStr">
        <is>
          <t>FALSE</t>
        </is>
      </c>
    </row>
    <row r="1224">
      <c r="A1224" t="inlineStr">
        <is>
          <t>IMG20250802085915</t>
        </is>
      </c>
      <c r="B1224" t="inlineStr">
        <is>
          <t>Unlabeled</t>
        </is>
      </c>
      <c r="C1224" t="inlineStr">
        <is>
          <t>Processed</t>
        </is>
      </c>
      <c r="D1224" t="inlineStr"/>
      <c r="E1224" t="inlineStr"/>
      <c r="F1224" t="inlineStr"/>
      <c r="G1224" t="inlineStr">
        <is>
          <t>FALSE</t>
        </is>
      </c>
    </row>
    <row r="1225">
      <c r="A1225" t="inlineStr">
        <is>
          <t>IMG20250802085922</t>
        </is>
      </c>
      <c r="B1225" t="inlineStr">
        <is>
          <t>Unlabeled</t>
        </is>
      </c>
      <c r="C1225" t="inlineStr">
        <is>
          <t>Processed</t>
        </is>
      </c>
      <c r="D1225" t="inlineStr"/>
      <c r="E1225" t="inlineStr"/>
      <c r="F1225" t="inlineStr"/>
      <c r="G1225" t="inlineStr">
        <is>
          <t>FALSE</t>
        </is>
      </c>
    </row>
    <row r="1226">
      <c r="A1226" t="inlineStr">
        <is>
          <t>IMG20250802085946</t>
        </is>
      </c>
      <c r="B1226" t="inlineStr">
        <is>
          <t>Unlabeled</t>
        </is>
      </c>
      <c r="C1226" t="inlineStr">
        <is>
          <t>Processed</t>
        </is>
      </c>
      <c r="D1226" t="inlineStr"/>
      <c r="E1226" t="inlineStr"/>
      <c r="F1226" t="inlineStr"/>
      <c r="G1226" t="inlineStr">
        <is>
          <t>FALSE</t>
        </is>
      </c>
    </row>
    <row r="1227">
      <c r="A1227" t="inlineStr">
        <is>
          <t>IMG20250802085951</t>
        </is>
      </c>
      <c r="B1227" t="inlineStr">
        <is>
          <t>Unlabeled</t>
        </is>
      </c>
      <c r="C1227" t="inlineStr">
        <is>
          <t>Processed</t>
        </is>
      </c>
      <c r="D1227" t="inlineStr"/>
      <c r="E1227" t="inlineStr"/>
      <c r="F1227" t="inlineStr"/>
      <c r="G1227" t="inlineStr">
        <is>
          <t>FALSE</t>
        </is>
      </c>
    </row>
    <row r="1228">
      <c r="A1228" t="inlineStr">
        <is>
          <t>IMG20250802085955</t>
        </is>
      </c>
      <c r="B1228" t="inlineStr">
        <is>
          <t>Unlabeled</t>
        </is>
      </c>
      <c r="C1228" t="inlineStr">
        <is>
          <t>Processed</t>
        </is>
      </c>
      <c r="D1228" t="inlineStr"/>
      <c r="E1228" t="inlineStr"/>
      <c r="F1228" t="inlineStr"/>
      <c r="G1228" t="inlineStr">
        <is>
          <t>FALSE</t>
        </is>
      </c>
    </row>
    <row r="1229">
      <c r="A1229" t="inlineStr">
        <is>
          <t>IMG20250802090002</t>
        </is>
      </c>
      <c r="B1229" t="inlineStr">
        <is>
          <t>Unlabeled</t>
        </is>
      </c>
      <c r="C1229" t="inlineStr">
        <is>
          <t>Processed</t>
        </is>
      </c>
      <c r="D1229" t="inlineStr"/>
      <c r="E1229" t="inlineStr"/>
      <c r="F1229" t="inlineStr"/>
      <c r="G1229" t="inlineStr">
        <is>
          <t>FALSE</t>
        </is>
      </c>
    </row>
    <row r="1230">
      <c r="A1230" t="inlineStr">
        <is>
          <t>IMG20250802090005</t>
        </is>
      </c>
      <c r="B1230" t="inlineStr">
        <is>
          <t>Unlabeled</t>
        </is>
      </c>
      <c r="C1230" t="inlineStr">
        <is>
          <t>Processed</t>
        </is>
      </c>
      <c r="D1230" t="inlineStr"/>
      <c r="E1230" t="inlineStr"/>
      <c r="F1230" t="inlineStr"/>
      <c r="G1230" t="inlineStr">
        <is>
          <t>FALSE</t>
        </is>
      </c>
    </row>
    <row r="1231">
      <c r="A1231" t="inlineStr">
        <is>
          <t>IMG20250802090013</t>
        </is>
      </c>
      <c r="B1231" t="inlineStr">
        <is>
          <t>Unlabeled</t>
        </is>
      </c>
      <c r="C1231" t="inlineStr">
        <is>
          <t>Processed</t>
        </is>
      </c>
      <c r="D1231" t="inlineStr"/>
      <c r="E1231" t="inlineStr"/>
      <c r="F1231" t="inlineStr"/>
      <c r="G1231" t="inlineStr">
        <is>
          <t>FALSE</t>
        </is>
      </c>
    </row>
    <row r="1232">
      <c r="A1232" t="inlineStr">
        <is>
          <t>IMG20250802090021</t>
        </is>
      </c>
      <c r="B1232" t="inlineStr">
        <is>
          <t>Unlabeled</t>
        </is>
      </c>
      <c r="C1232" t="inlineStr">
        <is>
          <t>Processed</t>
        </is>
      </c>
      <c r="D1232" t="inlineStr"/>
      <c r="E1232" t="inlineStr"/>
      <c r="F1232" t="inlineStr"/>
      <c r="G1232" t="inlineStr">
        <is>
          <t>FALSE</t>
        </is>
      </c>
    </row>
    <row r="1233">
      <c r="A1233" t="inlineStr">
        <is>
          <t>IMG20250802090024</t>
        </is>
      </c>
      <c r="B1233" t="inlineStr">
        <is>
          <t>Unlabeled</t>
        </is>
      </c>
      <c r="C1233" t="inlineStr">
        <is>
          <t>Processed</t>
        </is>
      </c>
      <c r="D1233" t="inlineStr"/>
      <c r="E1233" t="inlineStr"/>
      <c r="F1233" t="inlineStr"/>
      <c r="G1233" t="inlineStr">
        <is>
          <t>FALSE</t>
        </is>
      </c>
    </row>
    <row r="1234">
      <c r="A1234" t="inlineStr">
        <is>
          <t>IMG20250802090027</t>
        </is>
      </c>
      <c r="B1234" t="inlineStr">
        <is>
          <t>Unlabeled</t>
        </is>
      </c>
      <c r="C1234" t="inlineStr">
        <is>
          <t>Processed</t>
        </is>
      </c>
      <c r="D1234" t="inlineStr"/>
      <c r="E1234" t="inlineStr"/>
      <c r="F1234" t="inlineStr"/>
      <c r="G1234" t="inlineStr">
        <is>
          <t>FALSE</t>
        </is>
      </c>
    </row>
    <row r="1235">
      <c r="A1235" t="inlineStr">
        <is>
          <t>IMG20250802090037</t>
        </is>
      </c>
      <c r="B1235" t="inlineStr">
        <is>
          <t>Unlabeled</t>
        </is>
      </c>
      <c r="C1235" t="inlineStr">
        <is>
          <t>Processed</t>
        </is>
      </c>
      <c r="D1235" t="inlineStr"/>
      <c r="E1235" t="inlineStr"/>
      <c r="F1235" t="inlineStr"/>
      <c r="G1235" t="inlineStr">
        <is>
          <t>FALSE</t>
        </is>
      </c>
    </row>
    <row r="1236">
      <c r="A1236" t="inlineStr">
        <is>
          <t>IMG20250802090109</t>
        </is>
      </c>
      <c r="B1236" t="inlineStr">
        <is>
          <t>Unlabeled</t>
        </is>
      </c>
      <c r="C1236" t="inlineStr">
        <is>
          <t>Processed</t>
        </is>
      </c>
      <c r="D1236" t="inlineStr"/>
      <c r="E1236" t="inlineStr"/>
      <c r="F1236" t="inlineStr"/>
      <c r="G1236" t="inlineStr">
        <is>
          <t>FALSE</t>
        </is>
      </c>
    </row>
    <row r="1237">
      <c r="A1237" t="inlineStr">
        <is>
          <t>IMG20250802090154</t>
        </is>
      </c>
      <c r="B1237" t="inlineStr">
        <is>
          <t>Unlabeled</t>
        </is>
      </c>
      <c r="C1237" t="inlineStr">
        <is>
          <t>Processed</t>
        </is>
      </c>
      <c r="D1237" t="inlineStr"/>
      <c r="E1237" t="inlineStr"/>
      <c r="F1237" t="inlineStr"/>
      <c r="G1237" t="inlineStr">
        <is>
          <t>FALSE</t>
        </is>
      </c>
    </row>
    <row r="1238">
      <c r="A1238" t="inlineStr">
        <is>
          <t>IMG20250802090200</t>
        </is>
      </c>
      <c r="B1238" t="inlineStr">
        <is>
          <t>Unlabeled</t>
        </is>
      </c>
      <c r="C1238" t="inlineStr">
        <is>
          <t>Processed</t>
        </is>
      </c>
      <c r="D1238" t="inlineStr"/>
      <c r="E1238" t="inlineStr"/>
      <c r="F1238" t="inlineStr"/>
      <c r="G1238" t="inlineStr">
        <is>
          <t>FALSE</t>
        </is>
      </c>
    </row>
    <row r="1239">
      <c r="A1239" t="inlineStr">
        <is>
          <t>IMG20250802090220</t>
        </is>
      </c>
      <c r="B1239" t="inlineStr">
        <is>
          <t>Unlabeled</t>
        </is>
      </c>
      <c r="C1239" t="inlineStr">
        <is>
          <t>Processed</t>
        </is>
      </c>
      <c r="D1239" t="inlineStr"/>
      <c r="E1239" t="inlineStr"/>
      <c r="F1239" t="inlineStr"/>
      <c r="G1239" t="inlineStr">
        <is>
          <t>FALSE</t>
        </is>
      </c>
    </row>
    <row r="1240">
      <c r="A1240" t="inlineStr">
        <is>
          <t>IMG20250802090225</t>
        </is>
      </c>
      <c r="B1240" t="inlineStr">
        <is>
          <t>Borer</t>
        </is>
      </c>
      <c r="C1240" t="inlineStr">
        <is>
          <t>Processed</t>
        </is>
      </c>
      <c r="D1240" t="inlineStr"/>
      <c r="E1240" t="inlineStr"/>
      <c r="F1240" t="inlineStr"/>
      <c r="G1240" t="inlineStr">
        <is>
          <t>FALSE</t>
        </is>
      </c>
    </row>
    <row r="1241">
      <c r="A1241" t="inlineStr">
        <is>
          <t>IMG20250802090229</t>
        </is>
      </c>
      <c r="B1241" t="inlineStr">
        <is>
          <t>Borer</t>
        </is>
      </c>
      <c r="C1241" t="inlineStr">
        <is>
          <t>Processed</t>
        </is>
      </c>
      <c r="D1241" t="inlineStr"/>
      <c r="E1241" t="inlineStr"/>
      <c r="F1241" t="inlineStr"/>
      <c r="G1241" t="inlineStr">
        <is>
          <t>FALSE</t>
        </is>
      </c>
    </row>
    <row r="1242">
      <c r="A1242" t="inlineStr">
        <is>
          <t>IMG20250802090344</t>
        </is>
      </c>
      <c r="B1242" t="inlineStr">
        <is>
          <t>Unlabeled</t>
        </is>
      </c>
      <c r="C1242" t="inlineStr">
        <is>
          <t>Processed</t>
        </is>
      </c>
      <c r="D1242" t="inlineStr"/>
      <c r="E1242" t="inlineStr"/>
      <c r="F1242" t="inlineStr"/>
      <c r="G1242" t="inlineStr">
        <is>
          <t>FALSE</t>
        </is>
      </c>
    </row>
    <row r="1243">
      <c r="A1243" t="inlineStr">
        <is>
          <t>IMG20250802090351</t>
        </is>
      </c>
      <c r="B1243" t="inlineStr">
        <is>
          <t>Unlabeled</t>
        </is>
      </c>
      <c r="C1243" t="inlineStr">
        <is>
          <t>Processed</t>
        </is>
      </c>
      <c r="D1243" t="inlineStr"/>
      <c r="E1243" t="inlineStr"/>
      <c r="F1243" t="inlineStr"/>
      <c r="G1243" t="inlineStr">
        <is>
          <t>FALSE</t>
        </is>
      </c>
    </row>
    <row r="1244">
      <c r="A1244" t="inlineStr">
        <is>
          <t>IMG20250802090357</t>
        </is>
      </c>
      <c r="B1244" t="inlineStr">
        <is>
          <t>Unlabeled</t>
        </is>
      </c>
      <c r="C1244" t="inlineStr">
        <is>
          <t>Processed</t>
        </is>
      </c>
      <c r="D1244" t="inlineStr"/>
      <c r="E1244" t="inlineStr"/>
      <c r="F1244" t="inlineStr"/>
      <c r="G1244" t="inlineStr">
        <is>
          <t>FALSE</t>
        </is>
      </c>
    </row>
    <row r="1245">
      <c r="A1245" t="inlineStr">
        <is>
          <t>IMG20250802090406</t>
        </is>
      </c>
      <c r="B1245" t="inlineStr">
        <is>
          <t>Unlabeled</t>
        </is>
      </c>
      <c r="C1245" t="inlineStr">
        <is>
          <t>Processed</t>
        </is>
      </c>
      <c r="D1245" t="inlineStr"/>
      <c r="E1245" t="inlineStr"/>
      <c r="F1245" t="inlineStr"/>
      <c r="G1245" t="inlineStr">
        <is>
          <t>FALSE</t>
        </is>
      </c>
    </row>
    <row r="1246">
      <c r="A1246" t="inlineStr">
        <is>
          <t>IMG20250802090426</t>
        </is>
      </c>
      <c r="B1246" t="inlineStr">
        <is>
          <t>Unlabeled</t>
        </is>
      </c>
      <c r="C1246" t="inlineStr">
        <is>
          <t>Processed</t>
        </is>
      </c>
      <c r="D1246" t="inlineStr"/>
      <c r="E1246" t="inlineStr"/>
      <c r="F1246" t="inlineStr"/>
      <c r="G1246" t="inlineStr">
        <is>
          <t>FALSE</t>
        </is>
      </c>
    </row>
    <row r="1247">
      <c r="A1247" t="inlineStr">
        <is>
          <t>IMG20250802090522</t>
        </is>
      </c>
      <c r="B1247" t="inlineStr">
        <is>
          <t>Unlabeled</t>
        </is>
      </c>
      <c r="C1247" t="inlineStr">
        <is>
          <t>Processed</t>
        </is>
      </c>
      <c r="D1247" t="inlineStr"/>
      <c r="E1247" t="inlineStr"/>
      <c r="F1247" t="inlineStr"/>
      <c r="G1247" t="inlineStr">
        <is>
          <t>FALSE</t>
        </is>
      </c>
    </row>
    <row r="1248">
      <c r="A1248" t="inlineStr">
        <is>
          <t>IMG20250802090528</t>
        </is>
      </c>
      <c r="B1248" t="inlineStr">
        <is>
          <t>Unlabeled</t>
        </is>
      </c>
      <c r="C1248" t="inlineStr">
        <is>
          <t>Processed</t>
        </is>
      </c>
      <c r="D1248" t="inlineStr"/>
      <c r="E1248" t="inlineStr"/>
      <c r="F1248" t="inlineStr"/>
      <c r="G1248" t="inlineStr">
        <is>
          <t>FALSE</t>
        </is>
      </c>
    </row>
    <row r="1249">
      <c r="A1249" t="inlineStr">
        <is>
          <t>IMG20250802090536</t>
        </is>
      </c>
      <c r="B1249" t="inlineStr">
        <is>
          <t>Unlabeled</t>
        </is>
      </c>
      <c r="C1249" t="inlineStr">
        <is>
          <t>Processed</t>
        </is>
      </c>
      <c r="D1249" t="inlineStr"/>
      <c r="E1249" t="inlineStr"/>
      <c r="F1249" t="inlineStr"/>
      <c r="G1249" t="inlineStr">
        <is>
          <t>FALSE</t>
        </is>
      </c>
    </row>
    <row r="1250">
      <c r="A1250" t="inlineStr">
        <is>
          <t>IMG20250802090559</t>
        </is>
      </c>
      <c r="B1250" t="inlineStr">
        <is>
          <t>Borer</t>
        </is>
      </c>
      <c r="C1250" t="inlineStr">
        <is>
          <t>Processed</t>
        </is>
      </c>
      <c r="D1250" t="inlineStr"/>
      <c r="E1250" t="inlineStr"/>
      <c r="F1250" t="inlineStr"/>
      <c r="G1250" t="inlineStr">
        <is>
          <t>FALSE</t>
        </is>
      </c>
    </row>
    <row r="1251">
      <c r="A1251" t="inlineStr">
        <is>
          <t>IMG20250802090606</t>
        </is>
      </c>
      <c r="B1251" t="inlineStr">
        <is>
          <t>Borer</t>
        </is>
      </c>
      <c r="C1251" t="inlineStr">
        <is>
          <t>Processed</t>
        </is>
      </c>
      <c r="D1251" t="inlineStr"/>
      <c r="E1251" t="inlineStr"/>
      <c r="F1251" t="inlineStr"/>
      <c r="G1251" t="inlineStr">
        <is>
          <t>FALSE</t>
        </is>
      </c>
    </row>
    <row r="1252">
      <c r="A1252" t="inlineStr">
        <is>
          <t>IMG20250802090620</t>
        </is>
      </c>
      <c r="B1252" t="inlineStr">
        <is>
          <t>Unlabeled</t>
        </is>
      </c>
      <c r="C1252" t="inlineStr">
        <is>
          <t>Processed</t>
        </is>
      </c>
      <c r="D1252" t="inlineStr"/>
      <c r="E1252" t="inlineStr"/>
      <c r="F1252" t="inlineStr"/>
      <c r="G1252" t="inlineStr">
        <is>
          <t>FALSE</t>
        </is>
      </c>
    </row>
    <row r="1253">
      <c r="A1253" t="inlineStr">
        <is>
          <t>IMG20250802100527</t>
        </is>
      </c>
      <c r="B1253" t="inlineStr">
        <is>
          <t>Unlabeled</t>
        </is>
      </c>
      <c r="C1253" t="inlineStr">
        <is>
          <t>Processed</t>
        </is>
      </c>
      <c r="D1253" t="inlineStr"/>
      <c r="E1253" t="inlineStr"/>
      <c r="F1253" t="inlineStr"/>
      <c r="G1253" t="inlineStr">
        <is>
          <t>FALSE</t>
        </is>
      </c>
    </row>
    <row r="1254">
      <c r="A1254" t="inlineStr">
        <is>
          <t>IMG20250802100537</t>
        </is>
      </c>
      <c r="B1254" t="inlineStr">
        <is>
          <t>Unlabeled</t>
        </is>
      </c>
      <c r="C1254" t="inlineStr">
        <is>
          <t>Processed</t>
        </is>
      </c>
      <c r="D1254" t="inlineStr"/>
      <c r="E1254" t="inlineStr"/>
      <c r="F1254" t="inlineStr"/>
      <c r="G1254" t="inlineStr">
        <is>
          <t>FALSE</t>
        </is>
      </c>
    </row>
    <row r="1255">
      <c r="A1255" t="inlineStr">
        <is>
          <t>IMG20250802100540</t>
        </is>
      </c>
      <c r="B1255" t="inlineStr">
        <is>
          <t>Unlabeled</t>
        </is>
      </c>
      <c r="C1255" t="inlineStr">
        <is>
          <t>Processed</t>
        </is>
      </c>
      <c r="D1255" t="inlineStr"/>
      <c r="E1255" t="inlineStr"/>
      <c r="F1255" t="inlineStr"/>
      <c r="G1255" t="inlineStr">
        <is>
          <t>FALSE</t>
        </is>
      </c>
    </row>
    <row r="1256">
      <c r="A1256" t="inlineStr">
        <is>
          <t>IMG20250802100551</t>
        </is>
      </c>
      <c r="B1256" t="inlineStr">
        <is>
          <t>Unlabeled</t>
        </is>
      </c>
      <c r="C1256" t="inlineStr">
        <is>
          <t>Processed</t>
        </is>
      </c>
      <c r="D1256" t="inlineStr"/>
      <c r="E1256" t="inlineStr"/>
      <c r="F1256" t="inlineStr"/>
      <c r="G1256" t="inlineStr">
        <is>
          <t>FALSE</t>
        </is>
      </c>
    </row>
    <row r="1257">
      <c r="A1257" t="inlineStr">
        <is>
          <t>IMG20250802100554</t>
        </is>
      </c>
      <c r="B1257" t="inlineStr">
        <is>
          <t>Unlabeled</t>
        </is>
      </c>
      <c r="C1257" t="inlineStr">
        <is>
          <t>Processed</t>
        </is>
      </c>
      <c r="D1257" t="inlineStr"/>
      <c r="E1257" t="inlineStr"/>
      <c r="F1257" t="inlineStr"/>
      <c r="G1257" t="inlineStr">
        <is>
          <t>FALSE</t>
        </is>
      </c>
    </row>
    <row r="1258">
      <c r="A1258" t="inlineStr">
        <is>
          <t>IMG20250802100557</t>
        </is>
      </c>
      <c r="B1258" t="inlineStr">
        <is>
          <t>Unlabeled</t>
        </is>
      </c>
      <c r="C1258" t="inlineStr">
        <is>
          <t>Processed</t>
        </is>
      </c>
      <c r="D1258" t="inlineStr"/>
      <c r="E1258" t="inlineStr"/>
      <c r="F1258" t="inlineStr"/>
      <c r="G1258" t="inlineStr">
        <is>
          <t>FALSE</t>
        </is>
      </c>
    </row>
    <row r="1259">
      <c r="A1259" t="inlineStr">
        <is>
          <t>IMG20250802100610</t>
        </is>
      </c>
      <c r="B1259" t="inlineStr">
        <is>
          <t>Unlabeled</t>
        </is>
      </c>
      <c r="C1259" t="inlineStr">
        <is>
          <t>Processed</t>
        </is>
      </c>
      <c r="D1259" t="inlineStr"/>
      <c r="E1259" t="inlineStr"/>
      <c r="F1259" t="inlineStr"/>
      <c r="G1259" t="inlineStr">
        <is>
          <t>FALSE</t>
        </is>
      </c>
    </row>
    <row r="1260">
      <c r="A1260" t="inlineStr">
        <is>
          <t>IMG20250802100637</t>
        </is>
      </c>
      <c r="B1260" t="inlineStr">
        <is>
          <t>Unlabeled</t>
        </is>
      </c>
      <c r="C1260" t="inlineStr">
        <is>
          <t>Processed</t>
        </is>
      </c>
      <c r="D1260" t="inlineStr"/>
      <c r="E1260" t="inlineStr"/>
      <c r="F1260" t="inlineStr"/>
      <c r="G1260" t="inlineStr">
        <is>
          <t>FALSE</t>
        </is>
      </c>
    </row>
    <row r="1261">
      <c r="A1261" t="inlineStr">
        <is>
          <t>IMG20250802100642</t>
        </is>
      </c>
      <c r="B1261" t="inlineStr">
        <is>
          <t>Unlabeled</t>
        </is>
      </c>
      <c r="C1261" t="inlineStr">
        <is>
          <t>Processed</t>
        </is>
      </c>
      <c r="D1261" t="inlineStr"/>
      <c r="E1261" t="inlineStr"/>
      <c r="F1261" t="inlineStr"/>
      <c r="G1261" t="inlineStr">
        <is>
          <t>FALSE</t>
        </is>
      </c>
    </row>
    <row r="1262">
      <c r="A1262" t="inlineStr">
        <is>
          <t>IMG20250802100702</t>
        </is>
      </c>
      <c r="B1262" t="inlineStr">
        <is>
          <t>Unlabeled</t>
        </is>
      </c>
      <c r="C1262" t="inlineStr">
        <is>
          <t>Processed</t>
        </is>
      </c>
      <c r="D1262" t="inlineStr"/>
      <c r="E1262" t="inlineStr"/>
      <c r="F1262" t="inlineStr"/>
      <c r="G1262" t="inlineStr">
        <is>
          <t>FALSE</t>
        </is>
      </c>
    </row>
    <row r="1263">
      <c r="A1263" t="inlineStr">
        <is>
          <t>IMG20250802100705</t>
        </is>
      </c>
      <c r="B1263" t="inlineStr">
        <is>
          <t>Unlabeled</t>
        </is>
      </c>
      <c r="C1263" t="inlineStr">
        <is>
          <t>Processed</t>
        </is>
      </c>
      <c r="D1263" t="inlineStr"/>
      <c r="E1263" t="inlineStr"/>
      <c r="F1263" t="inlineStr"/>
      <c r="G1263" t="inlineStr">
        <is>
          <t>FALSE</t>
        </is>
      </c>
    </row>
    <row r="1264">
      <c r="A1264" t="inlineStr">
        <is>
          <t>IMG20250802100709</t>
        </is>
      </c>
      <c r="B1264" t="inlineStr">
        <is>
          <t>Unlabeled</t>
        </is>
      </c>
      <c r="C1264" t="inlineStr">
        <is>
          <t>Processed</t>
        </is>
      </c>
      <c r="D1264" t="inlineStr"/>
      <c r="E1264" t="inlineStr"/>
      <c r="F1264" t="inlineStr"/>
      <c r="G1264" t="inlineStr">
        <is>
          <t>FALSE</t>
        </is>
      </c>
    </row>
    <row r="1265">
      <c r="A1265" t="inlineStr">
        <is>
          <t>IMG20250802100728</t>
        </is>
      </c>
      <c r="B1265" t="inlineStr">
        <is>
          <t>Unlabeled</t>
        </is>
      </c>
      <c r="C1265" t="inlineStr">
        <is>
          <t>Processed</t>
        </is>
      </c>
      <c r="D1265" t="inlineStr"/>
      <c r="E1265" t="inlineStr"/>
      <c r="F1265" t="inlineStr"/>
      <c r="G1265" t="inlineStr">
        <is>
          <t>FALSE</t>
        </is>
      </c>
    </row>
    <row r="1266">
      <c r="A1266" t="inlineStr">
        <is>
          <t>IMG20250802100740</t>
        </is>
      </c>
      <c r="B1266" t="inlineStr">
        <is>
          <t>Unlabeled</t>
        </is>
      </c>
      <c r="C1266" t="inlineStr">
        <is>
          <t>Processed</t>
        </is>
      </c>
      <c r="D1266" t="inlineStr"/>
      <c r="E1266" t="inlineStr"/>
      <c r="F1266" t="inlineStr"/>
      <c r="G1266" t="inlineStr">
        <is>
          <t>FALSE</t>
        </is>
      </c>
    </row>
    <row r="1267">
      <c r="A1267" t="inlineStr">
        <is>
          <t>IMG20250802100747</t>
        </is>
      </c>
      <c r="B1267" t="inlineStr">
        <is>
          <t>Unlabeled</t>
        </is>
      </c>
      <c r="C1267" t="inlineStr">
        <is>
          <t>Processed</t>
        </is>
      </c>
      <c r="D1267" t="inlineStr"/>
      <c r="E1267" t="inlineStr"/>
      <c r="F1267" t="inlineStr"/>
      <c r="G1267" t="inlineStr">
        <is>
          <t>FALSE</t>
        </is>
      </c>
    </row>
    <row r="1268">
      <c r="A1268" t="inlineStr">
        <is>
          <t>IMG20250802100808</t>
        </is>
      </c>
      <c r="B1268" t="inlineStr">
        <is>
          <t>Unlabeled</t>
        </is>
      </c>
      <c r="C1268" t="inlineStr">
        <is>
          <t>Processed</t>
        </is>
      </c>
      <c r="D1268" t="inlineStr"/>
      <c r="E1268" t="inlineStr"/>
      <c r="F1268" t="inlineStr"/>
      <c r="G1268" t="inlineStr">
        <is>
          <t>FALSE</t>
        </is>
      </c>
    </row>
    <row r="1269">
      <c r="A1269" t="inlineStr">
        <is>
          <t>IMG20250802100826</t>
        </is>
      </c>
      <c r="B1269" t="inlineStr">
        <is>
          <t>Unlabeled</t>
        </is>
      </c>
      <c r="C1269" t="inlineStr">
        <is>
          <t>Processed</t>
        </is>
      </c>
      <c r="D1269" t="inlineStr"/>
      <c r="E1269" t="inlineStr"/>
      <c r="F1269" t="inlineStr"/>
      <c r="G1269" t="inlineStr">
        <is>
          <t>FALSE</t>
        </is>
      </c>
    </row>
    <row r="1270">
      <c r="A1270" t="inlineStr">
        <is>
          <t>IMG20250802100859</t>
        </is>
      </c>
      <c r="B1270" t="inlineStr">
        <is>
          <t>Unlabeled</t>
        </is>
      </c>
      <c r="C1270" t="inlineStr">
        <is>
          <t>Processed</t>
        </is>
      </c>
      <c r="D1270" t="inlineStr"/>
      <c r="E1270" t="inlineStr"/>
      <c r="F1270" t="inlineStr"/>
      <c r="G1270" t="inlineStr">
        <is>
          <t>FALSE</t>
        </is>
      </c>
    </row>
    <row r="1271">
      <c r="A1271" t="inlineStr">
        <is>
          <t>IMG20250802100910</t>
        </is>
      </c>
      <c r="B1271" t="inlineStr">
        <is>
          <t>Unlabeled</t>
        </is>
      </c>
      <c r="C1271" t="inlineStr">
        <is>
          <t>Processed</t>
        </is>
      </c>
      <c r="D1271" t="inlineStr"/>
      <c r="E1271" t="inlineStr"/>
      <c r="F1271" t="inlineStr"/>
      <c r="G1271" t="inlineStr">
        <is>
          <t>FALSE</t>
        </is>
      </c>
    </row>
    <row r="1272">
      <c r="A1272" t="inlineStr">
        <is>
          <t>IMG20250802100932</t>
        </is>
      </c>
      <c r="B1272" t="inlineStr">
        <is>
          <t>Unlabeled</t>
        </is>
      </c>
      <c r="C1272" t="inlineStr">
        <is>
          <t>Processed</t>
        </is>
      </c>
      <c r="D1272" t="inlineStr"/>
      <c r="E1272" t="inlineStr"/>
      <c r="F1272" t="inlineStr"/>
      <c r="G1272" t="inlineStr">
        <is>
          <t>FALSE</t>
        </is>
      </c>
    </row>
    <row r="1273">
      <c r="A1273" t="inlineStr">
        <is>
          <t>IMG20250802100948</t>
        </is>
      </c>
      <c r="B1273" t="inlineStr">
        <is>
          <t>Unlabeled</t>
        </is>
      </c>
      <c r="C1273" t="inlineStr">
        <is>
          <t>Processed</t>
        </is>
      </c>
      <c r="D1273" t="inlineStr"/>
      <c r="E1273" t="inlineStr"/>
      <c r="F1273" t="inlineStr"/>
      <c r="G1273" t="inlineStr">
        <is>
          <t>FALSE</t>
        </is>
      </c>
    </row>
    <row r="1274">
      <c r="A1274" t="inlineStr">
        <is>
          <t>IMG20250802100957</t>
        </is>
      </c>
      <c r="B1274" t="inlineStr">
        <is>
          <t>Unlabeled</t>
        </is>
      </c>
      <c r="C1274" t="inlineStr">
        <is>
          <t>Processed</t>
        </is>
      </c>
      <c r="D1274" t="inlineStr"/>
      <c r="E1274" t="inlineStr"/>
      <c r="F1274" t="inlineStr"/>
      <c r="G1274" t="inlineStr">
        <is>
          <t>FALSE</t>
        </is>
      </c>
    </row>
    <row r="1275">
      <c r="A1275" t="inlineStr">
        <is>
          <t>IMG20250802101013</t>
        </is>
      </c>
      <c r="B1275" t="inlineStr">
        <is>
          <t>Unlabeled</t>
        </is>
      </c>
      <c r="C1275" t="inlineStr">
        <is>
          <t>Processed</t>
        </is>
      </c>
      <c r="D1275" t="inlineStr"/>
      <c r="E1275" t="inlineStr"/>
      <c r="F1275" t="inlineStr"/>
      <c r="G1275" t="inlineStr">
        <is>
          <t>FALSE</t>
        </is>
      </c>
    </row>
    <row r="1276">
      <c r="A1276" t="inlineStr">
        <is>
          <t>IMG20250802101037</t>
        </is>
      </c>
      <c r="B1276" t="inlineStr">
        <is>
          <t>Unlabeled</t>
        </is>
      </c>
      <c r="C1276" t="inlineStr">
        <is>
          <t>Processed</t>
        </is>
      </c>
      <c r="D1276" t="inlineStr"/>
      <c r="E1276" t="inlineStr"/>
      <c r="F1276" t="inlineStr"/>
      <c r="G1276" t="inlineStr">
        <is>
          <t>FALSE</t>
        </is>
      </c>
    </row>
    <row r="1277">
      <c r="A1277" t="inlineStr">
        <is>
          <t>IMG20250802101051</t>
        </is>
      </c>
      <c r="B1277" t="inlineStr">
        <is>
          <t>Unlabeled</t>
        </is>
      </c>
      <c r="C1277" t="inlineStr">
        <is>
          <t>Processed</t>
        </is>
      </c>
      <c r="D1277" t="inlineStr"/>
      <c r="E1277" t="inlineStr"/>
      <c r="F1277" t="inlineStr"/>
      <c r="G1277" t="inlineStr">
        <is>
          <t>FALSE</t>
        </is>
      </c>
    </row>
    <row r="1278">
      <c r="A1278" t="inlineStr">
        <is>
          <t>IMG20250802101122</t>
        </is>
      </c>
      <c r="B1278" t="inlineStr">
        <is>
          <t>Unlabeled</t>
        </is>
      </c>
      <c r="C1278" t="inlineStr">
        <is>
          <t>Processed</t>
        </is>
      </c>
      <c r="D1278" t="inlineStr"/>
      <c r="E1278" t="inlineStr"/>
      <c r="F1278" t="inlineStr"/>
      <c r="G1278" t="inlineStr">
        <is>
          <t>FALSE</t>
        </is>
      </c>
    </row>
    <row r="1279">
      <c r="A1279" t="inlineStr">
        <is>
          <t>IMG20250802101146</t>
        </is>
      </c>
      <c r="B1279" t="inlineStr">
        <is>
          <t>Unlabeled</t>
        </is>
      </c>
      <c r="C1279" t="inlineStr">
        <is>
          <t>Processed</t>
        </is>
      </c>
      <c r="D1279" t="inlineStr"/>
      <c r="E1279" t="inlineStr"/>
      <c r="F1279" t="inlineStr"/>
      <c r="G1279" t="inlineStr">
        <is>
          <t>FALSE</t>
        </is>
      </c>
    </row>
    <row r="1280">
      <c r="A1280" t="inlineStr">
        <is>
          <t>IMG20250802101149</t>
        </is>
      </c>
      <c r="B1280" t="inlineStr">
        <is>
          <t>Unlabeled</t>
        </is>
      </c>
      <c r="C1280" t="inlineStr">
        <is>
          <t>Processed</t>
        </is>
      </c>
      <c r="D1280" t="inlineStr"/>
      <c r="E1280" t="inlineStr"/>
      <c r="F1280" t="inlineStr"/>
      <c r="G1280" t="inlineStr">
        <is>
          <t>FALSE</t>
        </is>
      </c>
    </row>
    <row r="1281">
      <c r="A1281" t="inlineStr">
        <is>
          <t>IMG20250802101210</t>
        </is>
      </c>
      <c r="B1281" t="inlineStr">
        <is>
          <t>Unlabeled</t>
        </is>
      </c>
      <c r="C1281" t="inlineStr">
        <is>
          <t>Processed</t>
        </is>
      </c>
      <c r="D1281" t="inlineStr"/>
      <c r="E1281" t="inlineStr"/>
      <c r="F1281" t="inlineStr"/>
      <c r="G1281" t="inlineStr">
        <is>
          <t>FALSE</t>
        </is>
      </c>
    </row>
    <row r="1282">
      <c r="A1282" t="inlineStr">
        <is>
          <t>IMG20250802101220</t>
        </is>
      </c>
      <c r="B1282" t="inlineStr">
        <is>
          <t>Unlabeled</t>
        </is>
      </c>
      <c r="C1282" t="inlineStr">
        <is>
          <t>Processed</t>
        </is>
      </c>
      <c r="D1282" t="inlineStr"/>
      <c r="E1282" t="inlineStr"/>
      <c r="F1282" t="inlineStr"/>
      <c r="G1282" t="inlineStr">
        <is>
          <t>FALSE</t>
        </is>
      </c>
    </row>
    <row r="1283">
      <c r="A1283" t="inlineStr">
        <is>
          <t>IMG20250802101332</t>
        </is>
      </c>
      <c r="B1283" t="inlineStr">
        <is>
          <t>Unlabeled</t>
        </is>
      </c>
      <c r="C1283" t="inlineStr">
        <is>
          <t>Processed</t>
        </is>
      </c>
      <c r="D1283" t="inlineStr"/>
      <c r="E1283" t="inlineStr"/>
      <c r="F1283" t="inlineStr"/>
      <c r="G1283" t="inlineStr">
        <is>
          <t>FALSE</t>
        </is>
      </c>
    </row>
    <row r="1284">
      <c r="A1284" t="inlineStr">
        <is>
          <t>IMG20250802101340</t>
        </is>
      </c>
      <c r="B1284" t="inlineStr">
        <is>
          <t>Unlabeled</t>
        </is>
      </c>
      <c r="C1284" t="inlineStr">
        <is>
          <t>Processed</t>
        </is>
      </c>
      <c r="D1284" t="inlineStr"/>
      <c r="E1284" t="inlineStr"/>
      <c r="F1284" t="inlineStr"/>
      <c r="G1284" t="inlineStr">
        <is>
          <t>FALSE</t>
        </is>
      </c>
    </row>
    <row r="1285">
      <c r="A1285" t="inlineStr">
        <is>
          <t>IMG20250802101347</t>
        </is>
      </c>
      <c r="B1285" t="inlineStr">
        <is>
          <t>Unlabeled</t>
        </is>
      </c>
      <c r="C1285" t="inlineStr">
        <is>
          <t>Processed</t>
        </is>
      </c>
      <c r="D1285" t="inlineStr"/>
      <c r="E1285" t="inlineStr"/>
      <c r="F1285" t="inlineStr"/>
      <c r="G1285" t="inlineStr">
        <is>
          <t>FALSE</t>
        </is>
      </c>
    </row>
    <row r="1286">
      <c r="A1286" t="inlineStr">
        <is>
          <t>IMG20250802101351</t>
        </is>
      </c>
      <c r="B1286" t="inlineStr">
        <is>
          <t>Unlabeled</t>
        </is>
      </c>
      <c r="C1286" t="inlineStr">
        <is>
          <t>Processed</t>
        </is>
      </c>
      <c r="D1286" t="inlineStr"/>
      <c r="E1286" t="inlineStr"/>
      <c r="F1286" t="inlineStr"/>
      <c r="G1286" t="inlineStr">
        <is>
          <t>FALSE</t>
        </is>
      </c>
    </row>
    <row r="1287">
      <c r="A1287" t="inlineStr">
        <is>
          <t>IMG20250802101404</t>
        </is>
      </c>
      <c r="B1287" t="inlineStr">
        <is>
          <t>Unlabeled</t>
        </is>
      </c>
      <c r="C1287" t="inlineStr">
        <is>
          <t>Processed</t>
        </is>
      </c>
      <c r="D1287" t="inlineStr"/>
      <c r="E1287" t="inlineStr"/>
      <c r="F1287" t="inlineStr"/>
      <c r="G1287" t="inlineStr">
        <is>
          <t>FALSE</t>
        </is>
      </c>
    </row>
    <row r="1288">
      <c r="A1288" t="inlineStr">
        <is>
          <t>IMG20250802101416</t>
        </is>
      </c>
      <c r="B1288" t="inlineStr">
        <is>
          <t>Unlabeled</t>
        </is>
      </c>
      <c r="C1288" t="inlineStr">
        <is>
          <t>Processed</t>
        </is>
      </c>
      <c r="D1288" t="inlineStr"/>
      <c r="E1288" t="inlineStr"/>
      <c r="F1288" t="inlineStr"/>
      <c r="G1288" t="inlineStr">
        <is>
          <t>FALSE</t>
        </is>
      </c>
    </row>
    <row r="1289">
      <c r="A1289" t="inlineStr">
        <is>
          <t>IMG20250802101419</t>
        </is>
      </c>
      <c r="B1289" t="inlineStr">
        <is>
          <t>Unlabeled</t>
        </is>
      </c>
      <c r="C1289" t="inlineStr">
        <is>
          <t>Processed</t>
        </is>
      </c>
      <c r="D1289" t="inlineStr"/>
      <c r="E1289" t="inlineStr"/>
      <c r="F1289" t="inlineStr"/>
      <c r="G1289" t="inlineStr">
        <is>
          <t>FALSE</t>
        </is>
      </c>
    </row>
    <row r="1290">
      <c r="A1290" t="inlineStr">
        <is>
          <t>IMG20250802101424</t>
        </is>
      </c>
      <c r="B1290" t="inlineStr">
        <is>
          <t>Unlabeled</t>
        </is>
      </c>
      <c r="C1290" t="inlineStr">
        <is>
          <t>Processed</t>
        </is>
      </c>
      <c r="D1290" t="inlineStr"/>
      <c r="E1290" t="inlineStr"/>
      <c r="F1290" t="inlineStr"/>
      <c r="G1290" t="inlineStr">
        <is>
          <t>FALSE</t>
        </is>
      </c>
    </row>
    <row r="1291">
      <c r="A1291" t="inlineStr">
        <is>
          <t>IMG20250802101438</t>
        </is>
      </c>
      <c r="B1291" t="inlineStr">
        <is>
          <t>Unlabeled</t>
        </is>
      </c>
      <c r="C1291" t="inlineStr">
        <is>
          <t>Processed</t>
        </is>
      </c>
      <c r="D1291" t="inlineStr"/>
      <c r="E1291" t="inlineStr"/>
      <c r="F1291" t="inlineStr"/>
      <c r="G1291" t="inlineStr">
        <is>
          <t>FALSE</t>
        </is>
      </c>
    </row>
    <row r="1292">
      <c r="A1292" t="inlineStr">
        <is>
          <t>IMG20250802101459</t>
        </is>
      </c>
      <c r="B1292" t="inlineStr">
        <is>
          <t>Unlabeled</t>
        </is>
      </c>
      <c r="C1292" t="inlineStr">
        <is>
          <t>Processed</t>
        </is>
      </c>
      <c r="D1292" t="inlineStr"/>
      <c r="E1292" t="inlineStr"/>
      <c r="F1292" t="inlineStr"/>
      <c r="G1292" t="inlineStr">
        <is>
          <t>FALSE</t>
        </is>
      </c>
    </row>
    <row r="1293">
      <c r="A1293" t="inlineStr">
        <is>
          <t>IMG20250802101509</t>
        </is>
      </c>
      <c r="B1293" t="inlineStr">
        <is>
          <t>Unlabeled</t>
        </is>
      </c>
      <c r="C1293" t="inlineStr">
        <is>
          <t>Processed</t>
        </is>
      </c>
      <c r="D1293" t="inlineStr"/>
      <c r="E1293" t="inlineStr"/>
      <c r="F1293" t="inlineStr"/>
      <c r="G1293" t="inlineStr">
        <is>
          <t>FALSE</t>
        </is>
      </c>
    </row>
    <row r="1294">
      <c r="A1294" t="inlineStr">
        <is>
          <t>IMG20250802101516</t>
        </is>
      </c>
      <c r="B1294" t="inlineStr">
        <is>
          <t>Unlabeled</t>
        </is>
      </c>
      <c r="C1294" t="inlineStr">
        <is>
          <t>Processed</t>
        </is>
      </c>
      <c r="D1294" t="inlineStr"/>
      <c r="E1294" t="inlineStr"/>
      <c r="F1294" t="inlineStr"/>
      <c r="G1294" t="inlineStr">
        <is>
          <t>FALSE</t>
        </is>
      </c>
    </row>
    <row r="1295">
      <c r="A1295" t="inlineStr">
        <is>
          <t>IMG20250802101524</t>
        </is>
      </c>
      <c r="B1295" t="inlineStr">
        <is>
          <t>Unlabeled</t>
        </is>
      </c>
      <c r="C1295" t="inlineStr">
        <is>
          <t>Processed</t>
        </is>
      </c>
      <c r="D1295" t="inlineStr"/>
      <c r="E1295" t="inlineStr"/>
      <c r="F1295" t="inlineStr"/>
      <c r="G1295" t="inlineStr">
        <is>
          <t>FALSE</t>
        </is>
      </c>
    </row>
    <row r="1296">
      <c r="A1296" t="inlineStr">
        <is>
          <t>IMG20250802101532</t>
        </is>
      </c>
      <c r="B1296" t="inlineStr">
        <is>
          <t>Unlabeled</t>
        </is>
      </c>
      <c r="C1296" t="inlineStr">
        <is>
          <t>Processed</t>
        </is>
      </c>
      <c r="D1296" t="inlineStr"/>
      <c r="E1296" t="inlineStr"/>
      <c r="F1296" t="inlineStr"/>
      <c r="G1296" t="inlineStr">
        <is>
          <t>FALSE</t>
        </is>
      </c>
    </row>
    <row r="1297">
      <c r="A1297" t="inlineStr">
        <is>
          <t>IMG20250802101539</t>
        </is>
      </c>
      <c r="B1297" t="inlineStr">
        <is>
          <t>Unlabeled</t>
        </is>
      </c>
      <c r="C1297" t="inlineStr">
        <is>
          <t>Processed</t>
        </is>
      </c>
      <c r="D1297" t="inlineStr"/>
      <c r="E1297" t="inlineStr"/>
      <c r="F1297" t="inlineStr"/>
      <c r="G1297" t="inlineStr">
        <is>
          <t>FALSE</t>
        </is>
      </c>
    </row>
    <row r="1298">
      <c r="A1298" t="inlineStr">
        <is>
          <t>IMG20250802101549</t>
        </is>
      </c>
      <c r="B1298" t="inlineStr">
        <is>
          <t>Unlabeled</t>
        </is>
      </c>
      <c r="C1298" t="inlineStr">
        <is>
          <t>Processed</t>
        </is>
      </c>
      <c r="D1298" t="inlineStr"/>
      <c r="E1298" t="inlineStr"/>
      <c r="F1298" t="inlineStr"/>
      <c r="G1298" t="inlineStr">
        <is>
          <t>FALSE</t>
        </is>
      </c>
    </row>
    <row r="1299">
      <c r="A1299" t="inlineStr">
        <is>
          <t>IMG20250802101557</t>
        </is>
      </c>
      <c r="B1299" t="inlineStr">
        <is>
          <t>Canker</t>
        </is>
      </c>
      <c r="C1299" t="inlineStr">
        <is>
          <t>Processed</t>
        </is>
      </c>
      <c r="D1299" t="inlineStr"/>
      <c r="E1299" t="inlineStr"/>
      <c r="F1299" t="inlineStr"/>
      <c r="G1299" t="inlineStr">
        <is>
          <t>FALSE</t>
        </is>
      </c>
    </row>
    <row r="1300">
      <c r="A1300" t="inlineStr">
        <is>
          <t>IMG20250802101603</t>
        </is>
      </c>
      <c r="B1300" t="inlineStr">
        <is>
          <t>Canker</t>
        </is>
      </c>
      <c r="C1300" t="inlineStr">
        <is>
          <t>Processed</t>
        </is>
      </c>
      <c r="D1300" t="inlineStr"/>
      <c r="E1300" t="inlineStr"/>
      <c r="F1300" t="inlineStr"/>
      <c r="G1300" t="inlineStr">
        <is>
          <t>FALSE</t>
        </is>
      </c>
    </row>
    <row r="1301">
      <c r="A1301" t="inlineStr">
        <is>
          <t>IMG20250802101618</t>
        </is>
      </c>
      <c r="B1301" t="inlineStr">
        <is>
          <t>Unlabeled</t>
        </is>
      </c>
      <c r="C1301" t="inlineStr">
        <is>
          <t>Processed</t>
        </is>
      </c>
      <c r="D1301" t="inlineStr"/>
      <c r="E1301" t="inlineStr"/>
      <c r="F1301" t="inlineStr"/>
      <c r="G1301" t="inlineStr">
        <is>
          <t>FALSE</t>
        </is>
      </c>
    </row>
    <row r="1302">
      <c r="A1302" t="inlineStr">
        <is>
          <t>IMG20250802101620</t>
        </is>
      </c>
      <c r="B1302" t="inlineStr">
        <is>
          <t>Unlabeled</t>
        </is>
      </c>
      <c r="C1302" t="inlineStr">
        <is>
          <t>Processed</t>
        </is>
      </c>
      <c r="D1302" t="inlineStr"/>
      <c r="E1302" t="inlineStr"/>
      <c r="F1302" t="inlineStr"/>
      <c r="G1302" t="inlineStr">
        <is>
          <t>FALSE</t>
        </is>
      </c>
    </row>
    <row r="1303">
      <c r="A1303" t="inlineStr">
        <is>
          <t>IMG20250802101622</t>
        </is>
      </c>
      <c r="B1303" t="inlineStr">
        <is>
          <t>Unlabeled</t>
        </is>
      </c>
      <c r="C1303" t="inlineStr">
        <is>
          <t>Processed</t>
        </is>
      </c>
      <c r="D1303" t="inlineStr"/>
      <c r="E1303" t="inlineStr"/>
      <c r="F1303" t="inlineStr"/>
      <c r="G1303" t="inlineStr">
        <is>
          <t>FALSE</t>
        </is>
      </c>
    </row>
    <row r="1304">
      <c r="A1304" t="inlineStr">
        <is>
          <t>IMG20250802101625</t>
        </is>
      </c>
      <c r="B1304" t="inlineStr">
        <is>
          <t>Unlabeled</t>
        </is>
      </c>
      <c r="C1304" t="inlineStr">
        <is>
          <t>Processed</t>
        </is>
      </c>
      <c r="D1304" t="inlineStr"/>
      <c r="E1304" t="inlineStr"/>
      <c r="F1304" t="inlineStr"/>
      <c r="G1304" t="inlineStr">
        <is>
          <t>FALSE</t>
        </is>
      </c>
    </row>
    <row r="1305">
      <c r="A1305" t="inlineStr">
        <is>
          <t>IMG20250802101647</t>
        </is>
      </c>
      <c r="B1305" t="inlineStr">
        <is>
          <t>Unlabeled</t>
        </is>
      </c>
      <c r="C1305" t="inlineStr">
        <is>
          <t>Processed</t>
        </is>
      </c>
      <c r="D1305" t="inlineStr"/>
      <c r="E1305" t="inlineStr"/>
      <c r="F1305" t="inlineStr"/>
      <c r="G1305" t="inlineStr">
        <is>
          <t>FALSE</t>
        </is>
      </c>
    </row>
    <row r="1306">
      <c r="A1306" t="inlineStr">
        <is>
          <t>IMG20250802101653</t>
        </is>
      </c>
      <c r="B1306" t="inlineStr">
        <is>
          <t>Unlabeled</t>
        </is>
      </c>
      <c r="C1306" t="inlineStr">
        <is>
          <t>Processed</t>
        </is>
      </c>
      <c r="D1306" t="inlineStr"/>
      <c r="E1306" t="inlineStr"/>
      <c r="F1306" t="inlineStr"/>
      <c r="G1306" t="inlineStr">
        <is>
          <t>FALSE</t>
        </is>
      </c>
    </row>
    <row r="1307">
      <c r="A1307" t="inlineStr">
        <is>
          <t>IMG20250802101710</t>
        </is>
      </c>
      <c r="B1307" t="inlineStr">
        <is>
          <t>Unlabeled</t>
        </is>
      </c>
      <c r="C1307" t="inlineStr">
        <is>
          <t>Processed</t>
        </is>
      </c>
      <c r="D1307" t="inlineStr"/>
      <c r="E1307" t="inlineStr"/>
      <c r="F1307" t="inlineStr"/>
      <c r="G1307" t="inlineStr">
        <is>
          <t>FALSE</t>
        </is>
      </c>
    </row>
    <row r="1308">
      <c r="A1308" t="inlineStr">
        <is>
          <t>IMG20250802101715</t>
        </is>
      </c>
      <c r="B1308" t="inlineStr">
        <is>
          <t>Unlabeled</t>
        </is>
      </c>
      <c r="C1308" t="inlineStr">
        <is>
          <t>Processed</t>
        </is>
      </c>
      <c r="D1308" t="inlineStr"/>
      <c r="E1308" t="inlineStr"/>
      <c r="F1308" t="inlineStr"/>
      <c r="G1308" t="inlineStr">
        <is>
          <t>FALSE</t>
        </is>
      </c>
    </row>
    <row r="1309">
      <c r="A1309" t="inlineStr">
        <is>
          <t>IMG20250802101724</t>
        </is>
      </c>
      <c r="B1309" t="inlineStr">
        <is>
          <t>Unlabeled</t>
        </is>
      </c>
      <c r="C1309" t="inlineStr">
        <is>
          <t>Processed</t>
        </is>
      </c>
      <c r="D1309" t="inlineStr"/>
      <c r="E1309" t="inlineStr"/>
      <c r="F1309" t="inlineStr"/>
      <c r="G1309" t="inlineStr">
        <is>
          <t>FALSE</t>
        </is>
      </c>
    </row>
    <row r="1310">
      <c r="A1310" t="inlineStr">
        <is>
          <t>IMG20250802101729</t>
        </is>
      </c>
      <c r="B1310" t="inlineStr">
        <is>
          <t>Unlabeled</t>
        </is>
      </c>
      <c r="C1310" t="inlineStr">
        <is>
          <t>Processed</t>
        </is>
      </c>
      <c r="D1310" t="inlineStr"/>
      <c r="E1310" t="inlineStr"/>
      <c r="F1310" t="inlineStr"/>
      <c r="G1310" t="inlineStr">
        <is>
          <t>FALSE</t>
        </is>
      </c>
    </row>
    <row r="1311">
      <c r="A1311" t="inlineStr">
        <is>
          <t>IMG20250802101734</t>
        </is>
      </c>
      <c r="B1311" t="inlineStr">
        <is>
          <t>Unlabeled</t>
        </is>
      </c>
      <c r="C1311" t="inlineStr">
        <is>
          <t>Processed</t>
        </is>
      </c>
      <c r="D1311" t="inlineStr"/>
      <c r="E1311" t="inlineStr"/>
      <c r="F1311" t="inlineStr"/>
      <c r="G1311" t="inlineStr">
        <is>
          <t>FALSE</t>
        </is>
      </c>
    </row>
    <row r="1312">
      <c r="A1312" t="inlineStr">
        <is>
          <t>IMG20250802101743</t>
        </is>
      </c>
      <c r="B1312" t="inlineStr">
        <is>
          <t>Unlabeled</t>
        </is>
      </c>
      <c r="C1312" t="inlineStr">
        <is>
          <t>Processed</t>
        </is>
      </c>
      <c r="D1312" t="inlineStr"/>
      <c r="E1312" t="inlineStr"/>
      <c r="F1312" t="inlineStr"/>
      <c r="G1312" t="inlineStr">
        <is>
          <t>FALSE</t>
        </is>
      </c>
    </row>
    <row r="1313">
      <c r="A1313" t="inlineStr">
        <is>
          <t>IMG20250802101752</t>
        </is>
      </c>
      <c r="B1313" t="inlineStr">
        <is>
          <t>Unlabeled</t>
        </is>
      </c>
      <c r="C1313" t="inlineStr">
        <is>
          <t>Processed</t>
        </is>
      </c>
      <c r="D1313" t="inlineStr"/>
      <c r="E1313" t="inlineStr"/>
      <c r="F1313" t="inlineStr"/>
      <c r="G1313" t="inlineStr">
        <is>
          <t>FALSE</t>
        </is>
      </c>
    </row>
    <row r="1314">
      <c r="A1314" t="inlineStr">
        <is>
          <t>IMG20250802101758</t>
        </is>
      </c>
      <c r="B1314" t="inlineStr">
        <is>
          <t>Unlabeled</t>
        </is>
      </c>
      <c r="C1314" t="inlineStr">
        <is>
          <t>Processed</t>
        </is>
      </c>
      <c r="D1314" t="inlineStr"/>
      <c r="E1314" t="inlineStr"/>
      <c r="F1314" t="inlineStr"/>
      <c r="G1314" t="inlineStr">
        <is>
          <t>FALSE</t>
        </is>
      </c>
    </row>
    <row r="1315">
      <c r="A1315" t="inlineStr">
        <is>
          <t>IMG20250802101807</t>
        </is>
      </c>
      <c r="B1315" t="inlineStr">
        <is>
          <t>Unlabeled</t>
        </is>
      </c>
      <c r="C1315" t="inlineStr">
        <is>
          <t>Processed</t>
        </is>
      </c>
      <c r="D1315" t="inlineStr"/>
      <c r="E1315" t="inlineStr"/>
      <c r="F1315" t="inlineStr"/>
      <c r="G1315" t="inlineStr">
        <is>
          <t>FALSE</t>
        </is>
      </c>
    </row>
    <row r="1316">
      <c r="A1316" t="inlineStr">
        <is>
          <t>IMG20250802101817</t>
        </is>
      </c>
      <c r="B1316" t="inlineStr">
        <is>
          <t>Unlabeled</t>
        </is>
      </c>
      <c r="C1316" t="inlineStr">
        <is>
          <t>Processed</t>
        </is>
      </c>
      <c r="D1316" t="inlineStr"/>
      <c r="E1316" t="inlineStr"/>
      <c r="F1316" t="inlineStr"/>
      <c r="G1316" t="inlineStr">
        <is>
          <t>FALSE</t>
        </is>
      </c>
    </row>
    <row r="1317">
      <c r="A1317" t="inlineStr">
        <is>
          <t>IMG20250802101819</t>
        </is>
      </c>
      <c r="B1317" t="inlineStr">
        <is>
          <t>Unlabeled</t>
        </is>
      </c>
      <c r="C1317" t="inlineStr">
        <is>
          <t>Processed</t>
        </is>
      </c>
      <c r="D1317" t="inlineStr"/>
      <c r="E1317" t="inlineStr"/>
      <c r="F1317" t="inlineStr"/>
      <c r="G1317" t="inlineStr">
        <is>
          <t>FALSE</t>
        </is>
      </c>
    </row>
    <row r="1318">
      <c r="A1318" t="inlineStr">
        <is>
          <t>IMG20250802101821</t>
        </is>
      </c>
      <c r="B1318" t="inlineStr">
        <is>
          <t>Unlabeled</t>
        </is>
      </c>
      <c r="C1318" t="inlineStr">
        <is>
          <t>Processed</t>
        </is>
      </c>
      <c r="D1318" t="inlineStr"/>
      <c r="E1318" t="inlineStr"/>
      <c r="F1318" t="inlineStr"/>
      <c r="G1318" t="inlineStr">
        <is>
          <t>FALSE</t>
        </is>
      </c>
    </row>
    <row r="1319">
      <c r="A1319" t="inlineStr">
        <is>
          <t>IMG20250802101826</t>
        </is>
      </c>
      <c r="B1319" t="inlineStr">
        <is>
          <t>Unlabeled</t>
        </is>
      </c>
      <c r="C1319" t="inlineStr">
        <is>
          <t>Processed</t>
        </is>
      </c>
      <c r="D1319" t="inlineStr"/>
      <c r="E1319" t="inlineStr"/>
      <c r="F1319" t="inlineStr"/>
      <c r="G1319" t="inlineStr">
        <is>
          <t>FALSE</t>
        </is>
      </c>
    </row>
    <row r="1320">
      <c r="A1320" t="inlineStr">
        <is>
          <t>IMG20250802101835</t>
        </is>
      </c>
      <c r="B1320" t="inlineStr">
        <is>
          <t>Unlabeled</t>
        </is>
      </c>
      <c r="C1320" t="inlineStr">
        <is>
          <t>Processed</t>
        </is>
      </c>
      <c r="D1320" t="inlineStr"/>
      <c r="E1320" t="inlineStr"/>
      <c r="F1320" t="inlineStr"/>
      <c r="G1320" t="inlineStr">
        <is>
          <t>FALSE</t>
        </is>
      </c>
    </row>
    <row r="1321">
      <c r="A1321" t="inlineStr">
        <is>
          <t>IMG20250802101842</t>
        </is>
      </c>
      <c r="B1321" t="inlineStr">
        <is>
          <t>Unlabeled</t>
        </is>
      </c>
      <c r="C1321" t="inlineStr">
        <is>
          <t>Processed</t>
        </is>
      </c>
      <c r="D1321" t="inlineStr"/>
      <c r="E1321" t="inlineStr"/>
      <c r="F1321" t="inlineStr"/>
      <c r="G1321" t="inlineStr">
        <is>
          <t>FALSE</t>
        </is>
      </c>
    </row>
    <row r="1322">
      <c r="A1322" t="inlineStr">
        <is>
          <t>IMG20250802101844</t>
        </is>
      </c>
      <c r="B1322" t="inlineStr">
        <is>
          <t>Unlabeled</t>
        </is>
      </c>
      <c r="C1322" t="inlineStr">
        <is>
          <t>Processed</t>
        </is>
      </c>
      <c r="D1322" t="inlineStr"/>
      <c r="E1322" t="inlineStr"/>
      <c r="F1322" t="inlineStr"/>
      <c r="G1322" t="inlineStr">
        <is>
          <t>FALSE</t>
        </is>
      </c>
    </row>
    <row r="1323">
      <c r="A1323" t="inlineStr">
        <is>
          <t>IMG20250802101901</t>
        </is>
      </c>
      <c r="B1323" t="inlineStr">
        <is>
          <t>Unlabeled</t>
        </is>
      </c>
      <c r="C1323" t="inlineStr">
        <is>
          <t>Processed</t>
        </is>
      </c>
      <c r="D1323" t="inlineStr"/>
      <c r="E1323" t="inlineStr"/>
      <c r="F1323" t="inlineStr"/>
      <c r="G1323" t="inlineStr">
        <is>
          <t>FALSE</t>
        </is>
      </c>
    </row>
    <row r="1324">
      <c r="A1324" t="inlineStr">
        <is>
          <t>IMG20250802101905</t>
        </is>
      </c>
      <c r="B1324" t="inlineStr">
        <is>
          <t>Unlabeled</t>
        </is>
      </c>
      <c r="C1324" t="inlineStr">
        <is>
          <t>Processed</t>
        </is>
      </c>
      <c r="D1324" t="inlineStr"/>
      <c r="E1324" t="inlineStr"/>
      <c r="F1324" t="inlineStr"/>
      <c r="G1324" t="inlineStr">
        <is>
          <t>FALSE</t>
        </is>
      </c>
    </row>
    <row r="1325">
      <c r="A1325" t="inlineStr">
        <is>
          <t>IMG20250802101914</t>
        </is>
      </c>
      <c r="B1325" t="inlineStr">
        <is>
          <t>Unlabeled</t>
        </is>
      </c>
      <c r="C1325" t="inlineStr">
        <is>
          <t>Processed</t>
        </is>
      </c>
      <c r="D1325" t="inlineStr"/>
      <c r="E1325" t="inlineStr"/>
      <c r="F1325" t="inlineStr"/>
      <c r="G1325" t="inlineStr">
        <is>
          <t>FALSE</t>
        </is>
      </c>
    </row>
    <row r="1326">
      <c r="A1326" t="inlineStr">
        <is>
          <t>IMG20250802101917</t>
        </is>
      </c>
      <c r="B1326" t="inlineStr">
        <is>
          <t>Unlabeled</t>
        </is>
      </c>
      <c r="C1326" t="inlineStr">
        <is>
          <t>Processed</t>
        </is>
      </c>
      <c r="D1326" t="inlineStr"/>
      <c r="E1326" t="inlineStr"/>
      <c r="F1326" t="inlineStr"/>
      <c r="G1326" t="inlineStr">
        <is>
          <t>FALSE</t>
        </is>
      </c>
    </row>
    <row r="1327">
      <c r="A1327" t="inlineStr">
        <is>
          <t>IMG20250802101926</t>
        </is>
      </c>
      <c r="B1327" t="inlineStr">
        <is>
          <t>Unlabeled</t>
        </is>
      </c>
      <c r="C1327" t="inlineStr">
        <is>
          <t>Processed</t>
        </is>
      </c>
      <c r="D1327" t="inlineStr"/>
      <c r="E1327" t="inlineStr"/>
      <c r="F1327" t="inlineStr"/>
      <c r="G1327" t="inlineStr">
        <is>
          <t>FALSE</t>
        </is>
      </c>
    </row>
    <row r="1328">
      <c r="A1328" t="inlineStr">
        <is>
          <t>IMG20250802102006</t>
        </is>
      </c>
      <c r="B1328" t="inlineStr">
        <is>
          <t>Unlabeled</t>
        </is>
      </c>
      <c r="C1328" t="inlineStr">
        <is>
          <t>Processed</t>
        </is>
      </c>
      <c r="D1328" t="inlineStr"/>
      <c r="E1328" t="inlineStr"/>
      <c r="F1328" t="inlineStr"/>
      <c r="G1328" t="inlineStr">
        <is>
          <t>FALSE</t>
        </is>
      </c>
    </row>
    <row r="1329">
      <c r="A1329" t="inlineStr">
        <is>
          <t>IMG20250802102010</t>
        </is>
      </c>
      <c r="B1329" t="inlineStr">
        <is>
          <t>Unlabeled</t>
        </is>
      </c>
      <c r="C1329" t="inlineStr">
        <is>
          <t>Processed</t>
        </is>
      </c>
      <c r="D1329" t="inlineStr"/>
      <c r="E1329" t="inlineStr"/>
      <c r="F1329" t="inlineStr"/>
      <c r="G1329" t="inlineStr">
        <is>
          <t>FALSE</t>
        </is>
      </c>
    </row>
    <row r="1330">
      <c r="A1330" t="inlineStr">
        <is>
          <t>IMG20250802102014</t>
        </is>
      </c>
      <c r="B1330" t="inlineStr">
        <is>
          <t>Unlabeled</t>
        </is>
      </c>
      <c r="C1330" t="inlineStr">
        <is>
          <t>Processed</t>
        </is>
      </c>
      <c r="D1330" t="inlineStr"/>
      <c r="E1330" t="inlineStr"/>
      <c r="F1330" t="inlineStr"/>
      <c r="G1330" t="inlineStr">
        <is>
          <t>FALSE</t>
        </is>
      </c>
    </row>
    <row r="1331">
      <c r="A1331" t="inlineStr">
        <is>
          <t>IMG20250802102021</t>
        </is>
      </c>
      <c r="B1331" t="inlineStr">
        <is>
          <t>Mites</t>
        </is>
      </c>
      <c r="C1331" t="inlineStr">
        <is>
          <t>Processed</t>
        </is>
      </c>
      <c r="D1331" t="inlineStr"/>
      <c r="E1331" t="inlineStr"/>
      <c r="F1331" t="inlineStr"/>
      <c r="G1331" t="inlineStr">
        <is>
          <t>FALSE</t>
        </is>
      </c>
    </row>
    <row r="1332">
      <c r="A1332" t="inlineStr">
        <is>
          <t>IMG20250802102026</t>
        </is>
      </c>
      <c r="B1332" t="inlineStr">
        <is>
          <t>Mites</t>
        </is>
      </c>
      <c r="C1332" t="inlineStr">
        <is>
          <t>Partial</t>
        </is>
      </c>
      <c r="D1332" t="inlineStr"/>
      <c r="E1332" t="inlineStr"/>
      <c r="F1332" t="inlineStr"/>
      <c r="G1332" t="inlineStr">
        <is>
          <t>FALSE</t>
        </is>
      </c>
    </row>
    <row r="1333">
      <c r="A1333" t="inlineStr">
        <is>
          <t>IMG20250802102032</t>
        </is>
      </c>
      <c r="B1333" t="inlineStr">
        <is>
          <t>Mites</t>
        </is>
      </c>
      <c r="C1333" t="inlineStr">
        <is>
          <t>Processed</t>
        </is>
      </c>
      <c r="D1333" t="inlineStr"/>
      <c r="E1333" t="inlineStr"/>
      <c r="F1333" t="inlineStr"/>
      <c r="G1333" t="inlineStr">
        <is>
          <t>FALSE</t>
        </is>
      </c>
    </row>
    <row r="1334">
      <c r="A1334" t="inlineStr">
        <is>
          <t>IMG20250802102036</t>
        </is>
      </c>
      <c r="B1334" t="inlineStr">
        <is>
          <t>Mites</t>
        </is>
      </c>
      <c r="C1334" t="inlineStr">
        <is>
          <t>Processed</t>
        </is>
      </c>
      <c r="D1334" t="inlineStr"/>
      <c r="E1334" t="inlineStr"/>
      <c r="F1334" t="inlineStr"/>
      <c r="G1334" t="inlineStr">
        <is>
          <t>FALSE</t>
        </is>
      </c>
    </row>
    <row r="1335">
      <c r="A1335" t="inlineStr">
        <is>
          <t>IMG20250802102041</t>
        </is>
      </c>
      <c r="B1335" t="inlineStr">
        <is>
          <t>Mites</t>
        </is>
      </c>
      <c r="C1335" t="inlineStr">
        <is>
          <t>Processed</t>
        </is>
      </c>
      <c r="D1335" t="inlineStr"/>
      <c r="E1335" t="inlineStr"/>
      <c r="F1335" t="inlineStr"/>
      <c r="G1335" t="inlineStr">
        <is>
          <t>FALSE</t>
        </is>
      </c>
    </row>
    <row r="1336">
      <c r="A1336" t="inlineStr">
        <is>
          <t>IMG20250802102045</t>
        </is>
      </c>
      <c r="B1336" t="inlineStr">
        <is>
          <t>Mites</t>
        </is>
      </c>
      <c r="C1336" t="inlineStr">
        <is>
          <t>Partial</t>
        </is>
      </c>
      <c r="D1336" t="inlineStr"/>
      <c r="E1336" t="inlineStr"/>
      <c r="F1336" t="inlineStr"/>
      <c r="G1336" t="inlineStr">
        <is>
          <t>FALSE</t>
        </is>
      </c>
    </row>
    <row r="1337">
      <c r="A1337" t="inlineStr">
        <is>
          <t>IMG20250802102101</t>
        </is>
      </c>
      <c r="B1337" t="inlineStr">
        <is>
          <t>Unlabeled</t>
        </is>
      </c>
      <c r="C1337" t="inlineStr">
        <is>
          <t>Processed</t>
        </is>
      </c>
      <c r="D1337" t="inlineStr"/>
      <c r="E1337" t="inlineStr"/>
      <c r="F1337" t="inlineStr"/>
      <c r="G1337" t="inlineStr">
        <is>
          <t>FALSE</t>
        </is>
      </c>
    </row>
    <row r="1338">
      <c r="A1338" t="inlineStr">
        <is>
          <t>IMG20250802102124</t>
        </is>
      </c>
      <c r="B1338" t="inlineStr">
        <is>
          <t>Unlabeled</t>
        </is>
      </c>
      <c r="C1338" t="inlineStr">
        <is>
          <t>Processed</t>
        </is>
      </c>
      <c r="D1338" t="inlineStr"/>
      <c r="E1338" t="inlineStr"/>
      <c r="F1338" t="inlineStr"/>
      <c r="G1338" t="inlineStr">
        <is>
          <t>FALSE</t>
        </is>
      </c>
    </row>
    <row r="1339">
      <c r="A1339" t="inlineStr">
        <is>
          <t>IMG20250802102131</t>
        </is>
      </c>
      <c r="B1339" t="inlineStr">
        <is>
          <t>Unlabeled</t>
        </is>
      </c>
      <c r="C1339" t="inlineStr">
        <is>
          <t>Processed</t>
        </is>
      </c>
      <c r="D1339" t="inlineStr"/>
      <c r="E1339" t="inlineStr"/>
      <c r="F1339" t="inlineStr"/>
      <c r="G1339" t="inlineStr">
        <is>
          <t>FALSE</t>
        </is>
      </c>
    </row>
    <row r="1340">
      <c r="A1340" t="inlineStr">
        <is>
          <t>IMG20250802102138</t>
        </is>
      </c>
      <c r="B1340" t="inlineStr">
        <is>
          <t>Unlabeled</t>
        </is>
      </c>
      <c r="C1340" t="inlineStr">
        <is>
          <t>Processed</t>
        </is>
      </c>
      <c r="D1340" t="inlineStr"/>
      <c r="E1340" t="inlineStr"/>
      <c r="F1340" t="inlineStr"/>
      <c r="G1340" t="inlineStr">
        <is>
          <t>FALSE</t>
        </is>
      </c>
    </row>
    <row r="1341">
      <c r="A1341" t="inlineStr">
        <is>
          <t>IMG20250802102213</t>
        </is>
      </c>
      <c r="B1341" t="inlineStr">
        <is>
          <t>Unlabeled</t>
        </is>
      </c>
      <c r="C1341" t="inlineStr">
        <is>
          <t>Processed</t>
        </is>
      </c>
      <c r="D1341" t="inlineStr"/>
      <c r="E1341" t="inlineStr"/>
      <c r="F1341" t="inlineStr"/>
      <c r="G1341" t="inlineStr">
        <is>
          <t>FALSE</t>
        </is>
      </c>
    </row>
    <row r="1342">
      <c r="A1342" t="inlineStr">
        <is>
          <t>IMG20250802102216</t>
        </is>
      </c>
      <c r="B1342" t="inlineStr">
        <is>
          <t>Unlabeled</t>
        </is>
      </c>
      <c r="C1342" t="inlineStr">
        <is>
          <t>Processed</t>
        </is>
      </c>
      <c r="D1342" t="inlineStr"/>
      <c r="E1342" t="inlineStr"/>
      <c r="F1342" t="inlineStr"/>
      <c r="G1342" t="inlineStr">
        <is>
          <t>FALSE</t>
        </is>
      </c>
    </row>
    <row r="1343">
      <c r="A1343" t="inlineStr">
        <is>
          <t>IMG20250802102254</t>
        </is>
      </c>
      <c r="B1343" t="inlineStr">
        <is>
          <t>Unlabeled</t>
        </is>
      </c>
      <c r="C1343" t="inlineStr">
        <is>
          <t>Processed</t>
        </is>
      </c>
      <c r="D1343" t="inlineStr"/>
      <c r="E1343" t="inlineStr"/>
      <c r="F1343" t="inlineStr"/>
      <c r="G1343" t="inlineStr">
        <is>
          <t>FALSE</t>
        </is>
      </c>
    </row>
    <row r="1344">
      <c r="A1344" t="inlineStr">
        <is>
          <t>IMG20250802102303</t>
        </is>
      </c>
      <c r="B1344" t="inlineStr">
        <is>
          <t>Unlabeled</t>
        </is>
      </c>
      <c r="C1344" t="inlineStr">
        <is>
          <t>Processed</t>
        </is>
      </c>
      <c r="D1344" t="inlineStr"/>
      <c r="E1344" t="inlineStr"/>
      <c r="F1344" t="inlineStr"/>
      <c r="G1344" t="inlineStr">
        <is>
          <t>FALSE</t>
        </is>
      </c>
    </row>
    <row r="1345">
      <c r="A1345" t="inlineStr">
        <is>
          <t>IMG20250802102309</t>
        </is>
      </c>
      <c r="B1345" t="inlineStr">
        <is>
          <t>Unlabeled</t>
        </is>
      </c>
      <c r="C1345" t="inlineStr">
        <is>
          <t>Processed</t>
        </is>
      </c>
      <c r="D1345" t="inlineStr"/>
      <c r="E1345" t="inlineStr"/>
      <c r="F1345" t="inlineStr"/>
      <c r="G1345" t="inlineStr">
        <is>
          <t>FALSE</t>
        </is>
      </c>
    </row>
    <row r="1346">
      <c r="A1346" t="inlineStr">
        <is>
          <t>IMG20250802102313</t>
        </is>
      </c>
      <c r="B1346" t="inlineStr">
        <is>
          <t>Unlabeled</t>
        </is>
      </c>
      <c r="C1346" t="inlineStr">
        <is>
          <t>Processed</t>
        </is>
      </c>
      <c r="D1346" t="inlineStr"/>
      <c r="E1346" t="inlineStr"/>
      <c r="F1346" t="inlineStr"/>
      <c r="G1346" t="inlineStr">
        <is>
          <t>FALSE</t>
        </is>
      </c>
    </row>
    <row r="1347">
      <c r="A1347" t="inlineStr">
        <is>
          <t>IMG20250802102326</t>
        </is>
      </c>
      <c r="B1347" t="inlineStr">
        <is>
          <t>Unlabeled</t>
        </is>
      </c>
      <c r="C1347" t="inlineStr">
        <is>
          <t>Processed</t>
        </is>
      </c>
      <c r="D1347" t="inlineStr"/>
      <c r="E1347" t="inlineStr"/>
      <c r="F1347" t="inlineStr"/>
      <c r="G1347" t="inlineStr">
        <is>
          <t>FALSE</t>
        </is>
      </c>
    </row>
    <row r="1348">
      <c r="A1348" t="inlineStr">
        <is>
          <t>IMG20250802102332</t>
        </is>
      </c>
      <c r="B1348" t="inlineStr">
        <is>
          <t>Unlabeled</t>
        </is>
      </c>
      <c r="C1348" t="inlineStr">
        <is>
          <t>Processed</t>
        </is>
      </c>
      <c r="D1348" t="inlineStr"/>
      <c r="E1348" t="inlineStr"/>
      <c r="F1348" t="inlineStr"/>
      <c r="G1348" t="inlineStr">
        <is>
          <t>FALSE</t>
        </is>
      </c>
    </row>
    <row r="1349">
      <c r="A1349" t="inlineStr">
        <is>
          <t>IMG20250802102339</t>
        </is>
      </c>
      <c r="B1349" t="inlineStr">
        <is>
          <t>Unlabeled</t>
        </is>
      </c>
      <c r="C1349" t="inlineStr">
        <is>
          <t>Processed</t>
        </is>
      </c>
      <c r="D1349" t="inlineStr"/>
      <c r="E1349" t="inlineStr"/>
      <c r="F1349" t="inlineStr"/>
      <c r="G1349" t="inlineStr">
        <is>
          <t>FALSE</t>
        </is>
      </c>
    </row>
    <row r="1350">
      <c r="A1350" t="inlineStr">
        <is>
          <t>IMG20250802102356</t>
        </is>
      </c>
      <c r="B1350" t="inlineStr">
        <is>
          <t>Unlabeled</t>
        </is>
      </c>
      <c r="C1350" t="inlineStr">
        <is>
          <t>Processed</t>
        </is>
      </c>
      <c r="D1350" t="inlineStr"/>
      <c r="E1350" t="inlineStr"/>
      <c r="F1350" t="inlineStr"/>
      <c r="G1350" t="inlineStr">
        <is>
          <t>FALSE</t>
        </is>
      </c>
    </row>
    <row r="1351">
      <c r="A1351" t="inlineStr">
        <is>
          <t>IMG20250802102401</t>
        </is>
      </c>
      <c r="B1351" t="inlineStr">
        <is>
          <t>Unlabeled</t>
        </is>
      </c>
      <c r="C1351" t="inlineStr">
        <is>
          <t>Processed</t>
        </is>
      </c>
      <c r="D1351" t="inlineStr"/>
      <c r="E1351" t="inlineStr"/>
      <c r="F1351" t="inlineStr"/>
      <c r="G1351" t="inlineStr">
        <is>
          <t>FALSE</t>
        </is>
      </c>
    </row>
    <row r="1352">
      <c r="A1352" t="inlineStr">
        <is>
          <t>IMG20250802102408</t>
        </is>
      </c>
      <c r="B1352" t="inlineStr">
        <is>
          <t>Unlabeled</t>
        </is>
      </c>
      <c r="C1352" t="inlineStr">
        <is>
          <t>Processed</t>
        </is>
      </c>
      <c r="D1352" t="inlineStr"/>
      <c r="E1352" t="inlineStr"/>
      <c r="F1352" t="inlineStr"/>
      <c r="G1352" t="inlineStr">
        <is>
          <t>FALSE</t>
        </is>
      </c>
    </row>
    <row r="1353">
      <c r="A1353" t="inlineStr">
        <is>
          <t>IMG20250802102412</t>
        </is>
      </c>
      <c r="B1353" t="inlineStr">
        <is>
          <t>Unlabeled</t>
        </is>
      </c>
      <c r="C1353" t="inlineStr">
        <is>
          <t>Processed</t>
        </is>
      </c>
      <c r="D1353" t="inlineStr"/>
      <c r="E1353" t="inlineStr"/>
      <c r="F1353" t="inlineStr"/>
      <c r="G1353" t="inlineStr">
        <is>
          <t>FALSE</t>
        </is>
      </c>
    </row>
    <row r="1354">
      <c r="A1354" t="inlineStr">
        <is>
          <t>IMG20250802102500</t>
        </is>
      </c>
      <c r="B1354" t="inlineStr">
        <is>
          <t>Unlabeled</t>
        </is>
      </c>
      <c r="C1354" t="inlineStr">
        <is>
          <t>Processed</t>
        </is>
      </c>
      <c r="D1354" t="inlineStr"/>
      <c r="E1354" t="inlineStr"/>
      <c r="F1354" t="inlineStr"/>
      <c r="G1354" t="inlineStr">
        <is>
          <t>FALSE</t>
        </is>
      </c>
    </row>
    <row r="1355">
      <c r="A1355" t="inlineStr">
        <is>
          <t>IMG20250802102506</t>
        </is>
      </c>
      <c r="B1355" t="inlineStr">
        <is>
          <t>Unlabeled</t>
        </is>
      </c>
      <c r="C1355" t="inlineStr">
        <is>
          <t>Processed</t>
        </is>
      </c>
      <c r="D1355" t="inlineStr"/>
      <c r="E1355" t="inlineStr"/>
      <c r="F1355" t="inlineStr"/>
      <c r="G1355" t="inlineStr">
        <is>
          <t>FALSE</t>
        </is>
      </c>
    </row>
    <row r="1356">
      <c r="A1356" t="inlineStr">
        <is>
          <t>IMG20250802102548</t>
        </is>
      </c>
      <c r="B1356" t="inlineStr">
        <is>
          <t>Unlabeled</t>
        </is>
      </c>
      <c r="C1356" t="inlineStr">
        <is>
          <t>Processed</t>
        </is>
      </c>
      <c r="D1356" t="inlineStr"/>
      <c r="E1356" t="inlineStr"/>
      <c r="F1356" t="inlineStr"/>
      <c r="G1356" t="inlineStr">
        <is>
          <t>FALSE</t>
        </is>
      </c>
    </row>
    <row r="1357">
      <c r="A1357" t="inlineStr">
        <is>
          <t>IMG20250802102612</t>
        </is>
      </c>
      <c r="B1357" t="inlineStr">
        <is>
          <t>Unlabeled</t>
        </is>
      </c>
      <c r="C1357" t="inlineStr">
        <is>
          <t>Processed</t>
        </is>
      </c>
      <c r="D1357" t="inlineStr"/>
      <c r="E1357" t="inlineStr"/>
      <c r="F1357" t="inlineStr"/>
      <c r="G1357" t="inlineStr">
        <is>
          <t>FALSE</t>
        </is>
      </c>
    </row>
    <row r="1358">
      <c r="A1358" t="inlineStr">
        <is>
          <t>IMG20250802102623</t>
        </is>
      </c>
      <c r="B1358" t="inlineStr">
        <is>
          <t>Unlabeled</t>
        </is>
      </c>
      <c r="C1358" t="inlineStr">
        <is>
          <t>Processed</t>
        </is>
      </c>
      <c r="D1358" t="inlineStr"/>
      <c r="E1358" t="inlineStr"/>
      <c r="F1358" t="inlineStr"/>
      <c r="G1358" t="inlineStr">
        <is>
          <t>FALSE</t>
        </is>
      </c>
    </row>
    <row r="1359">
      <c r="A1359" t="inlineStr">
        <is>
          <t>IMG20250802102655</t>
        </is>
      </c>
      <c r="B1359" t="inlineStr">
        <is>
          <t>Unlabeled</t>
        </is>
      </c>
      <c r="C1359" t="inlineStr">
        <is>
          <t>Processed</t>
        </is>
      </c>
      <c r="D1359" t="inlineStr"/>
      <c r="E1359" t="inlineStr"/>
      <c r="F1359" t="inlineStr"/>
      <c r="G1359" t="inlineStr">
        <is>
          <t>FALSE</t>
        </is>
      </c>
    </row>
    <row r="1360">
      <c r="A1360" t="inlineStr">
        <is>
          <t>IMG20250802102949</t>
        </is>
      </c>
      <c r="B1360" t="inlineStr">
        <is>
          <t>Unlabeled</t>
        </is>
      </c>
      <c r="C1360" t="inlineStr">
        <is>
          <t>Processed</t>
        </is>
      </c>
      <c r="D1360" t="inlineStr"/>
      <c r="E1360" t="inlineStr"/>
      <c r="F1360" t="inlineStr"/>
      <c r="G1360" t="inlineStr">
        <is>
          <t>FALSE</t>
        </is>
      </c>
    </row>
    <row r="1361">
      <c r="A1361" t="inlineStr">
        <is>
          <t>IMG20250802102959</t>
        </is>
      </c>
      <c r="B1361" t="inlineStr">
        <is>
          <t>Unlabeled</t>
        </is>
      </c>
      <c r="C1361" t="inlineStr">
        <is>
          <t>Processed</t>
        </is>
      </c>
      <c r="D1361" t="inlineStr"/>
      <c r="E1361" t="inlineStr"/>
      <c r="F1361" t="inlineStr"/>
      <c r="G1361" t="inlineStr">
        <is>
          <t>FALSE</t>
        </is>
      </c>
    </row>
    <row r="1362">
      <c r="A1362" t="inlineStr">
        <is>
          <t>IMG20250802103041</t>
        </is>
      </c>
      <c r="B1362" t="inlineStr">
        <is>
          <t>Unlabeled</t>
        </is>
      </c>
      <c r="C1362" t="inlineStr">
        <is>
          <t>Processed</t>
        </is>
      </c>
      <c r="D1362" t="inlineStr"/>
      <c r="E1362" t="inlineStr"/>
      <c r="F1362" t="inlineStr"/>
      <c r="G1362" t="inlineStr">
        <is>
          <t>FALSE</t>
        </is>
      </c>
    </row>
    <row r="1363">
      <c r="A1363" t="inlineStr">
        <is>
          <t>IMG20250802103054</t>
        </is>
      </c>
      <c r="B1363" t="inlineStr">
        <is>
          <t>Unlabeled</t>
        </is>
      </c>
      <c r="C1363" t="inlineStr">
        <is>
          <t>Processed</t>
        </is>
      </c>
      <c r="D1363" t="inlineStr"/>
      <c r="E1363" t="inlineStr"/>
      <c r="F1363" t="inlineStr"/>
      <c r="G1363" t="inlineStr">
        <is>
          <t>FALSE</t>
        </is>
      </c>
    </row>
    <row r="1364">
      <c r="A1364" t="inlineStr">
        <is>
          <t>IMG20250802103102</t>
        </is>
      </c>
      <c r="B1364" t="inlineStr">
        <is>
          <t>Unlabeled</t>
        </is>
      </c>
      <c r="C1364" t="inlineStr">
        <is>
          <t>Processed</t>
        </is>
      </c>
      <c r="D1364" t="inlineStr"/>
      <c r="E1364" t="inlineStr"/>
      <c r="F1364" t="inlineStr"/>
      <c r="G1364" t="inlineStr">
        <is>
          <t>FALSE</t>
        </is>
      </c>
    </row>
    <row r="1365">
      <c r="A1365" t="inlineStr">
        <is>
          <t>IMG20250802103123</t>
        </is>
      </c>
      <c r="B1365" t="inlineStr">
        <is>
          <t>Unlabeled</t>
        </is>
      </c>
      <c r="C1365" t="inlineStr">
        <is>
          <t>Processed</t>
        </is>
      </c>
      <c r="D1365" t="inlineStr"/>
      <c r="E1365" t="inlineStr"/>
      <c r="F1365" t="inlineStr"/>
      <c r="G1365" t="inlineStr">
        <is>
          <t>FALSE</t>
        </is>
      </c>
    </row>
    <row r="1366">
      <c r="A1366" t="inlineStr">
        <is>
          <t>IMG20250802103133</t>
        </is>
      </c>
      <c r="B1366" t="inlineStr">
        <is>
          <t>Unlabeled</t>
        </is>
      </c>
      <c r="C1366" t="inlineStr">
        <is>
          <t>Processed</t>
        </is>
      </c>
      <c r="D1366" t="inlineStr"/>
      <c r="E1366" t="inlineStr"/>
      <c r="F1366" t="inlineStr"/>
      <c r="G1366" t="inlineStr">
        <is>
          <t>FALSE</t>
        </is>
      </c>
    </row>
    <row r="1367">
      <c r="A1367" t="inlineStr">
        <is>
          <t>IMG20250802103209</t>
        </is>
      </c>
      <c r="B1367" t="inlineStr">
        <is>
          <t>Unlabeled</t>
        </is>
      </c>
      <c r="C1367" t="inlineStr">
        <is>
          <t>Processed</t>
        </is>
      </c>
      <c r="D1367" t="inlineStr"/>
      <c r="E1367" t="inlineStr"/>
      <c r="F1367" t="inlineStr"/>
      <c r="G1367" t="inlineStr">
        <is>
          <t>FALSE</t>
        </is>
      </c>
    </row>
    <row r="1368">
      <c r="A1368" t="inlineStr">
        <is>
          <t>IMG20250802103227</t>
        </is>
      </c>
      <c r="B1368" t="inlineStr">
        <is>
          <t>Unlabeled</t>
        </is>
      </c>
      <c r="C1368" t="inlineStr">
        <is>
          <t>Processed</t>
        </is>
      </c>
      <c r="D1368" t="inlineStr"/>
      <c r="E1368" t="inlineStr"/>
      <c r="F1368" t="inlineStr"/>
      <c r="G1368" t="inlineStr">
        <is>
          <t>FALSE</t>
        </is>
      </c>
    </row>
    <row r="1369">
      <c r="A1369" t="inlineStr">
        <is>
          <t>IMG20250802103241</t>
        </is>
      </c>
      <c r="B1369" t="inlineStr">
        <is>
          <t>Unlabeled</t>
        </is>
      </c>
      <c r="C1369" t="inlineStr">
        <is>
          <t>Processed</t>
        </is>
      </c>
      <c r="D1369" t="inlineStr"/>
      <c r="E1369" t="inlineStr"/>
      <c r="F1369" t="inlineStr"/>
      <c r="G1369" t="inlineStr">
        <is>
          <t>FALSE</t>
        </is>
      </c>
    </row>
    <row r="1370">
      <c r="A1370" t="inlineStr">
        <is>
          <t>IMG20250802103457</t>
        </is>
      </c>
      <c r="B1370" t="inlineStr">
        <is>
          <t>Unlabeled</t>
        </is>
      </c>
      <c r="C1370" t="inlineStr">
        <is>
          <t>Processed</t>
        </is>
      </c>
      <c r="D1370" t="inlineStr"/>
      <c r="E1370" t="inlineStr"/>
      <c r="F1370" t="inlineStr"/>
      <c r="G1370" t="inlineStr">
        <is>
          <t>FALSE</t>
        </is>
      </c>
    </row>
    <row r="1371">
      <c r="A1371" t="inlineStr">
        <is>
          <t>IMG20250802103504</t>
        </is>
      </c>
      <c r="B1371" t="inlineStr">
        <is>
          <t>Unlabeled</t>
        </is>
      </c>
      <c r="C1371" t="inlineStr">
        <is>
          <t>Processed</t>
        </is>
      </c>
      <c r="D1371" t="inlineStr">
        <is>
          <t>1</t>
        </is>
      </c>
      <c r="E1371" t="inlineStr"/>
      <c r="F1371" t="inlineStr"/>
      <c r="G1371" t="inlineStr">
        <is>
          <t>FALSE</t>
        </is>
      </c>
    </row>
    <row r="1372">
      <c r="A1372" t="inlineStr">
        <is>
          <t>IMG20250802103510</t>
        </is>
      </c>
      <c r="B1372" t="inlineStr">
        <is>
          <t>Unlabeled</t>
        </is>
      </c>
      <c r="C1372" t="inlineStr">
        <is>
          <t>Processed</t>
        </is>
      </c>
      <c r="D1372" t="inlineStr"/>
      <c r="E1372" t="inlineStr"/>
      <c r="F1372" t="inlineStr"/>
      <c r="G1372" t="inlineStr">
        <is>
          <t>FALSE</t>
        </is>
      </c>
    </row>
    <row r="1373">
      <c r="A1373" t="inlineStr">
        <is>
          <t>IMG20250802103523</t>
        </is>
      </c>
      <c r="B1373" t="inlineStr">
        <is>
          <t>Unlabeled</t>
        </is>
      </c>
      <c r="C1373" t="inlineStr">
        <is>
          <t>Processed</t>
        </is>
      </c>
      <c r="D1373" t="inlineStr"/>
      <c r="E1373" t="inlineStr"/>
      <c r="F1373" t="inlineStr"/>
      <c r="G1373" t="inlineStr">
        <is>
          <t>FALSE</t>
        </is>
      </c>
    </row>
    <row r="1374">
      <c r="A1374" t="inlineStr">
        <is>
          <t>IMG20250802103529</t>
        </is>
      </c>
      <c r="B1374" t="inlineStr">
        <is>
          <t>Unlabeled</t>
        </is>
      </c>
      <c r="C1374" t="inlineStr">
        <is>
          <t>Processed</t>
        </is>
      </c>
      <c r="D1374" t="inlineStr"/>
      <c r="E1374" t="inlineStr"/>
      <c r="F1374" t="inlineStr"/>
      <c r="G1374" t="inlineStr">
        <is>
          <t>FALSE</t>
        </is>
      </c>
    </row>
    <row r="1375">
      <c r="A1375" t="inlineStr">
        <is>
          <t>IMG20250802103536</t>
        </is>
      </c>
      <c r="B1375" t="inlineStr">
        <is>
          <t>Unlabeled</t>
        </is>
      </c>
      <c r="C1375" t="inlineStr">
        <is>
          <t>Processed</t>
        </is>
      </c>
      <c r="D1375" t="inlineStr"/>
      <c r="E1375" t="inlineStr"/>
      <c r="F1375" t="inlineStr"/>
      <c r="G1375" t="inlineStr">
        <is>
          <t>FALSE</t>
        </is>
      </c>
    </row>
    <row r="1376">
      <c r="A1376" t="inlineStr">
        <is>
          <t>IMG20250802103539</t>
        </is>
      </c>
      <c r="B1376" t="inlineStr">
        <is>
          <t>Unlabeled</t>
        </is>
      </c>
      <c r="C1376" t="inlineStr">
        <is>
          <t>Processed</t>
        </is>
      </c>
      <c r="D1376" t="inlineStr"/>
      <c r="E1376" t="inlineStr"/>
      <c r="F1376" t="inlineStr"/>
      <c r="G1376" t="inlineStr">
        <is>
          <t>FALSE</t>
        </is>
      </c>
    </row>
    <row r="1377">
      <c r="A1377" t="inlineStr">
        <is>
          <t>IMG20250802103542</t>
        </is>
      </c>
      <c r="B1377" t="inlineStr">
        <is>
          <t>Unlabeled</t>
        </is>
      </c>
      <c r="C1377" t="inlineStr">
        <is>
          <t>Processed</t>
        </is>
      </c>
      <c r="D1377" t="inlineStr"/>
      <c r="E1377" t="inlineStr"/>
      <c r="F1377" t="inlineStr"/>
      <c r="G1377" t="inlineStr">
        <is>
          <t>FALSE</t>
        </is>
      </c>
    </row>
    <row r="1378">
      <c r="A1378" t="inlineStr">
        <is>
          <t>IMG20250802103546</t>
        </is>
      </c>
      <c r="B1378" t="inlineStr">
        <is>
          <t>Unlabeled</t>
        </is>
      </c>
      <c r="C1378" t="inlineStr">
        <is>
          <t>Processed</t>
        </is>
      </c>
      <c r="D1378" t="inlineStr"/>
      <c r="E1378" t="inlineStr"/>
      <c r="F1378" t="inlineStr"/>
      <c r="G1378" t="inlineStr">
        <is>
          <t>FALSE</t>
        </is>
      </c>
    </row>
    <row r="1379">
      <c r="A1379" t="inlineStr">
        <is>
          <t>IMG20250802103558</t>
        </is>
      </c>
      <c r="B1379" t="inlineStr">
        <is>
          <t>Unlabeled</t>
        </is>
      </c>
      <c r="C1379" t="inlineStr">
        <is>
          <t>Processed</t>
        </is>
      </c>
      <c r="D1379" t="inlineStr"/>
      <c r="E1379" t="inlineStr"/>
      <c r="F1379" t="inlineStr"/>
      <c r="G1379" t="inlineStr">
        <is>
          <t>FALSE</t>
        </is>
      </c>
    </row>
    <row r="1380">
      <c r="A1380" t="inlineStr">
        <is>
          <t>IMG20250802103606</t>
        </is>
      </c>
      <c r="B1380" t="inlineStr">
        <is>
          <t>Healthy</t>
        </is>
      </c>
      <c r="C1380" t="inlineStr">
        <is>
          <t>Processed</t>
        </is>
      </c>
      <c r="D1380" t="inlineStr"/>
      <c r="E1380" t="inlineStr"/>
      <c r="F1380" t="inlineStr"/>
      <c r="G1380" t="inlineStr">
        <is>
          <t>FALSE</t>
        </is>
      </c>
    </row>
    <row r="1381">
      <c r="A1381" t="inlineStr">
        <is>
          <t>IMG20250802103615</t>
        </is>
      </c>
      <c r="B1381" t="inlineStr">
        <is>
          <t>Unlabeled</t>
        </is>
      </c>
      <c r="C1381" t="inlineStr">
        <is>
          <t>Processed</t>
        </is>
      </c>
      <c r="D1381" t="inlineStr"/>
      <c r="E1381" t="inlineStr"/>
      <c r="F1381" t="inlineStr"/>
      <c r="G1381" t="inlineStr">
        <is>
          <t>FALSE</t>
        </is>
      </c>
    </row>
    <row r="1382">
      <c r="A1382" t="inlineStr">
        <is>
          <t>IMG20250802103624</t>
        </is>
      </c>
      <c r="B1382" t="inlineStr">
        <is>
          <t>Unlabeled</t>
        </is>
      </c>
      <c r="C1382" t="inlineStr">
        <is>
          <t>Processed</t>
        </is>
      </c>
      <c r="D1382" t="inlineStr"/>
      <c r="E1382" t="inlineStr"/>
      <c r="F1382" t="inlineStr"/>
      <c r="G1382" t="inlineStr">
        <is>
          <t>FALSE</t>
        </is>
      </c>
    </row>
    <row r="1383">
      <c r="A1383" t="inlineStr">
        <is>
          <t>IMG20250802103634</t>
        </is>
      </c>
      <c r="B1383" t="inlineStr">
        <is>
          <t>Unlabeled</t>
        </is>
      </c>
      <c r="C1383" t="inlineStr">
        <is>
          <t>Processed</t>
        </is>
      </c>
      <c r="D1383" t="inlineStr"/>
      <c r="E1383" t="inlineStr"/>
      <c r="F1383" t="inlineStr"/>
      <c r="G1383" t="inlineStr">
        <is>
          <t>FALSE</t>
        </is>
      </c>
    </row>
    <row r="1384">
      <c r="A1384" t="inlineStr">
        <is>
          <t>IMG20250802103649</t>
        </is>
      </c>
      <c r="B1384" t="inlineStr">
        <is>
          <t>Unlabeled</t>
        </is>
      </c>
      <c r="C1384" t="inlineStr">
        <is>
          <t>Processed</t>
        </is>
      </c>
      <c r="D1384" t="inlineStr"/>
      <c r="E1384" t="inlineStr"/>
      <c r="F1384" t="inlineStr"/>
      <c r="G1384" t="inlineStr">
        <is>
          <t>FALSE</t>
        </is>
      </c>
    </row>
    <row r="1385">
      <c r="A1385" t="inlineStr">
        <is>
          <t>IMG20250802103657</t>
        </is>
      </c>
      <c r="B1385" t="inlineStr">
        <is>
          <t>Unlabeled</t>
        </is>
      </c>
      <c r="C1385" t="inlineStr">
        <is>
          <t>Processed</t>
        </is>
      </c>
      <c r="D1385" t="inlineStr"/>
      <c r="E1385" t="inlineStr"/>
      <c r="F1385" t="inlineStr"/>
      <c r="G1385" t="inlineStr">
        <is>
          <t>FALSE</t>
        </is>
      </c>
    </row>
    <row r="1386">
      <c r="A1386" t="inlineStr">
        <is>
          <t>IMG20250802103702</t>
        </is>
      </c>
      <c r="B1386" t="inlineStr">
        <is>
          <t>Unlabeled</t>
        </is>
      </c>
      <c r="C1386" t="inlineStr">
        <is>
          <t>Processed</t>
        </is>
      </c>
      <c r="D1386" t="inlineStr"/>
      <c r="E1386" t="inlineStr"/>
      <c r="F1386" t="inlineStr"/>
      <c r="G1386" t="inlineStr">
        <is>
          <t>FALSE</t>
        </is>
      </c>
    </row>
    <row r="1387">
      <c r="A1387" t="inlineStr">
        <is>
          <t>IMG20250802103706</t>
        </is>
      </c>
      <c r="B1387" t="inlineStr">
        <is>
          <t>Unlabeled</t>
        </is>
      </c>
      <c r="C1387" t="inlineStr">
        <is>
          <t>Processed</t>
        </is>
      </c>
      <c r="D1387" t="inlineStr"/>
      <c r="E1387" t="inlineStr"/>
      <c r="F1387" t="inlineStr"/>
      <c r="G1387" t="inlineStr">
        <is>
          <t>FALSE</t>
        </is>
      </c>
    </row>
    <row r="1388">
      <c r="A1388" t="inlineStr">
        <is>
          <t>IMG20250802103717</t>
        </is>
      </c>
      <c r="B1388" t="inlineStr">
        <is>
          <t>Unlabeled</t>
        </is>
      </c>
      <c r="C1388" t="inlineStr">
        <is>
          <t>Processed</t>
        </is>
      </c>
      <c r="D1388" t="inlineStr"/>
      <c r="E1388" t="inlineStr"/>
      <c r="F1388" t="inlineStr"/>
      <c r="G1388" t="inlineStr">
        <is>
          <t>FALSE</t>
        </is>
      </c>
    </row>
    <row r="1389">
      <c r="A1389" t="inlineStr">
        <is>
          <t>IMG20250802103751</t>
        </is>
      </c>
      <c r="B1389" t="inlineStr">
        <is>
          <t>Unlabeled</t>
        </is>
      </c>
      <c r="C1389" t="inlineStr">
        <is>
          <t>Processed</t>
        </is>
      </c>
      <c r="D1389" t="inlineStr"/>
      <c r="E1389" t="inlineStr"/>
      <c r="F1389" t="inlineStr"/>
      <c r="G1389" t="inlineStr">
        <is>
          <t>FALSE</t>
        </is>
      </c>
    </row>
    <row r="1390">
      <c r="A1390" t="inlineStr">
        <is>
          <t>IMG20250802103756</t>
        </is>
      </c>
      <c r="B1390" t="inlineStr">
        <is>
          <t>Unlabeled</t>
        </is>
      </c>
      <c r="C1390" t="inlineStr">
        <is>
          <t>Processed</t>
        </is>
      </c>
      <c r="D1390" t="inlineStr"/>
      <c r="E1390" t="inlineStr"/>
      <c r="F1390" t="inlineStr"/>
      <c r="G1390" t="inlineStr">
        <is>
          <t>FALSE</t>
        </is>
      </c>
    </row>
    <row r="1391">
      <c r="A1391" t="inlineStr">
        <is>
          <t>IMG20250802103819</t>
        </is>
      </c>
      <c r="B1391" t="inlineStr">
        <is>
          <t>Unlabeled</t>
        </is>
      </c>
      <c r="C1391" t="inlineStr">
        <is>
          <t>Processed</t>
        </is>
      </c>
      <c r="D1391" t="inlineStr"/>
      <c r="E1391" t="inlineStr"/>
      <c r="F1391" t="inlineStr"/>
      <c r="G1391" t="inlineStr">
        <is>
          <t>FALSE</t>
        </is>
      </c>
    </row>
    <row r="1392">
      <c r="A1392" t="inlineStr">
        <is>
          <t>IMG20250802103832</t>
        </is>
      </c>
      <c r="B1392" t="inlineStr">
        <is>
          <t>Unlabeled</t>
        </is>
      </c>
      <c r="C1392" t="inlineStr">
        <is>
          <t>Processed</t>
        </is>
      </c>
      <c r="D1392" t="inlineStr"/>
      <c r="E1392" t="inlineStr"/>
      <c r="F1392" t="inlineStr"/>
      <c r="G1392" t="inlineStr">
        <is>
          <t>FALSE</t>
        </is>
      </c>
    </row>
    <row r="1393">
      <c r="A1393" t="inlineStr">
        <is>
          <t>IMG20250802103837</t>
        </is>
      </c>
      <c r="B1393" t="inlineStr">
        <is>
          <t>Unlabeled</t>
        </is>
      </c>
      <c r="C1393" t="inlineStr">
        <is>
          <t>Processed</t>
        </is>
      </c>
      <c r="D1393" t="inlineStr"/>
      <c r="E1393" t="inlineStr"/>
      <c r="F1393" t="inlineStr"/>
      <c r="G1393" t="inlineStr">
        <is>
          <t>FALSE</t>
        </is>
      </c>
    </row>
    <row r="1394">
      <c r="A1394" t="inlineStr">
        <is>
          <t>IMG20250802103842</t>
        </is>
      </c>
      <c r="B1394" t="inlineStr">
        <is>
          <t>Unlabeled</t>
        </is>
      </c>
      <c r="C1394" t="inlineStr">
        <is>
          <t>Processed</t>
        </is>
      </c>
      <c r="D1394" t="inlineStr"/>
      <c r="E1394" t="inlineStr"/>
      <c r="F1394" t="inlineStr"/>
      <c r="G1394" t="inlineStr">
        <is>
          <t>FALSE</t>
        </is>
      </c>
    </row>
    <row r="1395">
      <c r="A1395" t="inlineStr">
        <is>
          <t>IMG20250802103852</t>
        </is>
      </c>
      <c r="B1395" t="inlineStr">
        <is>
          <t>Unlabeled</t>
        </is>
      </c>
      <c r="C1395" t="inlineStr">
        <is>
          <t>Processed</t>
        </is>
      </c>
      <c r="D1395" t="inlineStr"/>
      <c r="E1395" t="inlineStr"/>
      <c r="F1395" t="inlineStr"/>
      <c r="G1395" t="inlineStr">
        <is>
          <t>FALSE</t>
        </is>
      </c>
    </row>
    <row r="1396">
      <c r="A1396" t="inlineStr">
        <is>
          <t>IMG20250802103909</t>
        </is>
      </c>
      <c r="B1396" t="inlineStr">
        <is>
          <t>Unlabeled</t>
        </is>
      </c>
      <c r="C1396" t="inlineStr">
        <is>
          <t>Processed</t>
        </is>
      </c>
      <c r="D1396" t="inlineStr"/>
      <c r="E1396" t="inlineStr"/>
      <c r="F1396" t="inlineStr"/>
      <c r="G1396" t="inlineStr">
        <is>
          <t>FALSE</t>
        </is>
      </c>
    </row>
    <row r="1397">
      <c r="A1397" t="inlineStr">
        <is>
          <t>IMG20250802103912</t>
        </is>
      </c>
      <c r="B1397" t="inlineStr">
        <is>
          <t>Unlabeled</t>
        </is>
      </c>
      <c r="C1397" t="inlineStr">
        <is>
          <t>Processed</t>
        </is>
      </c>
      <c r="D1397" t="inlineStr"/>
      <c r="E1397" t="inlineStr"/>
      <c r="F1397" t="inlineStr"/>
      <c r="G1397" t="inlineStr">
        <is>
          <t>FALSE</t>
        </is>
      </c>
    </row>
    <row r="1398">
      <c r="A1398" t="inlineStr">
        <is>
          <t>IMG20250802103919</t>
        </is>
      </c>
      <c r="B1398" t="inlineStr">
        <is>
          <t>Unlabeled</t>
        </is>
      </c>
      <c r="C1398" t="inlineStr">
        <is>
          <t>Processed</t>
        </is>
      </c>
      <c r="D1398" t="inlineStr"/>
      <c r="E1398" t="inlineStr"/>
      <c r="F1398" t="inlineStr"/>
      <c r="G1398" t="inlineStr">
        <is>
          <t>FALSE</t>
        </is>
      </c>
    </row>
    <row r="1399">
      <c r="A1399" t="inlineStr">
        <is>
          <t>IMG20250802103926</t>
        </is>
      </c>
      <c r="B1399" t="inlineStr">
        <is>
          <t>Unlabeled</t>
        </is>
      </c>
      <c r="C1399" t="inlineStr">
        <is>
          <t>Processed</t>
        </is>
      </c>
      <c r="D1399" t="inlineStr"/>
      <c r="E1399" t="inlineStr"/>
      <c r="F1399" t="inlineStr"/>
      <c r="G1399" t="inlineStr">
        <is>
          <t>FALSE</t>
        </is>
      </c>
    </row>
    <row r="1400">
      <c r="A1400" t="inlineStr">
        <is>
          <t>IMG20250802103930</t>
        </is>
      </c>
      <c r="B1400" t="inlineStr">
        <is>
          <t>Unlabeled</t>
        </is>
      </c>
      <c r="C1400" t="inlineStr">
        <is>
          <t>Processed</t>
        </is>
      </c>
      <c r="D1400" t="inlineStr"/>
      <c r="E1400" t="inlineStr"/>
      <c r="F1400" t="inlineStr"/>
      <c r="G1400" t="inlineStr">
        <is>
          <t>FALSE</t>
        </is>
      </c>
    </row>
    <row r="1401">
      <c r="A1401" t="inlineStr">
        <is>
          <t>IMG20250802103947</t>
        </is>
      </c>
      <c r="B1401" t="inlineStr">
        <is>
          <t>Unlabeled</t>
        </is>
      </c>
      <c r="C1401" t="inlineStr">
        <is>
          <t>Processed</t>
        </is>
      </c>
      <c r="D1401" t="inlineStr"/>
      <c r="E1401" t="inlineStr"/>
      <c r="F1401" t="inlineStr"/>
      <c r="G1401" t="inlineStr">
        <is>
          <t>FALSE</t>
        </is>
      </c>
    </row>
    <row r="1402">
      <c r="A1402" t="inlineStr">
        <is>
          <t>IMG20250802104000</t>
        </is>
      </c>
      <c r="B1402" t="inlineStr">
        <is>
          <t>Unlabeled</t>
        </is>
      </c>
      <c r="C1402" t="inlineStr">
        <is>
          <t>Processed</t>
        </is>
      </c>
      <c r="D1402" t="inlineStr"/>
      <c r="E1402" t="inlineStr"/>
      <c r="F1402" t="inlineStr"/>
      <c r="G1402" t="inlineStr">
        <is>
          <t>FALSE</t>
        </is>
      </c>
    </row>
    <row r="1403">
      <c r="A1403" t="inlineStr">
        <is>
          <t>IMG20250802104010</t>
        </is>
      </c>
      <c r="B1403" t="inlineStr">
        <is>
          <t>Unlabeled</t>
        </is>
      </c>
      <c r="C1403" t="inlineStr">
        <is>
          <t>Processed</t>
        </is>
      </c>
      <c r="D1403" t="inlineStr">
        <is>
          <t>1</t>
        </is>
      </c>
      <c r="E1403" t="inlineStr"/>
      <c r="F1403" t="inlineStr"/>
      <c r="G1403" t="inlineStr">
        <is>
          <t>FALSE</t>
        </is>
      </c>
    </row>
    <row r="1404">
      <c r="A1404" t="inlineStr">
        <is>
          <t>IMG20250802104031</t>
        </is>
      </c>
      <c r="B1404" t="inlineStr">
        <is>
          <t>Unlabeled</t>
        </is>
      </c>
      <c r="C1404" t="inlineStr">
        <is>
          <t>Processed</t>
        </is>
      </c>
      <c r="D1404" t="inlineStr"/>
      <c r="E1404" t="inlineStr"/>
      <c r="F1404" t="inlineStr"/>
      <c r="G1404" t="inlineStr">
        <is>
          <t>FALSE</t>
        </is>
      </c>
    </row>
    <row r="1405">
      <c r="A1405" t="inlineStr">
        <is>
          <t>IMG20250802104040</t>
        </is>
      </c>
      <c r="B1405" t="inlineStr">
        <is>
          <t>Unlabeled</t>
        </is>
      </c>
      <c r="C1405" t="inlineStr">
        <is>
          <t>Processed</t>
        </is>
      </c>
      <c r="D1405" t="inlineStr"/>
      <c r="E1405" t="inlineStr"/>
      <c r="F1405" t="inlineStr"/>
      <c r="G1405" t="inlineStr">
        <is>
          <t>FALSE</t>
        </is>
      </c>
    </row>
    <row r="1406">
      <c r="A1406" t="inlineStr">
        <is>
          <t>IMG20250802104047</t>
        </is>
      </c>
      <c r="B1406" t="inlineStr">
        <is>
          <t>Unlabeled</t>
        </is>
      </c>
      <c r="C1406" t="inlineStr">
        <is>
          <t>Processed</t>
        </is>
      </c>
      <c r="D1406" t="inlineStr"/>
      <c r="E1406" t="inlineStr"/>
      <c r="F1406" t="inlineStr"/>
      <c r="G1406" t="inlineStr">
        <is>
          <t>FALSE</t>
        </is>
      </c>
    </row>
    <row r="1407">
      <c r="A1407" t="inlineStr">
        <is>
          <t>IMG20250802104051</t>
        </is>
      </c>
      <c r="B1407" t="inlineStr">
        <is>
          <t>Unlabeled</t>
        </is>
      </c>
      <c r="C1407" t="inlineStr">
        <is>
          <t>Processed</t>
        </is>
      </c>
      <c r="D1407" t="inlineStr"/>
      <c r="E1407" t="inlineStr"/>
      <c r="F1407" t="inlineStr"/>
      <c r="G1407" t="inlineStr">
        <is>
          <t>FALSE</t>
        </is>
      </c>
    </row>
    <row r="1408">
      <c r="A1408" t="inlineStr">
        <is>
          <t>IMG20250802104105</t>
        </is>
      </c>
      <c r="B1408" t="inlineStr">
        <is>
          <t>Unlabeled</t>
        </is>
      </c>
      <c r="C1408" t="inlineStr">
        <is>
          <t>Processed</t>
        </is>
      </c>
      <c r="D1408" t="inlineStr"/>
      <c r="E1408" t="inlineStr"/>
      <c r="F1408" t="inlineStr"/>
      <c r="G1408" t="inlineStr">
        <is>
          <t>FALSE</t>
        </is>
      </c>
    </row>
    <row r="1409">
      <c r="A1409" t="inlineStr">
        <is>
          <t>IMG20250802104108</t>
        </is>
      </c>
      <c r="B1409" t="inlineStr">
        <is>
          <t>Unlabeled</t>
        </is>
      </c>
      <c r="C1409" t="inlineStr">
        <is>
          <t>Processed</t>
        </is>
      </c>
      <c r="D1409" t="inlineStr"/>
      <c r="E1409" t="inlineStr"/>
      <c r="F1409" t="inlineStr"/>
      <c r="G1409" t="inlineStr">
        <is>
          <t>FALSE</t>
        </is>
      </c>
    </row>
    <row r="1410">
      <c r="A1410" t="inlineStr">
        <is>
          <t>IMG20250802104118</t>
        </is>
      </c>
      <c r="B1410" t="inlineStr">
        <is>
          <t>Unlabeled</t>
        </is>
      </c>
      <c r="C1410" t="inlineStr">
        <is>
          <t>Processed</t>
        </is>
      </c>
      <c r="D1410" t="inlineStr"/>
      <c r="E1410" t="inlineStr"/>
      <c r="F1410" t="inlineStr"/>
      <c r="G1410" t="inlineStr">
        <is>
          <t>FALSE</t>
        </is>
      </c>
    </row>
    <row r="1411">
      <c r="A1411" t="inlineStr">
        <is>
          <t>IMG20250802104139</t>
        </is>
      </c>
      <c r="B1411" t="inlineStr">
        <is>
          <t>Unlabeled</t>
        </is>
      </c>
      <c r="C1411" t="inlineStr">
        <is>
          <t>Processed</t>
        </is>
      </c>
      <c r="D1411" t="inlineStr"/>
      <c r="E1411" t="inlineStr"/>
      <c r="F1411" t="inlineStr"/>
      <c r="G1411" t="inlineStr">
        <is>
          <t>FALSE</t>
        </is>
      </c>
    </row>
    <row r="1412">
      <c r="A1412" t="inlineStr">
        <is>
          <t>IMG20250802104207</t>
        </is>
      </c>
      <c r="B1412" t="inlineStr">
        <is>
          <t>Unlabeled</t>
        </is>
      </c>
      <c r="C1412" t="inlineStr">
        <is>
          <t>Processed</t>
        </is>
      </c>
      <c r="D1412" t="inlineStr"/>
      <c r="E1412" t="inlineStr"/>
      <c r="F1412" t="inlineStr"/>
      <c r="G1412" t="inlineStr">
        <is>
          <t>FALSE</t>
        </is>
      </c>
    </row>
    <row r="1413">
      <c r="A1413" t="inlineStr">
        <is>
          <t>IMG20250802104222</t>
        </is>
      </c>
      <c r="B1413" t="inlineStr">
        <is>
          <t>Unlabeled</t>
        </is>
      </c>
      <c r="C1413" t="inlineStr">
        <is>
          <t>Processed</t>
        </is>
      </c>
      <c r="D1413" t="inlineStr"/>
      <c r="E1413" t="inlineStr"/>
      <c r="F1413" t="inlineStr"/>
      <c r="G1413" t="inlineStr">
        <is>
          <t>FALSE</t>
        </is>
      </c>
    </row>
    <row r="1414">
      <c r="A1414" t="inlineStr">
        <is>
          <t>IMG20250802104245</t>
        </is>
      </c>
      <c r="B1414" t="inlineStr">
        <is>
          <t>Unlabeled</t>
        </is>
      </c>
      <c r="C1414" t="inlineStr">
        <is>
          <t>Processed</t>
        </is>
      </c>
      <c r="D1414" t="inlineStr"/>
      <c r="E1414" t="inlineStr"/>
      <c r="F1414" t="inlineStr"/>
      <c r="G1414" t="inlineStr">
        <is>
          <t>FALSE</t>
        </is>
      </c>
    </row>
    <row r="1415">
      <c r="A1415" t="inlineStr">
        <is>
          <t>IMG20250802104304</t>
        </is>
      </c>
      <c r="B1415" t="inlineStr">
        <is>
          <t>Unlabeled</t>
        </is>
      </c>
      <c r="C1415" t="inlineStr">
        <is>
          <t>Processed</t>
        </is>
      </c>
      <c r="D1415" t="inlineStr"/>
      <c r="E1415" t="inlineStr"/>
      <c r="F1415" t="inlineStr"/>
      <c r="G1415" t="inlineStr">
        <is>
          <t>FALSE</t>
        </is>
      </c>
    </row>
    <row r="1416">
      <c r="A1416" t="inlineStr">
        <is>
          <t>IMG20250802104329</t>
        </is>
      </c>
      <c r="B1416" t="inlineStr">
        <is>
          <t>Unlabeled</t>
        </is>
      </c>
      <c r="C1416" t="inlineStr">
        <is>
          <t>Processed</t>
        </is>
      </c>
      <c r="D1416" t="inlineStr"/>
      <c r="E1416" t="inlineStr"/>
      <c r="F1416" t="inlineStr"/>
      <c r="G1416" t="inlineStr">
        <is>
          <t>FALSE</t>
        </is>
      </c>
    </row>
    <row r="1417">
      <c r="A1417" t="inlineStr">
        <is>
          <t>IMG20250802104348</t>
        </is>
      </c>
      <c r="B1417" t="inlineStr">
        <is>
          <t>Unlabeled</t>
        </is>
      </c>
      <c r="C1417" t="inlineStr">
        <is>
          <t>Processed</t>
        </is>
      </c>
      <c r="D1417" t="inlineStr"/>
      <c r="E1417" t="inlineStr"/>
      <c r="F1417" t="inlineStr"/>
      <c r="G1417" t="inlineStr">
        <is>
          <t>FALSE</t>
        </is>
      </c>
    </row>
    <row r="1418">
      <c r="A1418" t="inlineStr">
        <is>
          <t>IMG20250802104351</t>
        </is>
      </c>
      <c r="B1418" t="inlineStr">
        <is>
          <t>Canker</t>
        </is>
      </c>
      <c r="C1418" t="inlineStr">
        <is>
          <t>Processed</t>
        </is>
      </c>
      <c r="D1418" t="inlineStr"/>
      <c r="E1418" t="inlineStr"/>
      <c r="F1418" t="inlineStr"/>
      <c r="G1418" t="inlineStr">
        <is>
          <t>FALSE</t>
        </is>
      </c>
    </row>
    <row r="1419">
      <c r="A1419" t="inlineStr">
        <is>
          <t>IMG20250802104357</t>
        </is>
      </c>
      <c r="B1419" t="inlineStr">
        <is>
          <t>Unlabeled</t>
        </is>
      </c>
      <c r="C1419" t="inlineStr">
        <is>
          <t>Processed</t>
        </is>
      </c>
      <c r="D1419" t="inlineStr"/>
      <c r="E1419" t="inlineStr"/>
      <c r="F1419" t="inlineStr"/>
      <c r="G1419" t="inlineStr">
        <is>
          <t>FALSE</t>
        </is>
      </c>
    </row>
    <row r="1420">
      <c r="A1420" t="inlineStr">
        <is>
          <t>IMG20250802104406</t>
        </is>
      </c>
      <c r="B1420" t="inlineStr">
        <is>
          <t>Unlabeled</t>
        </is>
      </c>
      <c r="C1420" t="inlineStr">
        <is>
          <t>Processed</t>
        </is>
      </c>
      <c r="D1420" t="inlineStr"/>
      <c r="E1420" t="inlineStr"/>
      <c r="F1420" t="inlineStr"/>
      <c r="G1420" t="inlineStr">
        <is>
          <t>FALSE</t>
        </is>
      </c>
    </row>
    <row r="1421">
      <c r="A1421" t="inlineStr">
        <is>
          <t>IMG20250802104411</t>
        </is>
      </c>
      <c r="B1421" t="inlineStr">
        <is>
          <t>Unlabeled</t>
        </is>
      </c>
      <c r="C1421" t="inlineStr">
        <is>
          <t>Processed</t>
        </is>
      </c>
      <c r="D1421" t="inlineStr"/>
      <c r="E1421" t="inlineStr"/>
      <c r="F1421" t="inlineStr"/>
      <c r="G1421" t="inlineStr">
        <is>
          <t>FALSE</t>
        </is>
      </c>
    </row>
    <row r="1422">
      <c r="A1422" t="inlineStr">
        <is>
          <t>IMG20250802104434</t>
        </is>
      </c>
      <c r="B1422" t="inlineStr">
        <is>
          <t>Unlabeled</t>
        </is>
      </c>
      <c r="C1422" t="inlineStr">
        <is>
          <t>Processed</t>
        </is>
      </c>
      <c r="D1422" t="inlineStr"/>
      <c r="E1422" t="inlineStr"/>
      <c r="F1422" t="inlineStr"/>
      <c r="G1422" t="inlineStr">
        <is>
          <t>FALSE</t>
        </is>
      </c>
    </row>
    <row r="1423">
      <c r="A1423" t="inlineStr">
        <is>
          <t>IMG20250802104459</t>
        </is>
      </c>
      <c r="B1423" t="inlineStr">
        <is>
          <t>Unlabeled</t>
        </is>
      </c>
      <c r="C1423" t="inlineStr">
        <is>
          <t>Processed</t>
        </is>
      </c>
      <c r="D1423" t="inlineStr"/>
      <c r="E1423" t="inlineStr"/>
      <c r="F1423" t="inlineStr"/>
      <c r="G1423" t="inlineStr">
        <is>
          <t>FALSE</t>
        </is>
      </c>
    </row>
    <row r="1424">
      <c r="A1424" t="inlineStr">
        <is>
          <t>IMG20250802104513</t>
        </is>
      </c>
      <c r="B1424" t="inlineStr">
        <is>
          <t>Unlabeled</t>
        </is>
      </c>
      <c r="C1424" t="inlineStr">
        <is>
          <t>Partial</t>
        </is>
      </c>
      <c r="D1424" t="inlineStr"/>
      <c r="E1424" t="inlineStr"/>
      <c r="F1424" t="inlineStr"/>
      <c r="G1424" t="inlineStr">
        <is>
          <t>FALSE</t>
        </is>
      </c>
    </row>
    <row r="1425">
      <c r="A1425" t="inlineStr">
        <is>
          <t>IMG20250802104528</t>
        </is>
      </c>
      <c r="B1425" t="inlineStr">
        <is>
          <t>Unlabeled</t>
        </is>
      </c>
      <c r="C1425" t="inlineStr">
        <is>
          <t>Processed</t>
        </is>
      </c>
      <c r="D1425" t="inlineStr"/>
      <c r="E1425" t="inlineStr"/>
      <c r="F1425" t="inlineStr"/>
      <c r="G1425" t="inlineStr">
        <is>
          <t>FALSE</t>
        </is>
      </c>
    </row>
    <row r="1426">
      <c r="A1426" t="inlineStr">
        <is>
          <t>IMG20250802104540</t>
        </is>
      </c>
      <c r="B1426" t="inlineStr">
        <is>
          <t>Unlabeled</t>
        </is>
      </c>
      <c r="C1426" t="inlineStr">
        <is>
          <t>Processed</t>
        </is>
      </c>
      <c r="D1426" t="inlineStr"/>
      <c r="E1426" t="inlineStr"/>
      <c r="F1426" t="inlineStr"/>
      <c r="G1426" t="inlineStr">
        <is>
          <t>FALSE</t>
        </is>
      </c>
    </row>
    <row r="1427">
      <c r="A1427" t="inlineStr">
        <is>
          <t>IMG20250802104550</t>
        </is>
      </c>
      <c r="B1427" t="inlineStr">
        <is>
          <t>Unlabeled</t>
        </is>
      </c>
      <c r="C1427" t="inlineStr">
        <is>
          <t>Processed</t>
        </is>
      </c>
      <c r="D1427" t="inlineStr"/>
      <c r="E1427" t="inlineStr"/>
      <c r="F1427" t="inlineStr"/>
      <c r="G1427" t="inlineStr">
        <is>
          <t>FALSE</t>
        </is>
      </c>
    </row>
    <row r="1428">
      <c r="A1428" t="inlineStr">
        <is>
          <t>IMG20250802104641</t>
        </is>
      </c>
      <c r="B1428" t="inlineStr">
        <is>
          <t>Unlabeled</t>
        </is>
      </c>
      <c r="C1428" t="inlineStr">
        <is>
          <t>Partial</t>
        </is>
      </c>
      <c r="D1428" t="inlineStr"/>
      <c r="E1428" t="inlineStr"/>
      <c r="F1428" t="inlineStr"/>
      <c r="G1428" t="inlineStr">
        <is>
          <t>FALSE</t>
        </is>
      </c>
    </row>
    <row r="1429">
      <c r="A1429" t="inlineStr">
        <is>
          <t>IMG20250802104708</t>
        </is>
      </c>
      <c r="B1429" t="inlineStr">
        <is>
          <t>Unlabeled</t>
        </is>
      </c>
      <c r="C1429" t="inlineStr">
        <is>
          <t>Processed</t>
        </is>
      </c>
      <c r="D1429" t="inlineStr"/>
      <c r="E1429" t="inlineStr"/>
      <c r="F1429" t="inlineStr"/>
      <c r="G1429" t="inlineStr">
        <is>
          <t>FALSE</t>
        </is>
      </c>
    </row>
    <row r="1430">
      <c r="A1430" t="inlineStr">
        <is>
          <t>IMG20250802104808</t>
        </is>
      </c>
      <c r="B1430" t="inlineStr">
        <is>
          <t>Unlabeled</t>
        </is>
      </c>
      <c r="C1430" t="inlineStr">
        <is>
          <t>Processed</t>
        </is>
      </c>
      <c r="D1430" t="inlineStr"/>
      <c r="E1430" t="inlineStr"/>
      <c r="F1430" t="inlineStr"/>
      <c r="G1430" t="inlineStr">
        <is>
          <t>FALSE</t>
        </is>
      </c>
    </row>
    <row r="1431">
      <c r="A1431" t="inlineStr">
        <is>
          <t>IMG20250802104856</t>
        </is>
      </c>
      <c r="B1431" t="inlineStr">
        <is>
          <t>Anthracnose</t>
        </is>
      </c>
      <c r="C1431" t="inlineStr">
        <is>
          <t>Processed</t>
        </is>
      </c>
      <c r="D1431" t="inlineStr"/>
      <c r="E1431" t="inlineStr"/>
      <c r="F1431" t="inlineStr"/>
      <c r="G1431" t="inlineStr">
        <is>
          <t>FALSE</t>
        </is>
      </c>
    </row>
    <row r="1432">
      <c r="A1432" t="inlineStr">
        <is>
          <t>IMG20250802104900</t>
        </is>
      </c>
      <c r="B1432" t="inlineStr">
        <is>
          <t>Anthracnose</t>
        </is>
      </c>
      <c r="C1432" t="inlineStr">
        <is>
          <t>Processed</t>
        </is>
      </c>
      <c r="D1432" t="inlineStr"/>
      <c r="E1432" t="inlineStr"/>
      <c r="F1432" t="inlineStr"/>
      <c r="G1432" t="inlineStr">
        <is>
          <t>FALSE</t>
        </is>
      </c>
    </row>
    <row r="1433">
      <c r="A1433" t="inlineStr">
        <is>
          <t>IMG20250802104905</t>
        </is>
      </c>
      <c r="B1433" t="inlineStr">
        <is>
          <t>Anthracnose</t>
        </is>
      </c>
      <c r="C1433" t="inlineStr">
        <is>
          <t>Processed</t>
        </is>
      </c>
      <c r="D1433" t="inlineStr"/>
      <c r="E1433" t="inlineStr"/>
      <c r="F1433" t="inlineStr"/>
      <c r="G1433" t="inlineStr">
        <is>
          <t>FALSE</t>
        </is>
      </c>
    </row>
    <row r="1434">
      <c r="A1434" t="inlineStr">
        <is>
          <t>IMG20250802104914</t>
        </is>
      </c>
      <c r="B1434" t="inlineStr">
        <is>
          <t>Unlabeled</t>
        </is>
      </c>
      <c r="C1434" t="inlineStr">
        <is>
          <t>Processed</t>
        </is>
      </c>
      <c r="D1434" t="inlineStr"/>
      <c r="E1434" t="inlineStr"/>
      <c r="F1434" t="inlineStr"/>
      <c r="G1434" t="inlineStr">
        <is>
          <t>FALSE</t>
        </is>
      </c>
    </row>
    <row r="1435">
      <c r="A1435" t="inlineStr">
        <is>
          <t>IMG20250802104918</t>
        </is>
      </c>
      <c r="B1435" t="inlineStr">
        <is>
          <t>Unlabeled</t>
        </is>
      </c>
      <c r="C1435" t="inlineStr">
        <is>
          <t>Processed</t>
        </is>
      </c>
      <c r="D1435" t="inlineStr"/>
      <c r="E1435" t="inlineStr"/>
      <c r="F1435" t="inlineStr"/>
      <c r="G1435" t="inlineStr">
        <is>
          <t>FALSE</t>
        </is>
      </c>
    </row>
    <row r="1436">
      <c r="A1436" t="inlineStr">
        <is>
          <t>IMG20250802104926</t>
        </is>
      </c>
      <c r="B1436" t="inlineStr">
        <is>
          <t>Unlabeled</t>
        </is>
      </c>
      <c r="C1436" t="inlineStr">
        <is>
          <t>Processed</t>
        </is>
      </c>
      <c r="D1436" t="inlineStr"/>
      <c r="E1436" t="inlineStr"/>
      <c r="F1436" t="inlineStr"/>
      <c r="G1436" t="inlineStr">
        <is>
          <t>FALSE</t>
        </is>
      </c>
    </row>
    <row r="1437">
      <c r="A1437" t="inlineStr">
        <is>
          <t>IMG20250802105332</t>
        </is>
      </c>
      <c r="B1437" t="inlineStr">
        <is>
          <t>Unlabeled</t>
        </is>
      </c>
      <c r="C1437" t="inlineStr">
        <is>
          <t>Processed</t>
        </is>
      </c>
      <c r="D1437" t="inlineStr"/>
      <c r="E1437" t="inlineStr"/>
      <c r="F1437" t="inlineStr"/>
      <c r="G1437" t="inlineStr">
        <is>
          <t>FALSE</t>
        </is>
      </c>
    </row>
    <row r="1438">
      <c r="A1438" t="inlineStr">
        <is>
          <t>IMG20250802105351</t>
        </is>
      </c>
      <c r="B1438" t="inlineStr">
        <is>
          <t>Unlabeled</t>
        </is>
      </c>
      <c r="C1438" t="inlineStr">
        <is>
          <t>Processed</t>
        </is>
      </c>
      <c r="D1438" t="inlineStr"/>
      <c r="E1438" t="inlineStr"/>
      <c r="F1438" t="inlineStr"/>
      <c r="G1438" t="inlineStr">
        <is>
          <t>FALSE</t>
        </is>
      </c>
    </row>
    <row r="1439">
      <c r="A1439" t="inlineStr">
        <is>
          <t>IMG20250802105431</t>
        </is>
      </c>
      <c r="B1439" t="inlineStr">
        <is>
          <t>Unlabeled</t>
        </is>
      </c>
      <c r="C1439" t="inlineStr">
        <is>
          <t>Processed</t>
        </is>
      </c>
      <c r="D1439" t="inlineStr"/>
      <c r="E1439" t="inlineStr"/>
      <c r="F1439" t="inlineStr"/>
      <c r="G1439" t="inlineStr">
        <is>
          <t>FALSE</t>
        </is>
      </c>
    </row>
    <row r="1440">
      <c r="A1440" t="inlineStr">
        <is>
          <t>IMG20250802105701</t>
        </is>
      </c>
      <c r="B1440" t="inlineStr">
        <is>
          <t>Unlabeled</t>
        </is>
      </c>
      <c r="C1440" t="inlineStr">
        <is>
          <t>Processed</t>
        </is>
      </c>
      <c r="D1440" t="inlineStr"/>
      <c r="E1440" t="inlineStr"/>
      <c r="F1440" t="inlineStr"/>
      <c r="G1440" t="inlineStr">
        <is>
          <t>FALSE</t>
        </is>
      </c>
    </row>
    <row r="1441">
      <c r="A1441" t="inlineStr">
        <is>
          <t>IMG20250802105706</t>
        </is>
      </c>
      <c r="B1441" t="inlineStr">
        <is>
          <t>Unlabeled</t>
        </is>
      </c>
      <c r="C1441" t="inlineStr">
        <is>
          <t>Processed</t>
        </is>
      </c>
      <c r="D1441" t="inlineStr"/>
      <c r="E1441" t="inlineStr"/>
      <c r="F1441" t="inlineStr"/>
      <c r="G1441" t="inlineStr">
        <is>
          <t>FALSE</t>
        </is>
      </c>
    </row>
    <row r="1442">
      <c r="A1442" t="inlineStr">
        <is>
          <t>IMG20250802105712</t>
        </is>
      </c>
      <c r="B1442" t="inlineStr">
        <is>
          <t>Unlabeled</t>
        </is>
      </c>
      <c r="C1442" t="inlineStr">
        <is>
          <t>Partial</t>
        </is>
      </c>
      <c r="D1442" t="inlineStr"/>
      <c r="E1442" t="inlineStr"/>
      <c r="F1442" t="inlineStr"/>
      <c r="G1442" t="inlineStr">
        <is>
          <t>FALSE</t>
        </is>
      </c>
    </row>
    <row r="1443">
      <c r="A1443" t="inlineStr">
        <is>
          <t>IMG20250802105732</t>
        </is>
      </c>
      <c r="B1443" t="inlineStr">
        <is>
          <t>Unlabeled</t>
        </is>
      </c>
      <c r="C1443" t="inlineStr">
        <is>
          <t>Partial</t>
        </is>
      </c>
      <c r="D1443" t="inlineStr"/>
      <c r="E1443" t="inlineStr"/>
      <c r="F1443" t="inlineStr"/>
      <c r="G1443" t="inlineStr">
        <is>
          <t>FALSE</t>
        </is>
      </c>
    </row>
    <row r="1444">
      <c r="A1444" t="inlineStr">
        <is>
          <t>IMG20250802105816</t>
        </is>
      </c>
      <c r="B1444" t="inlineStr">
        <is>
          <t>Unlabeled</t>
        </is>
      </c>
      <c r="C1444" t="inlineStr">
        <is>
          <t>Processed</t>
        </is>
      </c>
      <c r="D1444" t="inlineStr"/>
      <c r="E1444" t="inlineStr"/>
      <c r="F1444" t="inlineStr"/>
      <c r="G1444" t="inlineStr">
        <is>
          <t>FALSE</t>
        </is>
      </c>
    </row>
    <row r="1445">
      <c r="A1445" t="inlineStr">
        <is>
          <t>IMG20250802105823</t>
        </is>
      </c>
      <c r="B1445" t="inlineStr">
        <is>
          <t>Unlabeled</t>
        </is>
      </c>
      <c r="C1445" t="inlineStr">
        <is>
          <t>Processed</t>
        </is>
      </c>
      <c r="D1445" t="inlineStr"/>
      <c r="E1445" t="inlineStr"/>
      <c r="F1445" t="inlineStr"/>
      <c r="G1445" t="inlineStr">
        <is>
          <t>FALSE</t>
        </is>
      </c>
    </row>
    <row r="1446">
      <c r="A1446" t="inlineStr">
        <is>
          <t>IMG20250802105835</t>
        </is>
      </c>
      <c r="B1446" t="inlineStr">
        <is>
          <t>Unlabeled</t>
        </is>
      </c>
      <c r="C1446" t="inlineStr">
        <is>
          <t>Processed</t>
        </is>
      </c>
      <c r="D1446" t="inlineStr"/>
      <c r="E1446" t="inlineStr"/>
      <c r="F1446" t="inlineStr"/>
      <c r="G1446" t="inlineStr">
        <is>
          <t>FALSE</t>
        </is>
      </c>
    </row>
    <row r="1447">
      <c r="A1447" t="inlineStr">
        <is>
          <t>IMG20250802105845</t>
        </is>
      </c>
      <c r="B1447" t="inlineStr">
        <is>
          <t>Unlabeled</t>
        </is>
      </c>
      <c r="C1447" t="inlineStr">
        <is>
          <t>Partial</t>
        </is>
      </c>
      <c r="D1447" t="inlineStr"/>
      <c r="E1447" t="inlineStr"/>
      <c r="F1447" t="inlineStr"/>
      <c r="G1447" t="inlineStr">
        <is>
          <t>FALSE</t>
        </is>
      </c>
    </row>
    <row r="1448">
      <c r="A1448" t="inlineStr">
        <is>
          <t>IMG20250802105906</t>
        </is>
      </c>
      <c r="B1448" t="inlineStr">
        <is>
          <t>Unlabeled</t>
        </is>
      </c>
      <c r="C1448" t="inlineStr">
        <is>
          <t>Processed</t>
        </is>
      </c>
      <c r="D1448" t="inlineStr"/>
      <c r="E1448" t="inlineStr"/>
      <c r="F1448" t="inlineStr"/>
      <c r="G1448" t="inlineStr">
        <is>
          <t>FALSE</t>
        </is>
      </c>
    </row>
    <row r="1449">
      <c r="A1449" t="inlineStr">
        <is>
          <t>IMG20250802105933</t>
        </is>
      </c>
      <c r="B1449" t="inlineStr">
        <is>
          <t>Unlabeled</t>
        </is>
      </c>
      <c r="C1449" t="inlineStr">
        <is>
          <t>Processed</t>
        </is>
      </c>
      <c r="D1449" t="inlineStr"/>
      <c r="E1449" t="inlineStr"/>
      <c r="F1449" t="inlineStr"/>
      <c r="G1449" t="inlineStr">
        <is>
          <t>FALSE</t>
        </is>
      </c>
    </row>
    <row r="1450">
      <c r="A1450" t="inlineStr">
        <is>
          <t>IMG20250802105956</t>
        </is>
      </c>
      <c r="B1450" t="inlineStr">
        <is>
          <t>Unlabeled</t>
        </is>
      </c>
      <c r="C1450" t="inlineStr">
        <is>
          <t>Processed</t>
        </is>
      </c>
      <c r="D1450" t="inlineStr"/>
      <c r="E1450" t="inlineStr"/>
      <c r="F1450" t="inlineStr"/>
      <c r="G1450" t="inlineStr">
        <is>
          <t>FALSE</t>
        </is>
      </c>
    </row>
    <row r="1451">
      <c r="A1451" t="inlineStr">
        <is>
          <t>IMG20250802110026</t>
        </is>
      </c>
      <c r="B1451" t="inlineStr">
        <is>
          <t>Unlabeled</t>
        </is>
      </c>
      <c r="C1451" t="inlineStr">
        <is>
          <t>Processed</t>
        </is>
      </c>
      <c r="D1451" t="inlineStr"/>
      <c r="E1451" t="inlineStr"/>
      <c r="F1451" t="inlineStr"/>
      <c r="G1451" t="inlineStr">
        <is>
          <t>FALSE</t>
        </is>
      </c>
    </row>
    <row r="1452">
      <c r="A1452" t="inlineStr">
        <is>
          <t>IMG20250802110038</t>
        </is>
      </c>
      <c r="B1452" t="inlineStr">
        <is>
          <t>Unlabeled</t>
        </is>
      </c>
      <c r="C1452" t="inlineStr">
        <is>
          <t>Processed</t>
        </is>
      </c>
      <c r="D1452" t="inlineStr"/>
      <c r="E1452" t="inlineStr"/>
      <c r="F1452" t="inlineStr"/>
      <c r="G1452" t="inlineStr">
        <is>
          <t>FALSE</t>
        </is>
      </c>
    </row>
    <row r="1453">
      <c r="A1453" t="inlineStr">
        <is>
          <t>IMG20250802110049</t>
        </is>
      </c>
      <c r="B1453" t="inlineStr">
        <is>
          <t>Unlabeled</t>
        </is>
      </c>
      <c r="C1453" t="inlineStr">
        <is>
          <t>Processed</t>
        </is>
      </c>
      <c r="D1453" t="inlineStr"/>
      <c r="E1453" t="inlineStr"/>
      <c r="F1453" t="inlineStr"/>
      <c r="G1453" t="inlineStr">
        <is>
          <t>FALSE</t>
        </is>
      </c>
    </row>
    <row r="1454">
      <c r="A1454" t="inlineStr">
        <is>
          <t>IMG20250802110117</t>
        </is>
      </c>
      <c r="B1454" t="inlineStr">
        <is>
          <t>Unlabeled</t>
        </is>
      </c>
      <c r="C1454" t="inlineStr">
        <is>
          <t>Processed</t>
        </is>
      </c>
      <c r="D1454" t="inlineStr"/>
      <c r="E1454" t="inlineStr"/>
      <c r="F1454" t="inlineStr"/>
      <c r="G1454" t="inlineStr">
        <is>
          <t>FALSE</t>
        </is>
      </c>
    </row>
    <row r="1455">
      <c r="A1455" t="inlineStr">
        <is>
          <t>IMG20250802110121</t>
        </is>
      </c>
      <c r="B1455" t="inlineStr">
        <is>
          <t>Unlabeled</t>
        </is>
      </c>
      <c r="C1455" t="inlineStr">
        <is>
          <t>Processed</t>
        </is>
      </c>
      <c r="D1455" t="inlineStr"/>
      <c r="E1455" t="inlineStr"/>
      <c r="F1455" t="inlineStr"/>
      <c r="G1455" t="inlineStr">
        <is>
          <t>FALSE</t>
        </is>
      </c>
    </row>
    <row r="1456">
      <c r="A1456" t="inlineStr">
        <is>
          <t>IMG20250802110138</t>
        </is>
      </c>
      <c r="B1456" t="inlineStr">
        <is>
          <t>Unlabeled</t>
        </is>
      </c>
      <c r="C1456" t="inlineStr">
        <is>
          <t>Processed</t>
        </is>
      </c>
      <c r="D1456" t="inlineStr"/>
      <c r="E1456" t="inlineStr"/>
      <c r="F1456" t="inlineStr"/>
      <c r="G1456" t="inlineStr">
        <is>
          <t>FALSE</t>
        </is>
      </c>
    </row>
    <row r="1457">
      <c r="A1457" t="inlineStr">
        <is>
          <t>IMG20250802110155</t>
        </is>
      </c>
      <c r="B1457" t="inlineStr">
        <is>
          <t>Unlabeled</t>
        </is>
      </c>
      <c r="C1457" t="inlineStr">
        <is>
          <t>Processed</t>
        </is>
      </c>
      <c r="D1457" t="inlineStr"/>
      <c r="E1457" t="inlineStr"/>
      <c r="F1457" t="inlineStr"/>
      <c r="G1457" t="inlineStr">
        <is>
          <t>FALSE</t>
        </is>
      </c>
    </row>
    <row r="1458">
      <c r="A1458" t="inlineStr">
        <is>
          <t>IMG20250802110211</t>
        </is>
      </c>
      <c r="B1458" t="inlineStr">
        <is>
          <t>Unlabeled</t>
        </is>
      </c>
      <c r="C1458" t="inlineStr">
        <is>
          <t>Processed</t>
        </is>
      </c>
      <c r="D1458" t="inlineStr"/>
      <c r="E1458" t="inlineStr"/>
      <c r="F1458" t="inlineStr"/>
      <c r="G1458" t="inlineStr">
        <is>
          <t>FALSE</t>
        </is>
      </c>
    </row>
    <row r="1459">
      <c r="A1459" t="inlineStr">
        <is>
          <t>IMG20250802110229</t>
        </is>
      </c>
      <c r="B1459" t="inlineStr">
        <is>
          <t>Unlabeled</t>
        </is>
      </c>
      <c r="C1459" t="inlineStr">
        <is>
          <t>Processed</t>
        </is>
      </c>
      <c r="D1459" t="inlineStr"/>
      <c r="E1459" t="inlineStr"/>
      <c r="F1459" t="inlineStr"/>
      <c r="G1459" t="inlineStr">
        <is>
          <t>FALSE</t>
        </is>
      </c>
    </row>
    <row r="1460">
      <c r="A1460" t="inlineStr">
        <is>
          <t>IMG20250802110242</t>
        </is>
      </c>
      <c r="B1460" t="inlineStr">
        <is>
          <t>Unlabeled</t>
        </is>
      </c>
      <c r="C1460" t="inlineStr">
        <is>
          <t>Processed</t>
        </is>
      </c>
      <c r="D1460" t="inlineStr"/>
      <c r="E1460" t="inlineStr"/>
      <c r="F1460" t="inlineStr"/>
      <c r="G1460" t="inlineStr">
        <is>
          <t>FALSE</t>
        </is>
      </c>
    </row>
    <row r="1461">
      <c r="A1461" t="inlineStr">
        <is>
          <t>IMG20250802110249</t>
        </is>
      </c>
      <c r="B1461" t="inlineStr">
        <is>
          <t>Unlabeled</t>
        </is>
      </c>
      <c r="C1461" t="inlineStr">
        <is>
          <t>Processed</t>
        </is>
      </c>
      <c r="D1461" t="inlineStr"/>
      <c r="E1461" t="inlineStr"/>
      <c r="F1461" t="inlineStr"/>
      <c r="G1461" t="inlineStr">
        <is>
          <t>FALSE</t>
        </is>
      </c>
    </row>
    <row r="1462">
      <c r="A1462" t="inlineStr">
        <is>
          <t>IMG20250802110345</t>
        </is>
      </c>
      <c r="B1462" t="inlineStr">
        <is>
          <t>Unlabeled</t>
        </is>
      </c>
      <c r="C1462" t="inlineStr">
        <is>
          <t>Processed</t>
        </is>
      </c>
      <c r="D1462" t="inlineStr"/>
      <c r="E1462" t="inlineStr"/>
      <c r="F1462" t="inlineStr"/>
      <c r="G1462" t="inlineStr">
        <is>
          <t>FALSE</t>
        </is>
      </c>
    </row>
    <row r="1463">
      <c r="A1463" t="inlineStr">
        <is>
          <t>IMG20250802110349</t>
        </is>
      </c>
      <c r="B1463" t="inlineStr">
        <is>
          <t>Unlabeled</t>
        </is>
      </c>
      <c r="C1463" t="inlineStr">
        <is>
          <t>Processed</t>
        </is>
      </c>
      <c r="D1463" t="inlineStr"/>
      <c r="E1463" t="inlineStr"/>
      <c r="F1463" t="inlineStr"/>
      <c r="G1463" t="inlineStr">
        <is>
          <t>FALSE</t>
        </is>
      </c>
    </row>
    <row r="1464">
      <c r="A1464" t="inlineStr">
        <is>
          <t>IMG20250802110411</t>
        </is>
      </c>
      <c r="B1464" t="inlineStr">
        <is>
          <t>Unlabeled</t>
        </is>
      </c>
      <c r="C1464" t="inlineStr">
        <is>
          <t>Processed</t>
        </is>
      </c>
      <c r="D1464" t="inlineStr"/>
      <c r="E1464" t="inlineStr"/>
      <c r="F1464" t="inlineStr"/>
      <c r="G1464" t="inlineStr">
        <is>
          <t>FALSE</t>
        </is>
      </c>
    </row>
    <row r="1465">
      <c r="A1465" t="inlineStr">
        <is>
          <t>IMG20250802110426</t>
        </is>
      </c>
      <c r="B1465" t="inlineStr">
        <is>
          <t>Unlabeled</t>
        </is>
      </c>
      <c r="C1465" t="inlineStr">
        <is>
          <t>Processed</t>
        </is>
      </c>
      <c r="D1465" t="inlineStr"/>
      <c r="E1465" t="inlineStr"/>
      <c r="F1465" t="inlineStr"/>
      <c r="G1465" t="inlineStr">
        <is>
          <t>FALSE</t>
        </is>
      </c>
    </row>
    <row r="1466">
      <c r="A1466" t="inlineStr">
        <is>
          <t>IMG20250802110536</t>
        </is>
      </c>
      <c r="B1466" t="inlineStr">
        <is>
          <t>Anthracnose</t>
        </is>
      </c>
      <c r="C1466" t="inlineStr">
        <is>
          <t>Processed</t>
        </is>
      </c>
      <c r="D1466" t="inlineStr"/>
      <c r="E1466" t="inlineStr"/>
      <c r="F1466" t="inlineStr"/>
      <c r="G1466" t="inlineStr">
        <is>
          <t>FALSE</t>
        </is>
      </c>
    </row>
    <row r="1467">
      <c r="A1467" t="inlineStr">
        <is>
          <t>IMG20250802110540</t>
        </is>
      </c>
      <c r="B1467" t="inlineStr">
        <is>
          <t>Anthracnose</t>
        </is>
      </c>
      <c r="C1467" t="inlineStr">
        <is>
          <t>Processed</t>
        </is>
      </c>
      <c r="D1467" t="inlineStr"/>
      <c r="E1467" t="inlineStr"/>
      <c r="F1467" t="inlineStr"/>
      <c r="G1467" t="inlineStr">
        <is>
          <t>FALSE</t>
        </is>
      </c>
    </row>
    <row r="1468">
      <c r="A1468" t="inlineStr">
        <is>
          <t>IMG20250802110544</t>
        </is>
      </c>
      <c r="B1468" t="inlineStr">
        <is>
          <t>Anthracnose</t>
        </is>
      </c>
      <c r="C1468" t="inlineStr">
        <is>
          <t>Processed</t>
        </is>
      </c>
      <c r="D1468" t="inlineStr"/>
      <c r="E1468" t="inlineStr"/>
      <c r="F1468" t="inlineStr"/>
      <c r="G1468" t="inlineStr">
        <is>
          <t>FALSE</t>
        </is>
      </c>
    </row>
    <row r="1469">
      <c r="A1469" t="inlineStr">
        <is>
          <t>IMG20250802110547</t>
        </is>
      </c>
      <c r="B1469" t="inlineStr">
        <is>
          <t>Anthracnose</t>
        </is>
      </c>
      <c r="C1469" t="inlineStr">
        <is>
          <t>Processed</t>
        </is>
      </c>
      <c r="D1469" t="inlineStr"/>
      <c r="E1469" t="inlineStr"/>
      <c r="F1469" t="inlineStr"/>
      <c r="G1469" t="inlineStr">
        <is>
          <t>FALSE</t>
        </is>
      </c>
    </row>
    <row r="1470">
      <c r="A1470" t="inlineStr">
        <is>
          <t>IMG20250802110557</t>
        </is>
      </c>
      <c r="B1470" t="inlineStr">
        <is>
          <t>Anthracnose</t>
        </is>
      </c>
      <c r="C1470" t="inlineStr">
        <is>
          <t>Processed</t>
        </is>
      </c>
      <c r="D1470" t="inlineStr"/>
      <c r="E1470" t="inlineStr"/>
      <c r="F1470" t="inlineStr"/>
      <c r="G1470" t="inlineStr">
        <is>
          <t>FALSE</t>
        </is>
      </c>
    </row>
    <row r="1471">
      <c r="A1471" t="inlineStr">
        <is>
          <t>IMG20250802110608</t>
        </is>
      </c>
      <c r="B1471" t="inlineStr">
        <is>
          <t>Anthracnose</t>
        </is>
      </c>
      <c r="C1471" t="inlineStr">
        <is>
          <t>Processed</t>
        </is>
      </c>
      <c r="D1471" t="inlineStr"/>
      <c r="E1471" t="inlineStr"/>
      <c r="F1471" t="inlineStr"/>
      <c r="G1471" t="inlineStr">
        <is>
          <t>FALSE</t>
        </is>
      </c>
    </row>
    <row r="1472">
      <c r="A1472" t="inlineStr">
        <is>
          <t>IMG20250802110612</t>
        </is>
      </c>
      <c r="B1472" t="inlineStr">
        <is>
          <t>Unlabeled</t>
        </is>
      </c>
      <c r="C1472" t="inlineStr">
        <is>
          <t>Processed</t>
        </is>
      </c>
      <c r="D1472" t="inlineStr"/>
      <c r="E1472" t="inlineStr"/>
      <c r="F1472" t="inlineStr"/>
      <c r="G1472" t="inlineStr">
        <is>
          <t>FALSE</t>
        </is>
      </c>
    </row>
    <row r="1473">
      <c r="A1473" t="inlineStr">
        <is>
          <t>IMG20250802110625</t>
        </is>
      </c>
      <c r="B1473" t="inlineStr">
        <is>
          <t>Unlabeled</t>
        </is>
      </c>
      <c r="C1473" t="inlineStr">
        <is>
          <t>Processed</t>
        </is>
      </c>
      <c r="D1473" t="inlineStr"/>
      <c r="E1473" t="inlineStr"/>
      <c r="F1473" t="inlineStr"/>
      <c r="G1473" t="inlineStr">
        <is>
          <t>FALSE</t>
        </is>
      </c>
    </row>
    <row r="1474">
      <c r="A1474" t="inlineStr">
        <is>
          <t>IMG20250802110651</t>
        </is>
      </c>
      <c r="B1474" t="inlineStr">
        <is>
          <t>Anthracnose</t>
        </is>
      </c>
      <c r="C1474" t="inlineStr">
        <is>
          <t>Processed</t>
        </is>
      </c>
      <c r="D1474" t="inlineStr"/>
      <c r="E1474" t="inlineStr"/>
      <c r="F1474" t="inlineStr"/>
      <c r="G1474" t="inlineStr">
        <is>
          <t>FALSE</t>
        </is>
      </c>
    </row>
    <row r="1475">
      <c r="A1475" t="inlineStr">
        <is>
          <t>IMG20250802110729</t>
        </is>
      </c>
      <c r="B1475" t="inlineStr">
        <is>
          <t>Unlabeled</t>
        </is>
      </c>
      <c r="C1475" t="inlineStr">
        <is>
          <t>Partial</t>
        </is>
      </c>
      <c r="D1475" t="inlineStr"/>
      <c r="E1475" t="inlineStr"/>
      <c r="F1475" t="inlineStr"/>
      <c r="G1475" t="inlineStr">
        <is>
          <t>FALSE</t>
        </is>
      </c>
    </row>
    <row r="1476">
      <c r="A1476" t="inlineStr">
        <is>
          <t>IMG20250802110733</t>
        </is>
      </c>
      <c r="B1476" t="inlineStr">
        <is>
          <t>Unlabeled</t>
        </is>
      </c>
      <c r="C1476" t="inlineStr">
        <is>
          <t>Partial</t>
        </is>
      </c>
      <c r="D1476" t="inlineStr"/>
      <c r="E1476" t="inlineStr"/>
      <c r="F1476" t="inlineStr"/>
      <c r="G1476" t="inlineStr">
        <is>
          <t>FALSE</t>
        </is>
      </c>
    </row>
    <row r="1477">
      <c r="A1477" t="inlineStr">
        <is>
          <t>IMG20250802110736</t>
        </is>
      </c>
      <c r="B1477" t="inlineStr">
        <is>
          <t>Unlabeled</t>
        </is>
      </c>
      <c r="C1477" t="inlineStr">
        <is>
          <t>Processed</t>
        </is>
      </c>
      <c r="D1477" t="inlineStr"/>
      <c r="E1477" t="inlineStr"/>
      <c r="F1477" t="inlineStr"/>
      <c r="G1477" t="inlineStr">
        <is>
          <t>FALSE</t>
        </is>
      </c>
    </row>
    <row r="1478">
      <c r="A1478" t="inlineStr">
        <is>
          <t>IMG20250802110816</t>
        </is>
      </c>
      <c r="B1478" t="inlineStr">
        <is>
          <t>Unlabeled</t>
        </is>
      </c>
      <c r="C1478" t="inlineStr">
        <is>
          <t>Partial</t>
        </is>
      </c>
      <c r="D1478" t="inlineStr"/>
      <c r="E1478" t="inlineStr"/>
      <c r="F1478" t="inlineStr"/>
      <c r="G1478" t="inlineStr">
        <is>
          <t>FALSE</t>
        </is>
      </c>
    </row>
    <row r="1479">
      <c r="A1479" t="inlineStr">
        <is>
          <t>IMG20250802110824</t>
        </is>
      </c>
      <c r="B1479" t="inlineStr">
        <is>
          <t>Unlabeled</t>
        </is>
      </c>
      <c r="C1479" t="inlineStr">
        <is>
          <t>Processed</t>
        </is>
      </c>
      <c r="D1479" t="inlineStr"/>
      <c r="E1479" t="inlineStr"/>
      <c r="F1479" t="inlineStr"/>
      <c r="G1479" t="inlineStr">
        <is>
          <t>FALSE</t>
        </is>
      </c>
    </row>
    <row r="1480">
      <c r="A1480" t="inlineStr">
        <is>
          <t>IMG20250802110829</t>
        </is>
      </c>
      <c r="B1480" t="inlineStr">
        <is>
          <t>Unlabeled</t>
        </is>
      </c>
      <c r="C1480" t="inlineStr">
        <is>
          <t>Processed</t>
        </is>
      </c>
      <c r="D1480" t="inlineStr"/>
      <c r="E1480" t="inlineStr"/>
      <c r="F1480" t="inlineStr"/>
      <c r="G1480" t="inlineStr">
        <is>
          <t>FALSE</t>
        </is>
      </c>
    </row>
    <row r="1481">
      <c r="A1481" t="inlineStr">
        <is>
          <t>IMG20250802110834</t>
        </is>
      </c>
      <c r="B1481" t="inlineStr">
        <is>
          <t>Unlabeled</t>
        </is>
      </c>
      <c r="C1481" t="inlineStr">
        <is>
          <t>Partial</t>
        </is>
      </c>
      <c r="D1481" t="inlineStr"/>
      <c r="E1481" t="inlineStr"/>
      <c r="F1481" t="inlineStr"/>
      <c r="G1481" t="inlineStr">
        <is>
          <t>FALSE</t>
        </is>
      </c>
    </row>
    <row r="1482">
      <c r="A1482" t="inlineStr">
        <is>
          <t>IMG20250802110840</t>
        </is>
      </c>
      <c r="B1482" t="inlineStr">
        <is>
          <t>Unlabeled</t>
        </is>
      </c>
      <c r="C1482" t="inlineStr">
        <is>
          <t>Partial</t>
        </is>
      </c>
      <c r="D1482" t="inlineStr"/>
      <c r="E1482" t="inlineStr"/>
      <c r="F1482" t="inlineStr"/>
      <c r="G1482" t="inlineStr">
        <is>
          <t>FALSE</t>
        </is>
      </c>
    </row>
    <row r="1483">
      <c r="A1483" t="inlineStr">
        <is>
          <t>IMG20250802110856</t>
        </is>
      </c>
      <c r="B1483" t="inlineStr">
        <is>
          <t>Unlabeled</t>
        </is>
      </c>
      <c r="C1483" t="inlineStr">
        <is>
          <t>Processed</t>
        </is>
      </c>
      <c r="D1483" t="inlineStr"/>
      <c r="E1483" t="inlineStr"/>
      <c r="F1483" t="inlineStr"/>
      <c r="G1483" t="inlineStr">
        <is>
          <t>FALSE</t>
        </is>
      </c>
    </row>
    <row r="1484">
      <c r="A1484" t="inlineStr">
        <is>
          <t>IMG20250802110900</t>
        </is>
      </c>
      <c r="B1484" t="inlineStr">
        <is>
          <t>Unlabeled</t>
        </is>
      </c>
      <c r="C1484" t="inlineStr">
        <is>
          <t>Partial</t>
        </is>
      </c>
      <c r="D1484" t="inlineStr"/>
      <c r="E1484" t="inlineStr"/>
      <c r="F1484" t="inlineStr"/>
      <c r="G1484" t="inlineStr">
        <is>
          <t>FALSE</t>
        </is>
      </c>
    </row>
    <row r="1485">
      <c r="A1485" t="inlineStr">
        <is>
          <t>IMG20250802110905</t>
        </is>
      </c>
      <c r="B1485" t="inlineStr">
        <is>
          <t>Unlabeled</t>
        </is>
      </c>
      <c r="C1485" t="inlineStr">
        <is>
          <t>Partial</t>
        </is>
      </c>
      <c r="D1485" t="inlineStr"/>
      <c r="E1485" t="inlineStr"/>
      <c r="F1485" t="inlineStr"/>
      <c r="G1485" t="inlineStr">
        <is>
          <t>FALSE</t>
        </is>
      </c>
    </row>
    <row r="1486">
      <c r="A1486" t="inlineStr">
        <is>
          <t>IMG20250802110919</t>
        </is>
      </c>
      <c r="B1486" t="inlineStr">
        <is>
          <t>Unlabeled</t>
        </is>
      </c>
      <c r="C1486" t="inlineStr">
        <is>
          <t>Processed</t>
        </is>
      </c>
      <c r="D1486" t="inlineStr"/>
      <c r="E1486" t="inlineStr"/>
      <c r="F1486" t="inlineStr"/>
      <c r="G1486" t="inlineStr">
        <is>
          <t>FALSE</t>
        </is>
      </c>
    </row>
    <row r="1487">
      <c r="A1487" t="inlineStr">
        <is>
          <t>IMG20250802110938</t>
        </is>
      </c>
      <c r="B1487" t="inlineStr">
        <is>
          <t>Unlabeled</t>
        </is>
      </c>
      <c r="C1487" t="inlineStr">
        <is>
          <t>Processed</t>
        </is>
      </c>
      <c r="D1487" t="inlineStr"/>
      <c r="E1487" t="inlineStr"/>
      <c r="F1487" t="inlineStr"/>
      <c r="G1487" t="inlineStr">
        <is>
          <t>FALSE</t>
        </is>
      </c>
    </row>
    <row r="1488">
      <c r="A1488" t="inlineStr">
        <is>
          <t>IMG20250802110953</t>
        </is>
      </c>
      <c r="B1488" t="inlineStr">
        <is>
          <t>Canker</t>
        </is>
      </c>
      <c r="C1488" t="inlineStr">
        <is>
          <t>Processed</t>
        </is>
      </c>
      <c r="D1488" t="inlineStr"/>
      <c r="E1488" t="inlineStr"/>
      <c r="F1488" t="inlineStr"/>
      <c r="G1488" t="inlineStr">
        <is>
          <t>FALSE</t>
        </is>
      </c>
    </row>
    <row r="1489">
      <c r="A1489" t="inlineStr">
        <is>
          <t>IMG20250802111001</t>
        </is>
      </c>
      <c r="B1489" t="inlineStr">
        <is>
          <t>Canker</t>
        </is>
      </c>
      <c r="C1489" t="inlineStr">
        <is>
          <t>Partial</t>
        </is>
      </c>
      <c r="D1489" t="inlineStr"/>
      <c r="E1489" t="inlineStr"/>
      <c r="F1489" t="inlineStr"/>
      <c r="G1489" t="inlineStr">
        <is>
          <t>FALSE</t>
        </is>
      </c>
    </row>
    <row r="1490">
      <c r="A1490" t="inlineStr">
        <is>
          <t>IMG20250802111010</t>
        </is>
      </c>
      <c r="B1490" t="inlineStr">
        <is>
          <t>Unlabeled</t>
        </is>
      </c>
      <c r="C1490" t="inlineStr">
        <is>
          <t>Processed</t>
        </is>
      </c>
      <c r="D1490" t="inlineStr"/>
      <c r="E1490" t="inlineStr"/>
      <c r="F1490" t="inlineStr"/>
      <c r="G1490" t="inlineStr">
        <is>
          <t>FALSE</t>
        </is>
      </c>
    </row>
    <row r="1491">
      <c r="A1491" t="inlineStr">
        <is>
          <t>IMG20250802111019</t>
        </is>
      </c>
      <c r="B1491" t="inlineStr">
        <is>
          <t>Unlabeled</t>
        </is>
      </c>
      <c r="C1491" t="inlineStr">
        <is>
          <t>Processed</t>
        </is>
      </c>
      <c r="D1491" t="inlineStr"/>
      <c r="E1491" t="inlineStr"/>
      <c r="F1491" t="inlineStr"/>
      <c r="G1491" t="inlineStr">
        <is>
          <t>FALSE</t>
        </is>
      </c>
    </row>
    <row r="1492">
      <c r="A1492" t="inlineStr">
        <is>
          <t>IMG20250802111030</t>
        </is>
      </c>
      <c r="B1492" t="inlineStr">
        <is>
          <t>Unlabeled</t>
        </is>
      </c>
      <c r="C1492" t="inlineStr">
        <is>
          <t>Processed</t>
        </is>
      </c>
      <c r="D1492" t="inlineStr"/>
      <c r="E1492" t="inlineStr"/>
      <c r="F1492" t="inlineStr"/>
      <c r="G1492" t="inlineStr">
        <is>
          <t>FALSE</t>
        </is>
      </c>
    </row>
    <row r="1493">
      <c r="A1493" t="inlineStr">
        <is>
          <t>IMG20250802111035</t>
        </is>
      </c>
      <c r="B1493" t="inlineStr">
        <is>
          <t>Unlabeled</t>
        </is>
      </c>
      <c r="C1493" t="inlineStr">
        <is>
          <t>Processed</t>
        </is>
      </c>
      <c r="D1493" t="inlineStr"/>
      <c r="E1493" t="inlineStr"/>
      <c r="F1493" t="inlineStr"/>
      <c r="G1493" t="inlineStr">
        <is>
          <t>FALSE</t>
        </is>
      </c>
    </row>
    <row r="1494">
      <c r="A1494" t="inlineStr">
        <is>
          <t>IMG20250802111040</t>
        </is>
      </c>
      <c r="B1494" t="inlineStr">
        <is>
          <t>Unlabeled</t>
        </is>
      </c>
      <c r="C1494" t="inlineStr">
        <is>
          <t>Processed</t>
        </is>
      </c>
      <c r="D1494" t="inlineStr"/>
      <c r="E1494" t="inlineStr"/>
      <c r="F1494" t="inlineStr"/>
      <c r="G1494" t="inlineStr">
        <is>
          <t>FALSE</t>
        </is>
      </c>
    </row>
    <row r="1495">
      <c r="A1495" t="inlineStr">
        <is>
          <t>IMG20250802111055</t>
        </is>
      </c>
      <c r="B1495" t="inlineStr">
        <is>
          <t>Unlabeled</t>
        </is>
      </c>
      <c r="C1495" t="inlineStr">
        <is>
          <t>Processed</t>
        </is>
      </c>
      <c r="D1495" t="inlineStr"/>
      <c r="E1495" t="inlineStr"/>
      <c r="F1495" t="inlineStr"/>
      <c r="G1495" t="inlineStr">
        <is>
          <t>FALSE</t>
        </is>
      </c>
    </row>
    <row r="1496">
      <c r="A1496" t="inlineStr">
        <is>
          <t>IMG20250802111100</t>
        </is>
      </c>
      <c r="B1496" t="inlineStr">
        <is>
          <t>Unlabeled</t>
        </is>
      </c>
      <c r="C1496" t="inlineStr">
        <is>
          <t>Processed</t>
        </is>
      </c>
      <c r="D1496" t="inlineStr"/>
      <c r="E1496" t="inlineStr"/>
      <c r="F1496" t="inlineStr"/>
      <c r="G1496" t="inlineStr">
        <is>
          <t>FALSE</t>
        </is>
      </c>
    </row>
    <row r="1497">
      <c r="A1497" t="inlineStr">
        <is>
          <t>IMG20250802111139</t>
        </is>
      </c>
      <c r="B1497" t="inlineStr">
        <is>
          <t>Unlabeled</t>
        </is>
      </c>
      <c r="C1497" t="inlineStr">
        <is>
          <t>Processed</t>
        </is>
      </c>
      <c r="D1497" t="inlineStr"/>
      <c r="E1497" t="inlineStr"/>
      <c r="F1497" t="inlineStr"/>
      <c r="G1497" t="inlineStr">
        <is>
          <t>FALSE</t>
        </is>
      </c>
    </row>
    <row r="1498">
      <c r="A1498" t="inlineStr">
        <is>
          <t>IMG20250802111146</t>
        </is>
      </c>
      <c r="B1498" t="inlineStr">
        <is>
          <t>Unlabeled</t>
        </is>
      </c>
      <c r="C1498" t="inlineStr">
        <is>
          <t>Processed</t>
        </is>
      </c>
      <c r="D1498" t="inlineStr"/>
      <c r="E1498" t="inlineStr"/>
      <c r="F1498" t="inlineStr"/>
      <c r="G1498" t="inlineStr">
        <is>
          <t>FALSE</t>
        </is>
      </c>
    </row>
    <row r="1499">
      <c r="A1499" t="inlineStr">
        <is>
          <t>IMG20250802111202</t>
        </is>
      </c>
      <c r="B1499" t="inlineStr">
        <is>
          <t>Unlabeled</t>
        </is>
      </c>
      <c r="C1499" t="inlineStr">
        <is>
          <t>Processed</t>
        </is>
      </c>
      <c r="D1499" t="inlineStr"/>
      <c r="E1499" t="inlineStr"/>
      <c r="F1499" t="inlineStr"/>
      <c r="G1499" t="inlineStr">
        <is>
          <t>FALSE</t>
        </is>
      </c>
    </row>
    <row r="1500">
      <c r="A1500" t="inlineStr">
        <is>
          <t>IMG20250802111238</t>
        </is>
      </c>
      <c r="B1500" t="inlineStr">
        <is>
          <t>Unlabeled</t>
        </is>
      </c>
      <c r="C1500" t="inlineStr">
        <is>
          <t>Partial</t>
        </is>
      </c>
      <c r="D1500" t="inlineStr"/>
      <c r="E1500" t="inlineStr"/>
      <c r="F1500" t="inlineStr"/>
      <c r="G1500" t="inlineStr">
        <is>
          <t>FALSE</t>
        </is>
      </c>
    </row>
    <row r="1501">
      <c r="A1501" t="inlineStr">
        <is>
          <t>IMG20250802111258</t>
        </is>
      </c>
      <c r="B1501" t="inlineStr">
        <is>
          <t>Unlabeled</t>
        </is>
      </c>
      <c r="C1501" t="inlineStr">
        <is>
          <t>Processed</t>
        </is>
      </c>
      <c r="D1501" t="inlineStr"/>
      <c r="E1501" t="inlineStr"/>
      <c r="F1501" t="inlineStr"/>
      <c r="G1501" t="inlineStr">
        <is>
          <t>FALSE</t>
        </is>
      </c>
    </row>
    <row r="1502">
      <c r="A1502" t="inlineStr">
        <is>
          <t>IMG20250802111303</t>
        </is>
      </c>
      <c r="B1502" t="inlineStr">
        <is>
          <t>Unlabeled</t>
        </is>
      </c>
      <c r="C1502" t="inlineStr">
        <is>
          <t>Processed</t>
        </is>
      </c>
      <c r="D1502" t="inlineStr"/>
      <c r="E1502" t="inlineStr"/>
      <c r="F1502" t="inlineStr"/>
      <c r="G1502" t="inlineStr">
        <is>
          <t>FALSE</t>
        </is>
      </c>
    </row>
    <row r="1503">
      <c r="A1503" t="inlineStr">
        <is>
          <t>IMG20250802111330</t>
        </is>
      </c>
      <c r="B1503" t="inlineStr">
        <is>
          <t>Unlabeled</t>
        </is>
      </c>
      <c r="C1503" t="inlineStr">
        <is>
          <t>Processed</t>
        </is>
      </c>
      <c r="D1503" t="inlineStr"/>
      <c r="E1503" t="inlineStr"/>
      <c r="F1503" t="inlineStr"/>
      <c r="G1503" t="inlineStr">
        <is>
          <t>FALSE</t>
        </is>
      </c>
    </row>
    <row r="1504">
      <c r="A1504" t="inlineStr">
        <is>
          <t>IMG20250802111335</t>
        </is>
      </c>
      <c r="B1504" t="inlineStr">
        <is>
          <t>Unlabeled</t>
        </is>
      </c>
      <c r="C1504" t="inlineStr">
        <is>
          <t>Partial</t>
        </is>
      </c>
      <c r="D1504" t="inlineStr"/>
      <c r="E1504" t="inlineStr"/>
      <c r="F1504" t="inlineStr"/>
      <c r="G1504" t="inlineStr">
        <is>
          <t>FALSE</t>
        </is>
      </c>
    </row>
    <row r="1505">
      <c r="A1505" t="inlineStr">
        <is>
          <t>IMG20250802111349</t>
        </is>
      </c>
      <c r="B1505" t="inlineStr">
        <is>
          <t>Borer</t>
        </is>
      </c>
      <c r="C1505" t="inlineStr">
        <is>
          <t>Processed</t>
        </is>
      </c>
      <c r="D1505" t="inlineStr"/>
      <c r="E1505" t="inlineStr"/>
      <c r="F1505" t="inlineStr"/>
      <c r="G1505" t="inlineStr">
        <is>
          <t>FALSE</t>
        </is>
      </c>
    </row>
    <row r="1506">
      <c r="A1506" t="inlineStr">
        <is>
          <t>IMG20250802111718</t>
        </is>
      </c>
      <c r="B1506" t="inlineStr">
        <is>
          <t>Unlabeled</t>
        </is>
      </c>
      <c r="C1506" t="inlineStr">
        <is>
          <t>Processed</t>
        </is>
      </c>
      <c r="D1506" t="inlineStr"/>
      <c r="E1506" t="inlineStr"/>
      <c r="F1506" t="inlineStr"/>
      <c r="G1506" t="inlineStr">
        <is>
          <t>FALSE</t>
        </is>
      </c>
    </row>
    <row r="1507">
      <c r="A1507" t="inlineStr">
        <is>
          <t>IMG20250802111723</t>
        </is>
      </c>
      <c r="B1507" t="inlineStr">
        <is>
          <t>Unlabeled</t>
        </is>
      </c>
      <c r="C1507" t="inlineStr">
        <is>
          <t>Partial</t>
        </is>
      </c>
      <c r="D1507" t="inlineStr"/>
      <c r="E1507" t="inlineStr"/>
      <c r="F1507" t="inlineStr"/>
      <c r="G1507" t="inlineStr">
        <is>
          <t>FALSE</t>
        </is>
      </c>
    </row>
    <row r="1508">
      <c r="A1508" t="inlineStr">
        <is>
          <t>IMG20250802111727</t>
        </is>
      </c>
      <c r="B1508" t="inlineStr">
        <is>
          <t>Unlabeled</t>
        </is>
      </c>
      <c r="C1508" t="inlineStr">
        <is>
          <t>Processed</t>
        </is>
      </c>
      <c r="D1508" t="inlineStr"/>
      <c r="E1508" t="inlineStr"/>
      <c r="F1508" t="inlineStr"/>
      <c r="G1508" t="inlineStr">
        <is>
          <t>FALSE</t>
        </is>
      </c>
    </row>
    <row r="1509">
      <c r="A1509" t="inlineStr">
        <is>
          <t>IMG20250802111751</t>
        </is>
      </c>
      <c r="B1509" t="inlineStr">
        <is>
          <t>Unlabeled</t>
        </is>
      </c>
      <c r="C1509" t="inlineStr">
        <is>
          <t>Processed</t>
        </is>
      </c>
      <c r="D1509" t="inlineStr"/>
      <c r="E1509" t="inlineStr"/>
      <c r="F1509" t="inlineStr"/>
      <c r="G1509" t="inlineStr">
        <is>
          <t>FALSE</t>
        </is>
      </c>
    </row>
    <row r="1510">
      <c r="A1510" t="inlineStr">
        <is>
          <t>IMG20250802111756</t>
        </is>
      </c>
      <c r="B1510" t="inlineStr">
        <is>
          <t>Unlabeled</t>
        </is>
      </c>
      <c r="C1510" t="inlineStr">
        <is>
          <t>Processed</t>
        </is>
      </c>
      <c r="D1510" t="inlineStr"/>
      <c r="E1510" t="inlineStr"/>
      <c r="F1510" t="inlineStr"/>
      <c r="G1510" t="inlineStr">
        <is>
          <t>FALSE</t>
        </is>
      </c>
    </row>
    <row r="1511">
      <c r="A1511" t="inlineStr">
        <is>
          <t>IMG20250802111831</t>
        </is>
      </c>
      <c r="B1511" t="inlineStr">
        <is>
          <t>Unlabeled</t>
        </is>
      </c>
      <c r="C1511" t="inlineStr">
        <is>
          <t>Processed</t>
        </is>
      </c>
      <c r="D1511" t="inlineStr"/>
      <c r="E1511" t="inlineStr"/>
      <c r="F1511" t="inlineStr"/>
      <c r="G1511" t="inlineStr">
        <is>
          <t>FALSE</t>
        </is>
      </c>
    </row>
    <row r="1512">
      <c r="A1512" t="inlineStr">
        <is>
          <t>IMG20250802111836</t>
        </is>
      </c>
      <c r="B1512" t="inlineStr">
        <is>
          <t>Unlabeled</t>
        </is>
      </c>
      <c r="C1512" t="inlineStr">
        <is>
          <t>Partial</t>
        </is>
      </c>
      <c r="D1512" t="inlineStr"/>
      <c r="E1512" t="inlineStr"/>
      <c r="F1512" t="inlineStr"/>
      <c r="G1512" t="inlineStr">
        <is>
          <t>FALSE</t>
        </is>
      </c>
    </row>
    <row r="1513">
      <c r="A1513" t="inlineStr">
        <is>
          <t>IMG20250802111842</t>
        </is>
      </c>
      <c r="B1513" t="inlineStr">
        <is>
          <t>Unlabeled</t>
        </is>
      </c>
      <c r="C1513" t="inlineStr">
        <is>
          <t>Processed</t>
        </is>
      </c>
      <c r="D1513" t="inlineStr"/>
      <c r="E1513" t="inlineStr"/>
      <c r="F1513" t="inlineStr"/>
      <c r="G1513" t="inlineStr">
        <is>
          <t>FALSE</t>
        </is>
      </c>
    </row>
    <row r="1514">
      <c r="A1514" t="inlineStr">
        <is>
          <t>IMG20250802111846</t>
        </is>
      </c>
      <c r="B1514" t="inlineStr">
        <is>
          <t>Unlabeled</t>
        </is>
      </c>
      <c r="C1514" t="inlineStr">
        <is>
          <t>Processed</t>
        </is>
      </c>
      <c r="D1514" t="inlineStr"/>
      <c r="E1514" t="inlineStr"/>
      <c r="F1514" t="inlineStr"/>
      <c r="G1514" t="inlineStr">
        <is>
          <t>FALSE</t>
        </is>
      </c>
    </row>
    <row r="1515">
      <c r="A1515" t="inlineStr">
        <is>
          <t>IMG20250802111915</t>
        </is>
      </c>
      <c r="B1515" t="inlineStr">
        <is>
          <t>Unlabeled</t>
        </is>
      </c>
      <c r="C1515" t="inlineStr">
        <is>
          <t>Processed</t>
        </is>
      </c>
      <c r="D1515" t="inlineStr"/>
      <c r="E1515" t="inlineStr"/>
      <c r="F1515" t="inlineStr"/>
      <c r="G1515" t="inlineStr">
        <is>
          <t>FALSE</t>
        </is>
      </c>
    </row>
    <row r="1516">
      <c r="A1516" t="inlineStr">
        <is>
          <t>IMG20250802111924</t>
        </is>
      </c>
      <c r="B1516" t="inlineStr">
        <is>
          <t>Unlabeled</t>
        </is>
      </c>
      <c r="C1516" t="inlineStr">
        <is>
          <t>Processed</t>
        </is>
      </c>
      <c r="D1516" t="inlineStr"/>
      <c r="E1516" t="inlineStr"/>
      <c r="F1516" t="inlineStr"/>
      <c r="G1516" t="inlineStr">
        <is>
          <t>FALSE</t>
        </is>
      </c>
    </row>
    <row r="1517">
      <c r="A1517" t="inlineStr">
        <is>
          <t>IMG20250802111929</t>
        </is>
      </c>
      <c r="B1517" t="inlineStr">
        <is>
          <t>Unlabeled</t>
        </is>
      </c>
      <c r="C1517" t="inlineStr">
        <is>
          <t>Processed</t>
        </is>
      </c>
      <c r="D1517" t="inlineStr"/>
      <c r="E1517" t="inlineStr"/>
      <c r="F1517" t="inlineStr"/>
      <c r="G1517" t="inlineStr">
        <is>
          <t>FALSE</t>
        </is>
      </c>
    </row>
    <row r="1518">
      <c r="A1518" t="inlineStr">
        <is>
          <t>IMG20250802111934</t>
        </is>
      </c>
      <c r="B1518" t="inlineStr">
        <is>
          <t>Unlabeled</t>
        </is>
      </c>
      <c r="C1518" t="inlineStr">
        <is>
          <t>Processed</t>
        </is>
      </c>
      <c r="D1518" t="inlineStr"/>
      <c r="E1518" t="inlineStr"/>
      <c r="F1518" t="inlineStr"/>
      <c r="G1518" t="inlineStr">
        <is>
          <t>FALSE</t>
        </is>
      </c>
    </row>
    <row r="1519">
      <c r="A1519" t="inlineStr">
        <is>
          <t>IMG20250802112002</t>
        </is>
      </c>
      <c r="B1519" t="inlineStr">
        <is>
          <t>Unlabeled</t>
        </is>
      </c>
      <c r="C1519" t="inlineStr">
        <is>
          <t>Processed</t>
        </is>
      </c>
      <c r="D1519" t="inlineStr"/>
      <c r="E1519" t="inlineStr"/>
      <c r="F1519" t="inlineStr"/>
      <c r="G1519" t="inlineStr">
        <is>
          <t>FALSE</t>
        </is>
      </c>
    </row>
    <row r="1520">
      <c r="A1520" t="inlineStr">
        <is>
          <t>IMG20250802112014</t>
        </is>
      </c>
      <c r="B1520" t="inlineStr">
        <is>
          <t>Unlabeled</t>
        </is>
      </c>
      <c r="C1520" t="inlineStr">
        <is>
          <t>Processed</t>
        </is>
      </c>
      <c r="D1520" t="inlineStr"/>
      <c r="E1520" t="inlineStr"/>
      <c r="F1520" t="inlineStr"/>
      <c r="G1520" t="inlineStr">
        <is>
          <t>FALSE</t>
        </is>
      </c>
    </row>
    <row r="1521">
      <c r="A1521" t="inlineStr">
        <is>
          <t>IMG20250802112039</t>
        </is>
      </c>
      <c r="B1521" t="inlineStr">
        <is>
          <t>Unlabeled</t>
        </is>
      </c>
      <c r="C1521" t="inlineStr">
        <is>
          <t>Processed</t>
        </is>
      </c>
      <c r="D1521" t="inlineStr"/>
      <c r="E1521" t="inlineStr"/>
      <c r="F1521" t="inlineStr"/>
      <c r="G1521" t="inlineStr">
        <is>
          <t>FALSE</t>
        </is>
      </c>
    </row>
    <row r="1522">
      <c r="A1522" t="inlineStr">
        <is>
          <t>IMG20250802112120</t>
        </is>
      </c>
      <c r="B1522" t="inlineStr">
        <is>
          <t>Mites</t>
        </is>
      </c>
      <c r="C1522" t="inlineStr">
        <is>
          <t>Processed</t>
        </is>
      </c>
      <c r="D1522" t="inlineStr"/>
      <c r="E1522" t="inlineStr"/>
      <c r="F1522" t="inlineStr"/>
      <c r="G1522" t="inlineStr">
        <is>
          <t>FALSE</t>
        </is>
      </c>
    </row>
    <row r="1523">
      <c r="A1523" t="inlineStr">
        <is>
          <t>IMG20250802112157</t>
        </is>
      </c>
      <c r="B1523" t="inlineStr">
        <is>
          <t>Mites</t>
        </is>
      </c>
      <c r="C1523" t="inlineStr">
        <is>
          <t>Processed</t>
        </is>
      </c>
      <c r="D1523" t="inlineStr"/>
      <c r="E1523" t="inlineStr"/>
      <c r="F1523" t="inlineStr"/>
      <c r="G1523" t="inlineStr">
        <is>
          <t>FALSE</t>
        </is>
      </c>
    </row>
    <row r="1524">
      <c r="A1524" t="inlineStr">
        <is>
          <t>IMG20250802112202</t>
        </is>
      </c>
      <c r="B1524" t="inlineStr">
        <is>
          <t>Mites</t>
        </is>
      </c>
      <c r="C1524" t="inlineStr">
        <is>
          <t>Processed</t>
        </is>
      </c>
      <c r="D1524" t="inlineStr"/>
      <c r="E1524" t="inlineStr"/>
      <c r="F1524" t="inlineStr"/>
      <c r="G1524" t="inlineStr">
        <is>
          <t>FALSE</t>
        </is>
      </c>
    </row>
    <row r="1525">
      <c r="A1525" t="inlineStr">
        <is>
          <t>IMG20250802112206</t>
        </is>
      </c>
      <c r="B1525" t="inlineStr">
        <is>
          <t>Mites</t>
        </is>
      </c>
      <c r="C1525" t="inlineStr">
        <is>
          <t>Processed</t>
        </is>
      </c>
      <c r="D1525" t="inlineStr"/>
      <c r="E1525" t="inlineStr"/>
      <c r="F1525" t="inlineStr"/>
      <c r="G1525" t="inlineStr">
        <is>
          <t>FALSE</t>
        </is>
      </c>
    </row>
    <row r="1526">
      <c r="A1526" t="inlineStr">
        <is>
          <t>IMG20250802112212</t>
        </is>
      </c>
      <c r="B1526" t="inlineStr">
        <is>
          <t>Mites</t>
        </is>
      </c>
      <c r="C1526" t="inlineStr">
        <is>
          <t>Processed</t>
        </is>
      </c>
      <c r="D1526" t="inlineStr"/>
      <c r="E1526" t="inlineStr"/>
      <c r="F1526" t="inlineStr"/>
      <c r="G1526" t="inlineStr">
        <is>
          <t>FALSE</t>
        </is>
      </c>
    </row>
    <row r="1527">
      <c r="A1527" t="inlineStr">
        <is>
          <t>IMG20250802112220</t>
        </is>
      </c>
      <c r="B1527" t="inlineStr">
        <is>
          <t>Mites</t>
        </is>
      </c>
      <c r="C1527" t="inlineStr">
        <is>
          <t>Processed</t>
        </is>
      </c>
      <c r="D1527" t="inlineStr"/>
      <c r="E1527" t="inlineStr"/>
      <c r="F1527" t="inlineStr"/>
      <c r="G1527" t="inlineStr">
        <is>
          <t>FALSE</t>
        </is>
      </c>
    </row>
    <row r="1528">
      <c r="A1528" t="inlineStr">
        <is>
          <t>IMG20250802112224</t>
        </is>
      </c>
      <c r="B1528" t="inlineStr">
        <is>
          <t>Mites</t>
        </is>
      </c>
      <c r="C1528" t="inlineStr">
        <is>
          <t>Processed</t>
        </is>
      </c>
      <c r="D1528" t="inlineStr"/>
      <c r="E1528" t="inlineStr"/>
      <c r="F1528" t="inlineStr"/>
      <c r="G1528" t="inlineStr">
        <is>
          <t>FALSE</t>
        </is>
      </c>
    </row>
    <row r="1529">
      <c r="A1529" t="inlineStr">
        <is>
          <t>IMG20250802112227</t>
        </is>
      </c>
      <c r="B1529" t="inlineStr">
        <is>
          <t>Mites</t>
        </is>
      </c>
      <c r="C1529" t="inlineStr">
        <is>
          <t>Processed</t>
        </is>
      </c>
      <c r="D1529" t="inlineStr"/>
      <c r="E1529" t="inlineStr"/>
      <c r="F1529" t="inlineStr"/>
      <c r="G1529" t="inlineStr">
        <is>
          <t>FALSE</t>
        </is>
      </c>
    </row>
    <row r="1530">
      <c r="A1530" t="inlineStr">
        <is>
          <t>IMG20250802112234</t>
        </is>
      </c>
      <c r="B1530" t="inlineStr">
        <is>
          <t>Mites</t>
        </is>
      </c>
      <c r="C1530" t="inlineStr">
        <is>
          <t>Processed</t>
        </is>
      </c>
      <c r="D1530" t="inlineStr"/>
      <c r="E1530" t="inlineStr"/>
      <c r="F1530" t="inlineStr"/>
      <c r="G1530" t="inlineStr">
        <is>
          <t>FALSE</t>
        </is>
      </c>
    </row>
    <row r="1531">
      <c r="A1531" t="inlineStr">
        <is>
          <t>IMG20250802112257</t>
        </is>
      </c>
      <c r="B1531" t="inlineStr">
        <is>
          <t>Unlabeled</t>
        </is>
      </c>
      <c r="C1531" t="inlineStr">
        <is>
          <t>Processed</t>
        </is>
      </c>
      <c r="D1531" t="inlineStr"/>
      <c r="E1531" t="inlineStr"/>
      <c r="F1531" t="inlineStr"/>
      <c r="G1531" t="inlineStr">
        <is>
          <t>FALSE</t>
        </is>
      </c>
    </row>
    <row r="1532">
      <c r="A1532" t="inlineStr">
        <is>
          <t>IMG20250802112324</t>
        </is>
      </c>
      <c r="B1532" t="inlineStr">
        <is>
          <t>Unlabeled</t>
        </is>
      </c>
      <c r="C1532" t="inlineStr">
        <is>
          <t>Processed</t>
        </is>
      </c>
      <c r="D1532" t="inlineStr"/>
      <c r="E1532" t="inlineStr"/>
      <c r="F1532" t="inlineStr"/>
      <c r="G1532" t="inlineStr">
        <is>
          <t>FALSE</t>
        </is>
      </c>
    </row>
    <row r="1533">
      <c r="A1533" t="inlineStr">
        <is>
          <t>IMG20250802112352</t>
        </is>
      </c>
      <c r="B1533" t="inlineStr">
        <is>
          <t>Unlabeled</t>
        </is>
      </c>
      <c r="C1533" t="inlineStr">
        <is>
          <t>Processed</t>
        </is>
      </c>
      <c r="D1533" t="inlineStr"/>
      <c r="E1533" t="inlineStr"/>
      <c r="F1533" t="inlineStr"/>
      <c r="G1533" t="inlineStr">
        <is>
          <t>FALSE</t>
        </is>
      </c>
    </row>
    <row r="1534">
      <c r="A1534" t="inlineStr">
        <is>
          <t>IMG20250802112410</t>
        </is>
      </c>
      <c r="B1534" t="inlineStr">
        <is>
          <t>Unlabeled</t>
        </is>
      </c>
      <c r="C1534" t="inlineStr">
        <is>
          <t>Processed</t>
        </is>
      </c>
      <c r="D1534" t="inlineStr"/>
      <c r="E1534" t="inlineStr"/>
      <c r="F1534" t="inlineStr"/>
      <c r="G1534" t="inlineStr">
        <is>
          <t>FALSE</t>
        </is>
      </c>
    </row>
    <row r="1535">
      <c r="A1535" t="inlineStr">
        <is>
          <t>IMG20250802112428</t>
        </is>
      </c>
      <c r="B1535" t="inlineStr">
        <is>
          <t>Unlabeled</t>
        </is>
      </c>
      <c r="C1535" t="inlineStr">
        <is>
          <t>Processed</t>
        </is>
      </c>
      <c r="D1535" t="inlineStr"/>
      <c r="E1535" t="inlineStr"/>
      <c r="F1535" t="inlineStr"/>
      <c r="G1535" t="inlineStr">
        <is>
          <t>FALSE</t>
        </is>
      </c>
    </row>
    <row r="1536">
      <c r="A1536" t="inlineStr">
        <is>
          <t>IMG20250802112449</t>
        </is>
      </c>
      <c r="B1536" t="inlineStr">
        <is>
          <t>Unlabeled</t>
        </is>
      </c>
      <c r="C1536" t="inlineStr">
        <is>
          <t>Processed</t>
        </is>
      </c>
      <c r="D1536" t="inlineStr"/>
      <c r="E1536" t="inlineStr"/>
      <c r="F1536" t="inlineStr"/>
      <c r="G1536" t="inlineStr">
        <is>
          <t>FALSE</t>
        </is>
      </c>
    </row>
    <row r="1537">
      <c r="A1537" t="inlineStr">
        <is>
          <t>IMG20250802112455</t>
        </is>
      </c>
      <c r="B1537" t="inlineStr">
        <is>
          <t>Unlabeled</t>
        </is>
      </c>
      <c r="C1537" t="inlineStr">
        <is>
          <t>Processed</t>
        </is>
      </c>
      <c r="D1537" t="inlineStr"/>
      <c r="E1537" t="inlineStr"/>
      <c r="F1537" t="inlineStr"/>
      <c r="G1537" t="inlineStr">
        <is>
          <t>FALSE</t>
        </is>
      </c>
    </row>
    <row r="1538">
      <c r="A1538" t="inlineStr">
        <is>
          <t>IMG20250802112505</t>
        </is>
      </c>
      <c r="B1538" t="inlineStr">
        <is>
          <t>Unlabeled</t>
        </is>
      </c>
      <c r="C1538" t="inlineStr">
        <is>
          <t>Processed</t>
        </is>
      </c>
      <c r="D1538" t="inlineStr"/>
      <c r="E1538" t="inlineStr"/>
      <c r="F1538" t="inlineStr"/>
      <c r="G1538" t="inlineStr">
        <is>
          <t>FALSE</t>
        </is>
      </c>
    </row>
    <row r="1539">
      <c r="A1539" t="inlineStr">
        <is>
          <t>IMG20250802112523</t>
        </is>
      </c>
      <c r="B1539" t="inlineStr">
        <is>
          <t>Unlabeled</t>
        </is>
      </c>
      <c r="C1539" t="inlineStr">
        <is>
          <t>Processed</t>
        </is>
      </c>
      <c r="D1539" t="inlineStr"/>
      <c r="E1539" t="inlineStr"/>
      <c r="F1539" t="inlineStr"/>
      <c r="G1539" t="inlineStr">
        <is>
          <t>FALSE</t>
        </is>
      </c>
    </row>
    <row r="1540">
      <c r="A1540" t="inlineStr">
        <is>
          <t>IMG20250802112538</t>
        </is>
      </c>
      <c r="B1540" t="inlineStr">
        <is>
          <t>Unlabeled</t>
        </is>
      </c>
      <c r="C1540" t="inlineStr">
        <is>
          <t>Processed</t>
        </is>
      </c>
      <c r="D1540" t="inlineStr"/>
      <c r="E1540" t="inlineStr"/>
      <c r="F1540" t="inlineStr"/>
      <c r="G1540" t="inlineStr">
        <is>
          <t>FALSE</t>
        </is>
      </c>
    </row>
    <row r="1541">
      <c r="A1541" t="inlineStr">
        <is>
          <t>IMG20250802112553</t>
        </is>
      </c>
      <c r="B1541" t="inlineStr">
        <is>
          <t>Unlabeled</t>
        </is>
      </c>
      <c r="C1541" t="inlineStr">
        <is>
          <t>Processed</t>
        </is>
      </c>
      <c r="D1541" t="inlineStr"/>
      <c r="E1541" t="inlineStr"/>
      <c r="F1541" t="inlineStr"/>
      <c r="G1541" t="inlineStr">
        <is>
          <t>FALSE</t>
        </is>
      </c>
    </row>
    <row r="1542">
      <c r="A1542" t="inlineStr">
        <is>
          <t>IMG20250802112602</t>
        </is>
      </c>
      <c r="B1542" t="inlineStr">
        <is>
          <t>Unlabeled</t>
        </is>
      </c>
      <c r="C1542" t="inlineStr">
        <is>
          <t>Processed</t>
        </is>
      </c>
      <c r="D1542" t="inlineStr"/>
      <c r="E1542" t="inlineStr"/>
      <c r="F1542" t="inlineStr"/>
      <c r="G1542" t="inlineStr">
        <is>
          <t>FALSE</t>
        </is>
      </c>
    </row>
    <row r="1543">
      <c r="A1543" t="inlineStr">
        <is>
          <t>IMG20250802112631</t>
        </is>
      </c>
      <c r="B1543" t="inlineStr">
        <is>
          <t>Unlabeled</t>
        </is>
      </c>
      <c r="C1543" t="inlineStr">
        <is>
          <t>Processed</t>
        </is>
      </c>
      <c r="D1543" t="inlineStr"/>
      <c r="E1543" t="inlineStr"/>
      <c r="F1543" t="inlineStr"/>
      <c r="G1543" t="inlineStr">
        <is>
          <t>FALSE</t>
        </is>
      </c>
    </row>
    <row r="1544">
      <c r="A1544" t="inlineStr">
        <is>
          <t>IMG20250802112639</t>
        </is>
      </c>
      <c r="B1544" t="inlineStr">
        <is>
          <t>Unlabeled</t>
        </is>
      </c>
      <c r="C1544" t="inlineStr">
        <is>
          <t>Processed</t>
        </is>
      </c>
      <c r="D1544" t="inlineStr"/>
      <c r="E1544" t="inlineStr"/>
      <c r="F1544" t="inlineStr"/>
      <c r="G1544" t="inlineStr">
        <is>
          <t>FALSE</t>
        </is>
      </c>
    </row>
    <row r="1545">
      <c r="A1545" t="inlineStr">
        <is>
          <t>IMG20250802112648</t>
        </is>
      </c>
      <c r="B1545" t="inlineStr">
        <is>
          <t>Unlabeled</t>
        </is>
      </c>
      <c r="C1545" t="inlineStr">
        <is>
          <t>Processed</t>
        </is>
      </c>
      <c r="D1545" t="inlineStr"/>
      <c r="E1545" t="inlineStr"/>
      <c r="F1545" t="inlineStr"/>
      <c r="G1545" t="inlineStr">
        <is>
          <t>FALSE</t>
        </is>
      </c>
    </row>
    <row r="1546">
      <c r="A1546" t="inlineStr">
        <is>
          <t>IMG20250802112710</t>
        </is>
      </c>
      <c r="B1546" t="inlineStr">
        <is>
          <t>Unlabeled</t>
        </is>
      </c>
      <c r="C1546" t="inlineStr">
        <is>
          <t>Processed</t>
        </is>
      </c>
      <c r="D1546" t="inlineStr"/>
      <c r="E1546" t="inlineStr"/>
      <c r="F1546" t="inlineStr"/>
      <c r="G1546" t="inlineStr">
        <is>
          <t>FALSE</t>
        </is>
      </c>
    </row>
    <row r="1547">
      <c r="A1547" t="inlineStr">
        <is>
          <t>IMG20250802112715</t>
        </is>
      </c>
      <c r="B1547" t="inlineStr">
        <is>
          <t>Unlabeled</t>
        </is>
      </c>
      <c r="C1547" t="inlineStr">
        <is>
          <t>Processed</t>
        </is>
      </c>
      <c r="D1547" t="inlineStr"/>
      <c r="E1547" t="inlineStr"/>
      <c r="F1547" t="inlineStr"/>
      <c r="G1547" t="inlineStr">
        <is>
          <t>FALSE</t>
        </is>
      </c>
    </row>
    <row r="1548">
      <c r="A1548" t="inlineStr">
        <is>
          <t>IMG20250802112731</t>
        </is>
      </c>
      <c r="B1548" t="inlineStr">
        <is>
          <t>Unlabeled</t>
        </is>
      </c>
      <c r="C1548" t="inlineStr">
        <is>
          <t>Processed</t>
        </is>
      </c>
      <c r="D1548" t="inlineStr"/>
      <c r="E1548" t="inlineStr"/>
      <c r="F1548" t="inlineStr"/>
      <c r="G1548" t="inlineStr">
        <is>
          <t>FALSE</t>
        </is>
      </c>
    </row>
    <row r="1549">
      <c r="A1549" t="inlineStr">
        <is>
          <t>IMG20250802112734</t>
        </is>
      </c>
      <c r="B1549" t="inlineStr">
        <is>
          <t>Unlabeled</t>
        </is>
      </c>
      <c r="C1549" t="inlineStr">
        <is>
          <t>Processed</t>
        </is>
      </c>
      <c r="D1549" t="inlineStr"/>
      <c r="E1549" t="inlineStr"/>
      <c r="F1549" t="inlineStr"/>
      <c r="G1549" t="inlineStr">
        <is>
          <t>FALSE</t>
        </is>
      </c>
    </row>
    <row r="1550">
      <c r="A1550" t="inlineStr">
        <is>
          <t>IMG20250802112806</t>
        </is>
      </c>
      <c r="B1550" t="inlineStr">
        <is>
          <t>Unlabeled</t>
        </is>
      </c>
      <c r="C1550" t="inlineStr">
        <is>
          <t>Processed</t>
        </is>
      </c>
      <c r="D1550" t="inlineStr"/>
      <c r="E1550" t="inlineStr"/>
      <c r="F1550" t="inlineStr"/>
      <c r="G1550" t="inlineStr">
        <is>
          <t>FALSE</t>
        </is>
      </c>
    </row>
    <row r="1551">
      <c r="A1551" t="inlineStr">
        <is>
          <t>IMG20250802112811</t>
        </is>
      </c>
      <c r="B1551" t="inlineStr">
        <is>
          <t>Unlabeled</t>
        </is>
      </c>
      <c r="C1551" t="inlineStr">
        <is>
          <t>Processed</t>
        </is>
      </c>
      <c r="D1551" t="inlineStr"/>
      <c r="E1551" t="inlineStr"/>
      <c r="F1551" t="inlineStr"/>
      <c r="G1551" t="inlineStr">
        <is>
          <t>FALSE</t>
        </is>
      </c>
    </row>
    <row r="1552">
      <c r="A1552" t="inlineStr">
        <is>
          <t>IMG20250802112815</t>
        </is>
      </c>
      <c r="B1552" t="inlineStr">
        <is>
          <t>Unlabeled</t>
        </is>
      </c>
      <c r="C1552" t="inlineStr">
        <is>
          <t>Processed</t>
        </is>
      </c>
      <c r="D1552" t="inlineStr"/>
      <c r="E1552" t="inlineStr"/>
      <c r="F1552" t="inlineStr"/>
      <c r="G1552" t="inlineStr">
        <is>
          <t>FALSE</t>
        </is>
      </c>
    </row>
    <row r="1553">
      <c r="A1553" t="inlineStr">
        <is>
          <t>IMG20250802112821</t>
        </is>
      </c>
      <c r="B1553" t="inlineStr">
        <is>
          <t>Unlabeled</t>
        </is>
      </c>
      <c r="C1553" t="inlineStr">
        <is>
          <t>Processed</t>
        </is>
      </c>
      <c r="D1553" t="inlineStr"/>
      <c r="E1553" t="inlineStr"/>
      <c r="F1553" t="inlineStr"/>
      <c r="G1553" t="inlineStr">
        <is>
          <t>FALSE</t>
        </is>
      </c>
    </row>
    <row r="1554">
      <c r="A1554" t="inlineStr">
        <is>
          <t>IMG20250802112830</t>
        </is>
      </c>
      <c r="B1554" t="inlineStr">
        <is>
          <t>Unlabeled</t>
        </is>
      </c>
      <c r="C1554" t="inlineStr">
        <is>
          <t>Processed</t>
        </is>
      </c>
      <c r="D1554" t="inlineStr"/>
      <c r="E1554" t="inlineStr"/>
      <c r="F1554" t="inlineStr"/>
      <c r="G1554" t="inlineStr">
        <is>
          <t>FALSE</t>
        </is>
      </c>
    </row>
    <row r="1555">
      <c r="A1555" t="inlineStr">
        <is>
          <t>IMG20250802112841</t>
        </is>
      </c>
      <c r="B1555" t="inlineStr">
        <is>
          <t>Unlabeled</t>
        </is>
      </c>
      <c r="C1555" t="inlineStr">
        <is>
          <t>Processed</t>
        </is>
      </c>
      <c r="D1555" t="inlineStr"/>
      <c r="E1555" t="inlineStr"/>
      <c r="F1555" t="inlineStr"/>
      <c r="G1555" t="inlineStr">
        <is>
          <t>FALSE</t>
        </is>
      </c>
    </row>
    <row r="1556">
      <c r="A1556" t="inlineStr">
        <is>
          <t>IMG20250802112901</t>
        </is>
      </c>
      <c r="B1556" t="inlineStr">
        <is>
          <t>Unlabeled</t>
        </is>
      </c>
      <c r="C1556" t="inlineStr">
        <is>
          <t>Processed</t>
        </is>
      </c>
      <c r="D1556" t="inlineStr"/>
      <c r="E1556" t="inlineStr"/>
      <c r="F1556" t="inlineStr"/>
      <c r="G1556" t="inlineStr">
        <is>
          <t>FALSE</t>
        </is>
      </c>
    </row>
    <row r="1557">
      <c r="A1557" t="inlineStr">
        <is>
          <t>IMG20250802112910</t>
        </is>
      </c>
      <c r="B1557" t="inlineStr">
        <is>
          <t>Unlabeled</t>
        </is>
      </c>
      <c r="C1557" t="inlineStr">
        <is>
          <t>Processed</t>
        </is>
      </c>
      <c r="D1557" t="inlineStr"/>
      <c r="E1557" t="inlineStr"/>
      <c r="F1557" t="inlineStr"/>
      <c r="G1557" t="inlineStr">
        <is>
          <t>FALSE</t>
        </is>
      </c>
    </row>
    <row r="1558">
      <c r="A1558" t="inlineStr">
        <is>
          <t>IMG20250802112920</t>
        </is>
      </c>
      <c r="B1558" t="inlineStr">
        <is>
          <t>Unlabeled</t>
        </is>
      </c>
      <c r="C1558" t="inlineStr">
        <is>
          <t>Processed</t>
        </is>
      </c>
      <c r="D1558" t="inlineStr"/>
      <c r="E1558" t="inlineStr"/>
      <c r="F1558" t="inlineStr"/>
      <c r="G1558" t="inlineStr">
        <is>
          <t>FALSE</t>
        </is>
      </c>
    </row>
  </sheetData>
  <dataValidations count="5">
    <dataValidation sqref="G2:G1048576" showDropDown="0" showInputMessage="1" showErrorMessage="1" allowBlank="1" type="list">
      <formula1>"TRUE, FALSE"</formula1>
    </dataValidation>
    <dataValidation sqref="C2:C1048576" showDropDown="0" showInputMessage="1" showErrorMessage="1" allowBlank="1" type="list">
      <formula1>"Unprocessed, Extracted, Partial, Incorrect, Processed, Unusable"</formula1>
    </dataValidation>
    <dataValidation sqref="B2:B1048576" showDropDown="0" showInputMessage="1" showErrorMessage="1" allowBlank="1" type="list">
      <formula1>"Unlabeled, Anthracnose, Borer, Canker, Healthy, Mites, Multiple"</formula1>
    </dataValidation>
    <dataValidation sqref="D2:D1048576" showDropDown="0" showInputMessage="1" showErrorMessage="1" allowBlank="1" type="list">
      <formula1>"1, 2, 3"</formula1>
    </dataValidation>
    <dataValidation sqref="E2:E1048576 F2:F1048576" showDropDown="0" showInputMessage="1" showErrorMessage="1" allowBlank="1" type="whole">
      <formula1>0</formula1>
      <formula2>4080</formula2>
    </dataValidation>
  </dataValidation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558"/>
  <sheetViews>
    <sheetView workbookViewId="0">
      <pane ySplit="1" topLeftCell="A2" activePane="bottomLeft" state="frozen"/>
      <selection pane="bottomLeft" activeCell="P2" sqref="P2"/>
    </sheetView>
  </sheetViews>
  <sheetFormatPr baseColWidth="8" defaultRowHeight="14.4"/>
  <cols>
    <col width="18.5546875" customWidth="1" min="1" max="1"/>
    <col width="8.88671875" customWidth="1" style="3" min="8" max="8"/>
    <col width="8.88671875" customWidth="1" style="3" min="15" max="15"/>
    <col width="8.88671875" customWidth="1" style="4" min="16" max="16"/>
  </cols>
  <sheetData>
    <row r="1" customFormat="1" s="5">
      <c r="A1" s="5" t="inlineStr">
        <is>
          <t>Name</t>
        </is>
      </c>
      <c r="B1" s="5" t="inlineStr">
        <is>
          <t>Default</t>
        </is>
      </c>
      <c r="C1" s="5" t="inlineStr">
        <is>
          <t>Label 1</t>
        </is>
      </c>
      <c r="D1" s="5" t="inlineStr">
        <is>
          <t>Label 2</t>
        </is>
      </c>
      <c r="E1" s="5" t="inlineStr">
        <is>
          <t>Label 3</t>
        </is>
      </c>
      <c r="F1" s="5" t="inlineStr">
        <is>
          <t>Label 4</t>
        </is>
      </c>
      <c r="G1" s="5" t="inlineStr">
        <is>
          <t>Label 5</t>
        </is>
      </c>
      <c r="H1" s="6" t="inlineStr">
        <is>
          <t>Unlabeled</t>
        </is>
      </c>
      <c r="I1" s="5" t="inlineStr">
        <is>
          <t>Anthracnose</t>
        </is>
      </c>
      <c r="J1" s="5" t="inlineStr">
        <is>
          <t>Borer</t>
        </is>
      </c>
      <c r="K1" s="5" t="inlineStr">
        <is>
          <t>Canker</t>
        </is>
      </c>
      <c r="L1" s="5" t="inlineStr">
        <is>
          <t>Healthy</t>
        </is>
      </c>
      <c r="M1" s="5" t="inlineStr">
        <is>
          <t>Mites</t>
        </is>
      </c>
      <c r="N1" s="5" t="inlineStr">
        <is>
          <t>Multiple</t>
        </is>
      </c>
      <c r="O1" s="6" t="inlineStr">
        <is>
          <t>Unique</t>
        </is>
      </c>
      <c r="P1" s="7" t="inlineStr">
        <is>
          <t>Final</t>
        </is>
      </c>
    </row>
    <row r="2">
      <c r="A2">
        <f>Raw!A2</f>
        <v/>
      </c>
      <c r="B2">
        <f>Raw!B2</f>
        <v/>
      </c>
      <c r="H2" s="3">
        <f>COUNTIF($B2:$G2,H$1)</f>
        <v/>
      </c>
      <c r="I2">
        <f>COUNTIF($B2:$G2,I$1)</f>
        <v/>
      </c>
      <c r="J2">
        <f>COUNTIF($B2:$G2,J$1)</f>
        <v/>
      </c>
      <c r="K2">
        <f>COUNTIF($B2:$G2,K$1)</f>
        <v/>
      </c>
      <c r="L2">
        <f>COUNTIF($B2:$G2,L$1)</f>
        <v/>
      </c>
      <c r="M2">
        <f>COUNTIF($B2:$G2,M$1)</f>
        <v/>
      </c>
      <c r="N2">
        <f>COUNTIF($B2:$G2,N$1)</f>
        <v/>
      </c>
      <c r="O2" s="3">
        <f>COUNTIF(I2:N2,"&gt;0")</f>
        <v/>
      </c>
      <c r="P2" s="4">
        <f t="array" ref="P2">_xlfn.IFS(Raw!C2="Unusable","Unusable",O2&gt;1,"Conflicted",O2=1,INDEX($I$1:$N$1,MATCH(TRUE,$I2:$N2&gt;0,0)),TRUE,$H$1)</f>
        <v/>
      </c>
    </row>
    <row r="3">
      <c r="A3">
        <f>Raw!A3</f>
        <v/>
      </c>
      <c r="B3">
        <f>Raw!B3</f>
        <v/>
      </c>
      <c r="H3" s="3">
        <f>COUNTIF($B3:$G3,H$1)</f>
        <v/>
      </c>
      <c r="I3">
        <f>COUNTIF($B3:$G3,I$1)</f>
        <v/>
      </c>
      <c r="J3">
        <f>COUNTIF($B3:$G3,J$1)</f>
        <v/>
      </c>
      <c r="K3">
        <f>COUNTIF($B3:$G3,K$1)</f>
        <v/>
      </c>
      <c r="L3">
        <f>COUNTIF($B3:$G3,L$1)</f>
        <v/>
      </c>
      <c r="M3">
        <f>COUNTIF($B3:$G3,M$1)</f>
        <v/>
      </c>
      <c r="N3">
        <f>COUNTIF($B3:$G3,N$1)</f>
        <v/>
      </c>
      <c r="O3" s="3">
        <f>COUNTIF(I3:N3,"&gt;0")</f>
        <v/>
      </c>
      <c r="P3" s="4">
        <f t="array" ref="P3">_xlfn.IFS(Raw!C3="Unusable","Unusable",O3&gt;1,"Conflicted",O3=1,INDEX($I$1:$N$1,MATCH(TRUE,$I3:$N3&gt;0,0)),TRUE,$H$1)</f>
        <v/>
      </c>
    </row>
    <row r="4">
      <c r="A4">
        <f>Raw!A4</f>
        <v/>
      </c>
      <c r="B4">
        <f>Raw!B4</f>
        <v/>
      </c>
      <c r="H4" s="3">
        <f>COUNTIF($B4:$G4,H$1)</f>
        <v/>
      </c>
      <c r="I4">
        <f>COUNTIF($B4:$G4,I$1)</f>
        <v/>
      </c>
      <c r="J4">
        <f>COUNTIF($B4:$G4,J$1)</f>
        <v/>
      </c>
      <c r="K4">
        <f>COUNTIF($B4:$G4,K$1)</f>
        <v/>
      </c>
      <c r="L4">
        <f>COUNTIF($B4:$G4,L$1)</f>
        <v/>
      </c>
      <c r="M4">
        <f>COUNTIF($B4:$G4,M$1)</f>
        <v/>
      </c>
      <c r="N4">
        <f>COUNTIF($B4:$G4,N$1)</f>
        <v/>
      </c>
      <c r="O4" s="3">
        <f>COUNTIF(I4:N4,"&gt;0")</f>
        <v/>
      </c>
      <c r="P4" s="4">
        <f t="array" ref="P4">_xlfn.IFS(Raw!C4="Unusable","Unusable",O4&gt;1,"Conflicted",O4=1,INDEX($I$1:$N$1,MATCH(TRUE,$I4:$N4&gt;0,0)),TRUE,$H$1)</f>
        <v/>
      </c>
    </row>
    <row r="5">
      <c r="A5">
        <f>Raw!A5</f>
        <v/>
      </c>
      <c r="B5">
        <f>Raw!B5</f>
        <v/>
      </c>
      <c r="H5" s="3">
        <f>COUNTIF($B5:$G5,H$1)</f>
        <v/>
      </c>
      <c r="I5">
        <f>COUNTIF($B5:$G5,I$1)</f>
        <v/>
      </c>
      <c r="J5">
        <f>COUNTIF($B5:$G5,J$1)</f>
        <v/>
      </c>
      <c r="K5">
        <f>COUNTIF($B5:$G5,K$1)</f>
        <v/>
      </c>
      <c r="L5">
        <f>COUNTIF($B5:$G5,L$1)</f>
        <v/>
      </c>
      <c r="M5">
        <f>COUNTIF($B5:$G5,M$1)</f>
        <v/>
      </c>
      <c r="N5">
        <f>COUNTIF($B5:$G5,N$1)</f>
        <v/>
      </c>
      <c r="O5" s="3">
        <f>COUNTIF(I5:N5,"&gt;0")</f>
        <v/>
      </c>
      <c r="P5" s="4">
        <f t="array" ref="P5">_xlfn.IFS(Raw!C5="Unusable","Unusable",O5&gt;1,"Conflicted",O5=1,INDEX($I$1:$N$1,MATCH(TRUE,$I5:$N5&gt;0,0)),TRUE,$H$1)</f>
        <v/>
      </c>
    </row>
    <row r="6">
      <c r="A6">
        <f>Raw!A6</f>
        <v/>
      </c>
      <c r="B6">
        <f>Raw!B6</f>
        <v/>
      </c>
      <c r="H6" s="3">
        <f>COUNTIF($B6:$G6,H$1)</f>
        <v/>
      </c>
      <c r="I6">
        <f>COUNTIF($B6:$G6,I$1)</f>
        <v/>
      </c>
      <c r="J6">
        <f>COUNTIF($B6:$G6,J$1)</f>
        <v/>
      </c>
      <c r="K6">
        <f>COUNTIF($B6:$G6,K$1)</f>
        <v/>
      </c>
      <c r="L6">
        <f>COUNTIF($B6:$G6,L$1)</f>
        <v/>
      </c>
      <c r="M6">
        <f>COUNTIF($B6:$G6,M$1)</f>
        <v/>
      </c>
      <c r="N6">
        <f>COUNTIF($B6:$G6,N$1)</f>
        <v/>
      </c>
      <c r="O6" s="3">
        <f>COUNTIF(I6:N6,"&gt;0")</f>
        <v/>
      </c>
      <c r="P6" s="4">
        <f t="array" ref="P6">_xlfn.IFS(Raw!C6="Unusable","Unusable",O6&gt;1,"Conflicted",O6=1,INDEX($I$1:$N$1,MATCH(TRUE,$I6:$N6&gt;0,0)),TRUE,$H$1)</f>
        <v/>
      </c>
    </row>
    <row r="7">
      <c r="A7">
        <f>Raw!A7</f>
        <v/>
      </c>
      <c r="B7">
        <f>Raw!B7</f>
        <v/>
      </c>
      <c r="H7" s="3">
        <f>COUNTIF($B7:$G7,H$1)</f>
        <v/>
      </c>
      <c r="I7">
        <f>COUNTIF($B7:$G7,I$1)</f>
        <v/>
      </c>
      <c r="J7">
        <f>COUNTIF($B7:$G7,J$1)</f>
        <v/>
      </c>
      <c r="K7">
        <f>COUNTIF($B7:$G7,K$1)</f>
        <v/>
      </c>
      <c r="L7">
        <f>COUNTIF($B7:$G7,L$1)</f>
        <v/>
      </c>
      <c r="M7">
        <f>COUNTIF($B7:$G7,M$1)</f>
        <v/>
      </c>
      <c r="N7">
        <f>COUNTIF($B7:$G7,N$1)</f>
        <v/>
      </c>
      <c r="O7" s="3">
        <f>COUNTIF(I7:N7,"&gt;0")</f>
        <v/>
      </c>
      <c r="P7" s="4">
        <f t="array" ref="P7">_xlfn.IFS(Raw!C7="Unusable","Unusable",O7&gt;1,"Conflicted",O7=1,INDEX($I$1:$N$1,MATCH(TRUE,$I7:$N7&gt;0,0)),TRUE,$H$1)</f>
        <v/>
      </c>
    </row>
    <row r="8">
      <c r="A8">
        <f>Raw!A8</f>
        <v/>
      </c>
      <c r="B8">
        <f>Raw!B8</f>
        <v/>
      </c>
      <c r="H8" s="3">
        <f>COUNTIF($B8:$G8,H$1)</f>
        <v/>
      </c>
      <c r="I8">
        <f>COUNTIF($B8:$G8,I$1)</f>
        <v/>
      </c>
      <c r="J8">
        <f>COUNTIF($B8:$G8,J$1)</f>
        <v/>
      </c>
      <c r="K8">
        <f>COUNTIF($B8:$G8,K$1)</f>
        <v/>
      </c>
      <c r="L8">
        <f>COUNTIF($B8:$G8,L$1)</f>
        <v/>
      </c>
      <c r="M8">
        <f>COUNTIF($B8:$G8,M$1)</f>
        <v/>
      </c>
      <c r="N8">
        <f>COUNTIF($B8:$G8,N$1)</f>
        <v/>
      </c>
      <c r="O8" s="3">
        <f>COUNTIF(I8:N8,"&gt;0")</f>
        <v/>
      </c>
      <c r="P8" s="4">
        <f t="array" ref="P8">_xlfn.IFS(Raw!C8="Unusable","Unusable",O8&gt;1,"Conflicted",O8=1,INDEX($I$1:$N$1,MATCH(TRUE,$I8:$N8&gt;0,0)),TRUE,$H$1)</f>
        <v/>
      </c>
    </row>
    <row r="9">
      <c r="A9">
        <f>Raw!A9</f>
        <v/>
      </c>
      <c r="B9">
        <f>Raw!B9</f>
        <v/>
      </c>
      <c r="H9" s="3">
        <f>COUNTIF($B9:$G9,H$1)</f>
        <v/>
      </c>
      <c r="I9">
        <f>COUNTIF($B9:$G9,I$1)</f>
        <v/>
      </c>
      <c r="J9">
        <f>COUNTIF($B9:$G9,J$1)</f>
        <v/>
      </c>
      <c r="K9">
        <f>COUNTIF($B9:$G9,K$1)</f>
        <v/>
      </c>
      <c r="L9">
        <f>COUNTIF($B9:$G9,L$1)</f>
        <v/>
      </c>
      <c r="M9">
        <f>COUNTIF($B9:$G9,M$1)</f>
        <v/>
      </c>
      <c r="N9">
        <f>COUNTIF($B9:$G9,N$1)</f>
        <v/>
      </c>
      <c r="O9" s="3">
        <f>COUNTIF(I9:N9,"&gt;0")</f>
        <v/>
      </c>
      <c r="P9" s="4">
        <f t="array" ref="P9">_xlfn.IFS(Raw!C9="Unusable","Unusable",O9&gt;1,"Conflicted",O9=1,INDEX($I$1:$N$1,MATCH(TRUE,$I9:$N9&gt;0,0)),TRUE,$H$1)</f>
        <v/>
      </c>
    </row>
    <row r="10">
      <c r="A10">
        <f>Raw!A10</f>
        <v/>
      </c>
      <c r="B10">
        <f>Raw!B10</f>
        <v/>
      </c>
      <c r="H10" s="3">
        <f>COUNTIF($B10:$G10,H$1)</f>
        <v/>
      </c>
      <c r="I10">
        <f>COUNTIF($B10:$G10,I$1)</f>
        <v/>
      </c>
      <c r="J10">
        <f>COUNTIF($B10:$G10,J$1)</f>
        <v/>
      </c>
      <c r="K10">
        <f>COUNTIF($B10:$G10,K$1)</f>
        <v/>
      </c>
      <c r="L10">
        <f>COUNTIF($B10:$G10,L$1)</f>
        <v/>
      </c>
      <c r="M10">
        <f>COUNTIF($B10:$G10,M$1)</f>
        <v/>
      </c>
      <c r="N10">
        <f>COUNTIF($B10:$G10,N$1)</f>
        <v/>
      </c>
      <c r="O10" s="3">
        <f>COUNTIF(I10:N10,"&gt;0")</f>
        <v/>
      </c>
      <c r="P10" s="4">
        <f t="array" ref="P10">_xlfn.IFS(Raw!C10="Unusable","Unusable",O10&gt;1,"Conflicted",O10=1,INDEX($I$1:$N$1,MATCH(TRUE,$I10:$N10&gt;0,0)),TRUE,$H$1)</f>
        <v/>
      </c>
    </row>
    <row r="11">
      <c r="A11">
        <f>Raw!A11</f>
        <v/>
      </c>
      <c r="B11">
        <f>Raw!B11</f>
        <v/>
      </c>
      <c r="H11" s="3">
        <f>COUNTIF($B11:$G11,H$1)</f>
        <v/>
      </c>
      <c r="I11">
        <f>COUNTIF($B11:$G11,I$1)</f>
        <v/>
      </c>
      <c r="J11">
        <f>COUNTIF($B11:$G11,J$1)</f>
        <v/>
      </c>
      <c r="K11">
        <f>COUNTIF($B11:$G11,K$1)</f>
        <v/>
      </c>
      <c r="L11">
        <f>COUNTIF($B11:$G11,L$1)</f>
        <v/>
      </c>
      <c r="M11">
        <f>COUNTIF($B11:$G11,M$1)</f>
        <v/>
      </c>
      <c r="N11">
        <f>COUNTIF($B11:$G11,N$1)</f>
        <v/>
      </c>
      <c r="O11" s="3">
        <f>COUNTIF(I11:N11,"&gt;0")</f>
        <v/>
      </c>
      <c r="P11" s="4">
        <f t="array" ref="P11">_xlfn.IFS(Raw!C11="Unusable","Unusable",O11&gt;1,"Conflicted",O11=1,INDEX($I$1:$N$1,MATCH(TRUE,$I11:$N11&gt;0,0)),TRUE,$H$1)</f>
        <v/>
      </c>
    </row>
    <row r="12">
      <c r="A12">
        <f>Raw!A12</f>
        <v/>
      </c>
      <c r="B12">
        <f>Raw!B12</f>
        <v/>
      </c>
      <c r="H12" s="3">
        <f>COUNTIF($B12:$G12,H$1)</f>
        <v/>
      </c>
      <c r="I12">
        <f>COUNTIF($B12:$G12,I$1)</f>
        <v/>
      </c>
      <c r="J12">
        <f>COUNTIF($B12:$G12,J$1)</f>
        <v/>
      </c>
      <c r="K12">
        <f>COUNTIF($B12:$G12,K$1)</f>
        <v/>
      </c>
      <c r="L12">
        <f>COUNTIF($B12:$G12,L$1)</f>
        <v/>
      </c>
      <c r="M12">
        <f>COUNTIF($B12:$G12,M$1)</f>
        <v/>
      </c>
      <c r="N12">
        <f>COUNTIF($B12:$G12,N$1)</f>
        <v/>
      </c>
      <c r="O12" s="3">
        <f>COUNTIF(I12:N12,"&gt;0")</f>
        <v/>
      </c>
      <c r="P12" s="4">
        <f t="array" ref="P12">_xlfn.IFS(Raw!C12="Unusable","Unusable",O12&gt;1,"Conflicted",O12=1,INDEX($I$1:$N$1,MATCH(TRUE,$I12:$N12&gt;0,0)),TRUE,$H$1)</f>
        <v/>
      </c>
    </row>
    <row r="13">
      <c r="A13">
        <f>Raw!A13</f>
        <v/>
      </c>
      <c r="B13">
        <f>Raw!B13</f>
        <v/>
      </c>
      <c r="H13" s="3">
        <f>COUNTIF($B13:$G13,H$1)</f>
        <v/>
      </c>
      <c r="I13">
        <f>COUNTIF($B13:$G13,I$1)</f>
        <v/>
      </c>
      <c r="J13">
        <f>COUNTIF($B13:$G13,J$1)</f>
        <v/>
      </c>
      <c r="K13">
        <f>COUNTIF($B13:$G13,K$1)</f>
        <v/>
      </c>
      <c r="L13">
        <f>COUNTIF($B13:$G13,L$1)</f>
        <v/>
      </c>
      <c r="M13">
        <f>COUNTIF($B13:$G13,M$1)</f>
        <v/>
      </c>
      <c r="N13">
        <f>COUNTIF($B13:$G13,N$1)</f>
        <v/>
      </c>
      <c r="O13" s="3">
        <f>COUNTIF(I13:N13,"&gt;0")</f>
        <v/>
      </c>
      <c r="P13" s="4">
        <f t="array" ref="P13">_xlfn.IFS(Raw!C13="Unusable","Unusable",O13&gt;1,"Conflicted",O13=1,INDEX($I$1:$N$1,MATCH(TRUE,$I13:$N13&gt;0,0)),TRUE,$H$1)</f>
        <v/>
      </c>
    </row>
    <row r="14">
      <c r="A14">
        <f>Raw!A14</f>
        <v/>
      </c>
      <c r="B14">
        <f>Raw!B14</f>
        <v/>
      </c>
      <c r="H14" s="3">
        <f>COUNTIF($B14:$G14,H$1)</f>
        <v/>
      </c>
      <c r="I14">
        <f>COUNTIF($B14:$G14,I$1)</f>
        <v/>
      </c>
      <c r="J14">
        <f>COUNTIF($B14:$G14,J$1)</f>
        <v/>
      </c>
      <c r="K14">
        <f>COUNTIF($B14:$G14,K$1)</f>
        <v/>
      </c>
      <c r="L14">
        <f>COUNTIF($B14:$G14,L$1)</f>
        <v/>
      </c>
      <c r="M14">
        <f>COUNTIF($B14:$G14,M$1)</f>
        <v/>
      </c>
      <c r="N14">
        <f>COUNTIF($B14:$G14,N$1)</f>
        <v/>
      </c>
      <c r="O14" s="3">
        <f>COUNTIF(I14:N14,"&gt;0")</f>
        <v/>
      </c>
      <c r="P14" s="4">
        <f t="array" ref="P14">_xlfn.IFS(Raw!C14="Unusable","Unusable",O14&gt;1,"Conflicted",O14=1,INDEX($I$1:$N$1,MATCH(TRUE,$I14:$N14&gt;0,0)),TRUE,$H$1)</f>
        <v/>
      </c>
    </row>
    <row r="15">
      <c r="A15">
        <f>Raw!A15</f>
        <v/>
      </c>
      <c r="B15">
        <f>Raw!B15</f>
        <v/>
      </c>
      <c r="H15" s="3">
        <f>COUNTIF($B15:$G15,H$1)</f>
        <v/>
      </c>
      <c r="I15">
        <f>COUNTIF($B15:$G15,I$1)</f>
        <v/>
      </c>
      <c r="J15">
        <f>COUNTIF($B15:$G15,J$1)</f>
        <v/>
      </c>
      <c r="K15">
        <f>COUNTIF($B15:$G15,K$1)</f>
        <v/>
      </c>
      <c r="L15">
        <f>COUNTIF($B15:$G15,L$1)</f>
        <v/>
      </c>
      <c r="M15">
        <f>COUNTIF($B15:$G15,M$1)</f>
        <v/>
      </c>
      <c r="N15">
        <f>COUNTIF($B15:$G15,N$1)</f>
        <v/>
      </c>
      <c r="O15" s="3">
        <f>COUNTIF(I15:N15,"&gt;0")</f>
        <v/>
      </c>
      <c r="P15" s="4">
        <f t="array" ref="P15">_xlfn.IFS(Raw!C15="Unusable","Unusable",O15&gt;1,"Conflicted",O15=1,INDEX($I$1:$N$1,MATCH(TRUE,$I15:$N15&gt;0,0)),TRUE,$H$1)</f>
        <v/>
      </c>
    </row>
    <row r="16">
      <c r="A16">
        <f>Raw!A16</f>
        <v/>
      </c>
      <c r="B16">
        <f>Raw!B16</f>
        <v/>
      </c>
      <c r="H16" s="3">
        <f>COUNTIF($B16:$G16,H$1)</f>
        <v/>
      </c>
      <c r="I16">
        <f>COUNTIF($B16:$G16,I$1)</f>
        <v/>
      </c>
      <c r="J16">
        <f>COUNTIF($B16:$G16,J$1)</f>
        <v/>
      </c>
      <c r="K16">
        <f>COUNTIF($B16:$G16,K$1)</f>
        <v/>
      </c>
      <c r="L16">
        <f>COUNTIF($B16:$G16,L$1)</f>
        <v/>
      </c>
      <c r="M16">
        <f>COUNTIF($B16:$G16,M$1)</f>
        <v/>
      </c>
      <c r="N16">
        <f>COUNTIF($B16:$G16,N$1)</f>
        <v/>
      </c>
      <c r="O16" s="3">
        <f>COUNTIF(I16:N16,"&gt;0")</f>
        <v/>
      </c>
      <c r="P16" s="4">
        <f t="array" ref="P16">_xlfn.IFS(Raw!C16="Unusable","Unusable",O16&gt;1,"Conflicted",O16=1,INDEX($I$1:$N$1,MATCH(TRUE,$I16:$N16&gt;0,0)),TRUE,$H$1)</f>
        <v/>
      </c>
    </row>
    <row r="17">
      <c r="A17">
        <f>Raw!A17</f>
        <v/>
      </c>
      <c r="B17">
        <f>Raw!B17</f>
        <v/>
      </c>
      <c r="H17" s="3">
        <f>COUNTIF($B17:$G17,H$1)</f>
        <v/>
      </c>
      <c r="I17">
        <f>COUNTIF($B17:$G17,I$1)</f>
        <v/>
      </c>
      <c r="J17">
        <f>COUNTIF($B17:$G17,J$1)</f>
        <v/>
      </c>
      <c r="K17">
        <f>COUNTIF($B17:$G17,K$1)</f>
        <v/>
      </c>
      <c r="L17">
        <f>COUNTIF($B17:$G17,L$1)</f>
        <v/>
      </c>
      <c r="M17">
        <f>COUNTIF($B17:$G17,M$1)</f>
        <v/>
      </c>
      <c r="N17">
        <f>COUNTIF($B17:$G17,N$1)</f>
        <v/>
      </c>
      <c r="O17" s="3">
        <f>COUNTIF(I17:N17,"&gt;0")</f>
        <v/>
      </c>
      <c r="P17" s="4">
        <f t="array" ref="P17">_xlfn.IFS(Raw!C17="Unusable","Unusable",O17&gt;1,"Conflicted",O17=1,INDEX($I$1:$N$1,MATCH(TRUE,$I17:$N17&gt;0,0)),TRUE,$H$1)</f>
        <v/>
      </c>
    </row>
    <row r="18">
      <c r="A18">
        <f>Raw!A18</f>
        <v/>
      </c>
      <c r="B18">
        <f>Raw!B18</f>
        <v/>
      </c>
      <c r="H18" s="3">
        <f>COUNTIF($B18:$G18,H$1)</f>
        <v/>
      </c>
      <c r="I18">
        <f>COUNTIF($B18:$G18,I$1)</f>
        <v/>
      </c>
      <c r="J18">
        <f>COUNTIF($B18:$G18,J$1)</f>
        <v/>
      </c>
      <c r="K18">
        <f>COUNTIF($B18:$G18,K$1)</f>
        <v/>
      </c>
      <c r="L18">
        <f>COUNTIF($B18:$G18,L$1)</f>
        <v/>
      </c>
      <c r="M18">
        <f>COUNTIF($B18:$G18,M$1)</f>
        <v/>
      </c>
      <c r="N18">
        <f>COUNTIF($B18:$G18,N$1)</f>
        <v/>
      </c>
      <c r="O18" s="3">
        <f>COUNTIF(I18:N18,"&gt;0")</f>
        <v/>
      </c>
      <c r="P18" s="4">
        <f t="array" ref="P18">_xlfn.IFS(Raw!C18="Unusable","Unusable",O18&gt;1,"Conflicted",O18=1,INDEX($I$1:$N$1,MATCH(TRUE,$I18:$N18&gt;0,0)),TRUE,$H$1)</f>
        <v/>
      </c>
    </row>
    <row r="19">
      <c r="A19">
        <f>Raw!A19</f>
        <v/>
      </c>
      <c r="B19">
        <f>Raw!B19</f>
        <v/>
      </c>
      <c r="H19" s="3">
        <f>COUNTIF($B19:$G19,H$1)</f>
        <v/>
      </c>
      <c r="I19">
        <f>COUNTIF($B19:$G19,I$1)</f>
        <v/>
      </c>
      <c r="J19">
        <f>COUNTIF($B19:$G19,J$1)</f>
        <v/>
      </c>
      <c r="K19">
        <f>COUNTIF($B19:$G19,K$1)</f>
        <v/>
      </c>
      <c r="L19">
        <f>COUNTIF($B19:$G19,L$1)</f>
        <v/>
      </c>
      <c r="M19">
        <f>COUNTIF($B19:$G19,M$1)</f>
        <v/>
      </c>
      <c r="N19">
        <f>COUNTIF($B19:$G19,N$1)</f>
        <v/>
      </c>
      <c r="O19" s="3">
        <f>COUNTIF(I19:N19,"&gt;0")</f>
        <v/>
      </c>
      <c r="P19" s="4">
        <f t="array" ref="P19">_xlfn.IFS(Raw!C19="Unusable","Unusable",O19&gt;1,"Conflicted",O19=1,INDEX($I$1:$N$1,MATCH(TRUE,$I19:$N19&gt;0,0)),TRUE,$H$1)</f>
        <v/>
      </c>
    </row>
    <row r="20">
      <c r="A20">
        <f>Raw!A20</f>
        <v/>
      </c>
      <c r="B20">
        <f>Raw!B20</f>
        <v/>
      </c>
      <c r="H20" s="3">
        <f>COUNTIF($B20:$G20,H$1)</f>
        <v/>
      </c>
      <c r="I20">
        <f>COUNTIF($B20:$G20,I$1)</f>
        <v/>
      </c>
      <c r="J20">
        <f>COUNTIF($B20:$G20,J$1)</f>
        <v/>
      </c>
      <c r="K20">
        <f>COUNTIF($B20:$G20,K$1)</f>
        <v/>
      </c>
      <c r="L20">
        <f>COUNTIF($B20:$G20,L$1)</f>
        <v/>
      </c>
      <c r="M20">
        <f>COUNTIF($B20:$G20,M$1)</f>
        <v/>
      </c>
      <c r="N20">
        <f>COUNTIF($B20:$G20,N$1)</f>
        <v/>
      </c>
      <c r="O20" s="3">
        <f>COUNTIF(I20:N20,"&gt;0")</f>
        <v/>
      </c>
      <c r="P20" s="4">
        <f t="array" ref="P20">_xlfn.IFS(Raw!C20="Unusable","Unusable",O20&gt;1,"Conflicted",O20=1,INDEX($I$1:$N$1,MATCH(TRUE,$I20:$N20&gt;0,0)),TRUE,$H$1)</f>
        <v/>
      </c>
    </row>
    <row r="21">
      <c r="A21">
        <f>Raw!A21</f>
        <v/>
      </c>
      <c r="B21">
        <f>Raw!B21</f>
        <v/>
      </c>
      <c r="H21" s="3">
        <f>COUNTIF($B21:$G21,H$1)</f>
        <v/>
      </c>
      <c r="I21">
        <f>COUNTIF($B21:$G21,I$1)</f>
        <v/>
      </c>
      <c r="J21">
        <f>COUNTIF($B21:$G21,J$1)</f>
        <v/>
      </c>
      <c r="K21">
        <f>COUNTIF($B21:$G21,K$1)</f>
        <v/>
      </c>
      <c r="L21">
        <f>COUNTIF($B21:$G21,L$1)</f>
        <v/>
      </c>
      <c r="M21">
        <f>COUNTIF($B21:$G21,M$1)</f>
        <v/>
      </c>
      <c r="N21">
        <f>COUNTIF($B21:$G21,N$1)</f>
        <v/>
      </c>
      <c r="O21" s="3">
        <f>COUNTIF(I21:N21,"&gt;0")</f>
        <v/>
      </c>
      <c r="P21" s="4">
        <f t="array" ref="P21">_xlfn.IFS(Raw!C21="Unusable","Unusable",O21&gt;1,"Conflicted",O21=1,INDEX($I$1:$N$1,MATCH(TRUE,$I21:$N21&gt;0,0)),TRUE,$H$1)</f>
        <v/>
      </c>
    </row>
    <row r="22">
      <c r="A22">
        <f>Raw!A22</f>
        <v/>
      </c>
      <c r="B22">
        <f>Raw!B22</f>
        <v/>
      </c>
      <c r="H22" s="3">
        <f>COUNTIF($B22:$G22,H$1)</f>
        <v/>
      </c>
      <c r="I22">
        <f>COUNTIF($B22:$G22,I$1)</f>
        <v/>
      </c>
      <c r="J22">
        <f>COUNTIF($B22:$G22,J$1)</f>
        <v/>
      </c>
      <c r="K22">
        <f>COUNTIF($B22:$G22,K$1)</f>
        <v/>
      </c>
      <c r="L22">
        <f>COUNTIF($B22:$G22,L$1)</f>
        <v/>
      </c>
      <c r="M22">
        <f>COUNTIF($B22:$G22,M$1)</f>
        <v/>
      </c>
      <c r="N22">
        <f>COUNTIF($B22:$G22,N$1)</f>
        <v/>
      </c>
      <c r="O22" s="3">
        <f>COUNTIF(I22:N22,"&gt;0")</f>
        <v/>
      </c>
      <c r="P22" s="4">
        <f t="array" ref="P22">_xlfn.IFS(Raw!C22="Unusable","Unusable",O22&gt;1,"Conflicted",O22=1,INDEX($I$1:$N$1,MATCH(TRUE,$I22:$N22&gt;0,0)),TRUE,$H$1)</f>
        <v/>
      </c>
    </row>
    <row r="23">
      <c r="A23">
        <f>Raw!A23</f>
        <v/>
      </c>
      <c r="B23">
        <f>Raw!B23</f>
        <v/>
      </c>
      <c r="H23" s="3">
        <f>COUNTIF($B23:$G23,H$1)</f>
        <v/>
      </c>
      <c r="I23">
        <f>COUNTIF($B23:$G23,I$1)</f>
        <v/>
      </c>
      <c r="J23">
        <f>COUNTIF($B23:$G23,J$1)</f>
        <v/>
      </c>
      <c r="K23">
        <f>COUNTIF($B23:$G23,K$1)</f>
        <v/>
      </c>
      <c r="L23">
        <f>COUNTIF($B23:$G23,L$1)</f>
        <v/>
      </c>
      <c r="M23">
        <f>COUNTIF($B23:$G23,M$1)</f>
        <v/>
      </c>
      <c r="N23">
        <f>COUNTIF($B23:$G23,N$1)</f>
        <v/>
      </c>
      <c r="O23" s="3">
        <f>COUNTIF(I23:N23,"&gt;0")</f>
        <v/>
      </c>
      <c r="P23" s="4">
        <f t="array" ref="P23">_xlfn.IFS(Raw!C23="Unusable","Unusable",O23&gt;1,"Conflicted",O23=1,INDEX($I$1:$N$1,MATCH(TRUE,$I23:$N23&gt;0,0)),TRUE,$H$1)</f>
        <v/>
      </c>
    </row>
    <row r="24">
      <c r="A24">
        <f>Raw!A24</f>
        <v/>
      </c>
      <c r="B24">
        <f>Raw!B24</f>
        <v/>
      </c>
      <c r="H24" s="3">
        <f>COUNTIF($B24:$G24,H$1)</f>
        <v/>
      </c>
      <c r="I24">
        <f>COUNTIF($B24:$G24,I$1)</f>
        <v/>
      </c>
      <c r="J24">
        <f>COUNTIF($B24:$G24,J$1)</f>
        <v/>
      </c>
      <c r="K24">
        <f>COUNTIF($B24:$G24,K$1)</f>
        <v/>
      </c>
      <c r="L24">
        <f>COUNTIF($B24:$G24,L$1)</f>
        <v/>
      </c>
      <c r="M24">
        <f>COUNTIF($B24:$G24,M$1)</f>
        <v/>
      </c>
      <c r="N24">
        <f>COUNTIF($B24:$G24,N$1)</f>
        <v/>
      </c>
      <c r="O24" s="3">
        <f>COUNTIF(I24:N24,"&gt;0")</f>
        <v/>
      </c>
      <c r="P24" s="4">
        <f t="array" ref="P24">_xlfn.IFS(Raw!C24="Unusable","Unusable",O24&gt;1,"Conflicted",O24=1,INDEX($I$1:$N$1,MATCH(TRUE,$I24:$N24&gt;0,0)),TRUE,$H$1)</f>
        <v/>
      </c>
    </row>
    <row r="25">
      <c r="A25">
        <f>Raw!A25</f>
        <v/>
      </c>
      <c r="B25">
        <f>Raw!B25</f>
        <v/>
      </c>
      <c r="H25" s="3">
        <f>COUNTIF($B25:$G25,H$1)</f>
        <v/>
      </c>
      <c r="I25">
        <f>COUNTIF($B25:$G25,I$1)</f>
        <v/>
      </c>
      <c r="J25">
        <f>COUNTIF($B25:$G25,J$1)</f>
        <v/>
      </c>
      <c r="K25">
        <f>COUNTIF($B25:$G25,K$1)</f>
        <v/>
      </c>
      <c r="L25">
        <f>COUNTIF($B25:$G25,L$1)</f>
        <v/>
      </c>
      <c r="M25">
        <f>COUNTIF($B25:$G25,M$1)</f>
        <v/>
      </c>
      <c r="N25">
        <f>COUNTIF($B25:$G25,N$1)</f>
        <v/>
      </c>
      <c r="O25" s="3">
        <f>COUNTIF(I25:N25,"&gt;0")</f>
        <v/>
      </c>
      <c r="P25" s="4">
        <f t="array" ref="P25">_xlfn.IFS(Raw!C25="Unusable","Unusable",O25&gt;1,"Conflicted",O25=1,INDEX($I$1:$N$1,MATCH(TRUE,$I25:$N25&gt;0,0)),TRUE,$H$1)</f>
        <v/>
      </c>
    </row>
    <row r="26">
      <c r="A26">
        <f>Raw!A26</f>
        <v/>
      </c>
      <c r="B26">
        <f>Raw!B26</f>
        <v/>
      </c>
      <c r="H26" s="3">
        <f>COUNTIF($B26:$G26,H$1)</f>
        <v/>
      </c>
      <c r="I26">
        <f>COUNTIF($B26:$G26,I$1)</f>
        <v/>
      </c>
      <c r="J26">
        <f>COUNTIF($B26:$G26,J$1)</f>
        <v/>
      </c>
      <c r="K26">
        <f>COUNTIF($B26:$G26,K$1)</f>
        <v/>
      </c>
      <c r="L26">
        <f>COUNTIF($B26:$G26,L$1)</f>
        <v/>
      </c>
      <c r="M26">
        <f>COUNTIF($B26:$G26,M$1)</f>
        <v/>
      </c>
      <c r="N26">
        <f>COUNTIF($B26:$G26,N$1)</f>
        <v/>
      </c>
      <c r="O26" s="3">
        <f>COUNTIF(I26:N26,"&gt;0")</f>
        <v/>
      </c>
      <c r="P26" s="4">
        <f t="array" ref="P26">_xlfn.IFS(Raw!C26="Unusable","Unusable",O26&gt;1,"Conflicted",O26=1,INDEX($I$1:$N$1,MATCH(TRUE,$I26:$N26&gt;0,0)),TRUE,$H$1)</f>
        <v/>
      </c>
    </row>
    <row r="27">
      <c r="A27">
        <f>Raw!A27</f>
        <v/>
      </c>
      <c r="B27">
        <f>Raw!B27</f>
        <v/>
      </c>
      <c r="H27" s="3">
        <f>COUNTIF($B27:$G27,H$1)</f>
        <v/>
      </c>
      <c r="I27">
        <f>COUNTIF($B27:$G27,I$1)</f>
        <v/>
      </c>
      <c r="J27">
        <f>COUNTIF($B27:$G27,J$1)</f>
        <v/>
      </c>
      <c r="K27">
        <f>COUNTIF($B27:$G27,K$1)</f>
        <v/>
      </c>
      <c r="L27">
        <f>COUNTIF($B27:$G27,L$1)</f>
        <v/>
      </c>
      <c r="M27">
        <f>COUNTIF($B27:$G27,M$1)</f>
        <v/>
      </c>
      <c r="N27">
        <f>COUNTIF($B27:$G27,N$1)</f>
        <v/>
      </c>
      <c r="O27" s="3">
        <f>COUNTIF(I27:N27,"&gt;0")</f>
        <v/>
      </c>
      <c r="P27" s="4">
        <f t="array" ref="P27">_xlfn.IFS(Raw!C27="Unusable","Unusable",O27&gt;1,"Conflicted",O27=1,INDEX($I$1:$N$1,MATCH(TRUE,$I27:$N27&gt;0,0)),TRUE,$H$1)</f>
        <v/>
      </c>
    </row>
    <row r="28">
      <c r="A28">
        <f>Raw!A28</f>
        <v/>
      </c>
      <c r="B28">
        <f>Raw!B28</f>
        <v/>
      </c>
      <c r="H28" s="3">
        <f>COUNTIF($B28:$G28,H$1)</f>
        <v/>
      </c>
      <c r="I28">
        <f>COUNTIF($B28:$G28,I$1)</f>
        <v/>
      </c>
      <c r="J28">
        <f>COUNTIF($B28:$G28,J$1)</f>
        <v/>
      </c>
      <c r="K28">
        <f>COUNTIF($B28:$G28,K$1)</f>
        <v/>
      </c>
      <c r="L28">
        <f>COUNTIF($B28:$G28,L$1)</f>
        <v/>
      </c>
      <c r="M28">
        <f>COUNTIF($B28:$G28,M$1)</f>
        <v/>
      </c>
      <c r="N28">
        <f>COUNTIF($B28:$G28,N$1)</f>
        <v/>
      </c>
      <c r="O28" s="3">
        <f>COUNTIF(I28:N28,"&gt;0")</f>
        <v/>
      </c>
      <c r="P28" s="4">
        <f t="array" ref="P28">_xlfn.IFS(Raw!C28="Unusable","Unusable",O28&gt;1,"Conflicted",O28=1,INDEX($I$1:$N$1,MATCH(TRUE,$I28:$N28&gt;0,0)),TRUE,$H$1)</f>
        <v/>
      </c>
    </row>
    <row r="29">
      <c r="A29">
        <f>Raw!A29</f>
        <v/>
      </c>
      <c r="B29">
        <f>Raw!B29</f>
        <v/>
      </c>
      <c r="H29" s="3">
        <f>COUNTIF($B29:$G29,H$1)</f>
        <v/>
      </c>
      <c r="I29">
        <f>COUNTIF($B29:$G29,I$1)</f>
        <v/>
      </c>
      <c r="J29">
        <f>COUNTIF($B29:$G29,J$1)</f>
        <v/>
      </c>
      <c r="K29">
        <f>COUNTIF($B29:$G29,K$1)</f>
        <v/>
      </c>
      <c r="L29">
        <f>COUNTIF($B29:$G29,L$1)</f>
        <v/>
      </c>
      <c r="M29">
        <f>COUNTIF($B29:$G29,M$1)</f>
        <v/>
      </c>
      <c r="N29">
        <f>COUNTIF($B29:$G29,N$1)</f>
        <v/>
      </c>
      <c r="O29" s="3">
        <f>COUNTIF(I29:N29,"&gt;0")</f>
        <v/>
      </c>
      <c r="P29" s="4">
        <f t="array" ref="P29">_xlfn.IFS(Raw!C29="Unusable","Unusable",O29&gt;1,"Conflicted",O29=1,INDEX($I$1:$N$1,MATCH(TRUE,$I29:$N29&gt;0,0)),TRUE,$H$1)</f>
        <v/>
      </c>
    </row>
    <row r="30">
      <c r="A30">
        <f>Raw!A30</f>
        <v/>
      </c>
      <c r="B30">
        <f>Raw!B30</f>
        <v/>
      </c>
      <c r="H30" s="3">
        <f>COUNTIF($B30:$G30,H$1)</f>
        <v/>
      </c>
      <c r="I30">
        <f>COUNTIF($B30:$G30,I$1)</f>
        <v/>
      </c>
      <c r="J30">
        <f>COUNTIF($B30:$G30,J$1)</f>
        <v/>
      </c>
      <c r="K30">
        <f>COUNTIF($B30:$G30,K$1)</f>
        <v/>
      </c>
      <c r="L30">
        <f>COUNTIF($B30:$G30,L$1)</f>
        <v/>
      </c>
      <c r="M30">
        <f>COUNTIF($B30:$G30,M$1)</f>
        <v/>
      </c>
      <c r="N30">
        <f>COUNTIF($B30:$G30,N$1)</f>
        <v/>
      </c>
      <c r="O30" s="3">
        <f>COUNTIF(I30:N30,"&gt;0")</f>
        <v/>
      </c>
      <c r="P30" s="4">
        <f t="array" ref="P30">_xlfn.IFS(Raw!C30="Unusable","Unusable",O30&gt;1,"Conflicted",O30=1,INDEX($I$1:$N$1,MATCH(TRUE,$I30:$N30&gt;0,0)),TRUE,$H$1)</f>
        <v/>
      </c>
    </row>
    <row r="31">
      <c r="A31">
        <f>Raw!A31</f>
        <v/>
      </c>
      <c r="B31">
        <f>Raw!B31</f>
        <v/>
      </c>
      <c r="H31" s="3">
        <f>COUNTIF($B31:$G31,H$1)</f>
        <v/>
      </c>
      <c r="I31">
        <f>COUNTIF($B31:$G31,I$1)</f>
        <v/>
      </c>
      <c r="J31">
        <f>COUNTIF($B31:$G31,J$1)</f>
        <v/>
      </c>
      <c r="K31">
        <f>COUNTIF($B31:$G31,K$1)</f>
        <v/>
      </c>
      <c r="L31">
        <f>COUNTIF($B31:$G31,L$1)</f>
        <v/>
      </c>
      <c r="M31">
        <f>COUNTIF($B31:$G31,M$1)</f>
        <v/>
      </c>
      <c r="N31">
        <f>COUNTIF($B31:$G31,N$1)</f>
        <v/>
      </c>
      <c r="O31" s="3">
        <f>COUNTIF(I31:N31,"&gt;0")</f>
        <v/>
      </c>
      <c r="P31" s="4">
        <f t="array" ref="P31">_xlfn.IFS(Raw!C31="Unusable","Unusable",O31&gt;1,"Conflicted",O31=1,INDEX($I$1:$N$1,MATCH(TRUE,$I31:$N31&gt;0,0)),TRUE,$H$1)</f>
        <v/>
      </c>
    </row>
    <row r="32">
      <c r="A32">
        <f>Raw!A32</f>
        <v/>
      </c>
      <c r="B32">
        <f>Raw!B32</f>
        <v/>
      </c>
      <c r="H32" s="3">
        <f>COUNTIF($B32:$G32,H$1)</f>
        <v/>
      </c>
      <c r="I32">
        <f>COUNTIF($B32:$G32,I$1)</f>
        <v/>
      </c>
      <c r="J32">
        <f>COUNTIF($B32:$G32,J$1)</f>
        <v/>
      </c>
      <c r="K32">
        <f>COUNTIF($B32:$G32,K$1)</f>
        <v/>
      </c>
      <c r="L32">
        <f>COUNTIF($B32:$G32,L$1)</f>
        <v/>
      </c>
      <c r="M32">
        <f>COUNTIF($B32:$G32,M$1)</f>
        <v/>
      </c>
      <c r="N32">
        <f>COUNTIF($B32:$G32,N$1)</f>
        <v/>
      </c>
      <c r="O32" s="3">
        <f>COUNTIF(I32:N32,"&gt;0")</f>
        <v/>
      </c>
      <c r="P32" s="4">
        <f t="array" ref="P32">_xlfn.IFS(Raw!C32="Unusable","Unusable",O32&gt;1,"Conflicted",O32=1,INDEX($I$1:$N$1,MATCH(TRUE,$I32:$N32&gt;0,0)),TRUE,$H$1)</f>
        <v/>
      </c>
    </row>
    <row r="33">
      <c r="A33">
        <f>Raw!A33</f>
        <v/>
      </c>
      <c r="B33">
        <f>Raw!B33</f>
        <v/>
      </c>
      <c r="H33" s="3">
        <f>COUNTIF($B33:$G33,H$1)</f>
        <v/>
      </c>
      <c r="I33">
        <f>COUNTIF($B33:$G33,I$1)</f>
        <v/>
      </c>
      <c r="J33">
        <f>COUNTIF($B33:$G33,J$1)</f>
        <v/>
      </c>
      <c r="K33">
        <f>COUNTIF($B33:$G33,K$1)</f>
        <v/>
      </c>
      <c r="L33">
        <f>COUNTIF($B33:$G33,L$1)</f>
        <v/>
      </c>
      <c r="M33">
        <f>COUNTIF($B33:$G33,M$1)</f>
        <v/>
      </c>
      <c r="N33">
        <f>COUNTIF($B33:$G33,N$1)</f>
        <v/>
      </c>
      <c r="O33" s="3">
        <f>COUNTIF(I33:N33,"&gt;0")</f>
        <v/>
      </c>
      <c r="P33" s="4">
        <f t="array" ref="P33">_xlfn.IFS(Raw!C33="Unusable","Unusable",O33&gt;1,"Conflicted",O33=1,INDEX($I$1:$N$1,MATCH(TRUE,$I33:$N33&gt;0,0)),TRUE,$H$1)</f>
        <v/>
      </c>
    </row>
    <row r="34">
      <c r="A34">
        <f>Raw!A34</f>
        <v/>
      </c>
      <c r="B34">
        <f>Raw!B34</f>
        <v/>
      </c>
      <c r="H34" s="3">
        <f>COUNTIF($B34:$G34,H$1)</f>
        <v/>
      </c>
      <c r="I34">
        <f>COUNTIF($B34:$G34,I$1)</f>
        <v/>
      </c>
      <c r="J34">
        <f>COUNTIF($B34:$G34,J$1)</f>
        <v/>
      </c>
      <c r="K34">
        <f>COUNTIF($B34:$G34,K$1)</f>
        <v/>
      </c>
      <c r="L34">
        <f>COUNTIF($B34:$G34,L$1)</f>
        <v/>
      </c>
      <c r="M34">
        <f>COUNTIF($B34:$G34,M$1)</f>
        <v/>
      </c>
      <c r="N34">
        <f>COUNTIF($B34:$G34,N$1)</f>
        <v/>
      </c>
      <c r="O34" s="3">
        <f>COUNTIF(I34:N34,"&gt;0")</f>
        <v/>
      </c>
      <c r="P34" s="4">
        <f t="array" ref="P34">_xlfn.IFS(Raw!C34="Unusable","Unusable",O34&gt;1,"Conflicted",O34=1,INDEX($I$1:$N$1,MATCH(TRUE,$I34:$N34&gt;0,0)),TRUE,$H$1)</f>
        <v/>
      </c>
    </row>
    <row r="35">
      <c r="A35">
        <f>Raw!A35</f>
        <v/>
      </c>
      <c r="B35">
        <f>Raw!B35</f>
        <v/>
      </c>
      <c r="H35" s="3">
        <f>COUNTIF($B35:$G35,H$1)</f>
        <v/>
      </c>
      <c r="I35">
        <f>COUNTIF($B35:$G35,I$1)</f>
        <v/>
      </c>
      <c r="J35">
        <f>COUNTIF($B35:$G35,J$1)</f>
        <v/>
      </c>
      <c r="K35">
        <f>COUNTIF($B35:$G35,K$1)</f>
        <v/>
      </c>
      <c r="L35">
        <f>COUNTIF($B35:$G35,L$1)</f>
        <v/>
      </c>
      <c r="M35">
        <f>COUNTIF($B35:$G35,M$1)</f>
        <v/>
      </c>
      <c r="N35">
        <f>COUNTIF($B35:$G35,N$1)</f>
        <v/>
      </c>
      <c r="O35" s="3">
        <f>COUNTIF(I35:N35,"&gt;0")</f>
        <v/>
      </c>
      <c r="P35" s="4">
        <f t="array" ref="P35">_xlfn.IFS(Raw!C35="Unusable","Unusable",O35&gt;1,"Conflicted",O35=1,INDEX($I$1:$N$1,MATCH(TRUE,$I35:$N35&gt;0,0)),TRUE,$H$1)</f>
        <v/>
      </c>
    </row>
    <row r="36">
      <c r="A36">
        <f>Raw!A36</f>
        <v/>
      </c>
      <c r="B36">
        <f>Raw!B36</f>
        <v/>
      </c>
      <c r="H36" s="3">
        <f>COUNTIF($B36:$G36,H$1)</f>
        <v/>
      </c>
      <c r="I36">
        <f>COUNTIF($B36:$G36,I$1)</f>
        <v/>
      </c>
      <c r="J36">
        <f>COUNTIF($B36:$G36,J$1)</f>
        <v/>
      </c>
      <c r="K36">
        <f>COUNTIF($B36:$G36,K$1)</f>
        <v/>
      </c>
      <c r="L36">
        <f>COUNTIF($B36:$G36,L$1)</f>
        <v/>
      </c>
      <c r="M36">
        <f>COUNTIF($B36:$G36,M$1)</f>
        <v/>
      </c>
      <c r="N36">
        <f>COUNTIF($B36:$G36,N$1)</f>
        <v/>
      </c>
      <c r="O36" s="3">
        <f>COUNTIF(I36:N36,"&gt;0")</f>
        <v/>
      </c>
      <c r="P36" s="4">
        <f t="array" ref="P36">_xlfn.IFS(Raw!C36="Unusable","Unusable",O36&gt;1,"Conflicted",O36=1,INDEX($I$1:$N$1,MATCH(TRUE,$I36:$N36&gt;0,0)),TRUE,$H$1)</f>
        <v/>
      </c>
    </row>
    <row r="37">
      <c r="A37">
        <f>Raw!A37</f>
        <v/>
      </c>
      <c r="B37">
        <f>Raw!B37</f>
        <v/>
      </c>
      <c r="H37" s="3">
        <f>COUNTIF($B37:$G37,H$1)</f>
        <v/>
      </c>
      <c r="I37">
        <f>COUNTIF($B37:$G37,I$1)</f>
        <v/>
      </c>
      <c r="J37">
        <f>COUNTIF($B37:$G37,J$1)</f>
        <v/>
      </c>
      <c r="K37">
        <f>COUNTIF($B37:$G37,K$1)</f>
        <v/>
      </c>
      <c r="L37">
        <f>COUNTIF($B37:$G37,L$1)</f>
        <v/>
      </c>
      <c r="M37">
        <f>COUNTIF($B37:$G37,M$1)</f>
        <v/>
      </c>
      <c r="N37">
        <f>COUNTIF($B37:$G37,N$1)</f>
        <v/>
      </c>
      <c r="O37" s="3">
        <f>COUNTIF(I37:N37,"&gt;0")</f>
        <v/>
      </c>
      <c r="P37" s="4">
        <f t="array" ref="P37">_xlfn.IFS(Raw!C37="Unusable","Unusable",O37&gt;1,"Conflicted",O37=1,INDEX($I$1:$N$1,MATCH(TRUE,$I37:$N37&gt;0,0)),TRUE,$H$1)</f>
        <v/>
      </c>
    </row>
    <row r="38">
      <c r="A38">
        <f>Raw!A38</f>
        <v/>
      </c>
      <c r="B38">
        <f>Raw!B38</f>
        <v/>
      </c>
      <c r="H38" s="3">
        <f>COUNTIF($B38:$G38,H$1)</f>
        <v/>
      </c>
      <c r="I38">
        <f>COUNTIF($B38:$G38,I$1)</f>
        <v/>
      </c>
      <c r="J38">
        <f>COUNTIF($B38:$G38,J$1)</f>
        <v/>
      </c>
      <c r="K38">
        <f>COUNTIF($B38:$G38,K$1)</f>
        <v/>
      </c>
      <c r="L38">
        <f>COUNTIF($B38:$G38,L$1)</f>
        <v/>
      </c>
      <c r="M38">
        <f>COUNTIF($B38:$G38,M$1)</f>
        <v/>
      </c>
      <c r="N38">
        <f>COUNTIF($B38:$G38,N$1)</f>
        <v/>
      </c>
      <c r="O38" s="3">
        <f>COUNTIF(I38:N38,"&gt;0")</f>
        <v/>
      </c>
      <c r="P38" s="4">
        <f t="array" ref="P38">_xlfn.IFS(Raw!C38="Unusable","Unusable",O38&gt;1,"Conflicted",O38=1,INDEX($I$1:$N$1,MATCH(TRUE,$I38:$N38&gt;0,0)),TRUE,$H$1)</f>
        <v/>
      </c>
    </row>
    <row r="39">
      <c r="A39">
        <f>Raw!A39</f>
        <v/>
      </c>
      <c r="B39">
        <f>Raw!B39</f>
        <v/>
      </c>
      <c r="H39" s="3">
        <f>COUNTIF($B39:$G39,H$1)</f>
        <v/>
      </c>
      <c r="I39">
        <f>COUNTIF($B39:$G39,I$1)</f>
        <v/>
      </c>
      <c r="J39">
        <f>COUNTIF($B39:$G39,J$1)</f>
        <v/>
      </c>
      <c r="K39">
        <f>COUNTIF($B39:$G39,K$1)</f>
        <v/>
      </c>
      <c r="L39">
        <f>COUNTIF($B39:$G39,L$1)</f>
        <v/>
      </c>
      <c r="M39">
        <f>COUNTIF($B39:$G39,M$1)</f>
        <v/>
      </c>
      <c r="N39">
        <f>COUNTIF($B39:$G39,N$1)</f>
        <v/>
      </c>
      <c r="O39" s="3">
        <f>COUNTIF(I39:N39,"&gt;0")</f>
        <v/>
      </c>
      <c r="P39" s="4">
        <f t="array" ref="P39">_xlfn.IFS(Raw!C39="Unusable","Unusable",O39&gt;1,"Conflicted",O39=1,INDEX($I$1:$N$1,MATCH(TRUE,$I39:$N39&gt;0,0)),TRUE,$H$1)</f>
        <v/>
      </c>
    </row>
    <row r="40">
      <c r="A40">
        <f>Raw!A40</f>
        <v/>
      </c>
      <c r="B40">
        <f>Raw!B40</f>
        <v/>
      </c>
      <c r="H40" s="3">
        <f>COUNTIF($B40:$G40,H$1)</f>
        <v/>
      </c>
      <c r="I40">
        <f>COUNTIF($B40:$G40,I$1)</f>
        <v/>
      </c>
      <c r="J40">
        <f>COUNTIF($B40:$G40,J$1)</f>
        <v/>
      </c>
      <c r="K40">
        <f>COUNTIF($B40:$G40,K$1)</f>
        <v/>
      </c>
      <c r="L40">
        <f>COUNTIF($B40:$G40,L$1)</f>
        <v/>
      </c>
      <c r="M40">
        <f>COUNTIF($B40:$G40,M$1)</f>
        <v/>
      </c>
      <c r="N40">
        <f>COUNTIF($B40:$G40,N$1)</f>
        <v/>
      </c>
      <c r="O40" s="3">
        <f>COUNTIF(I40:N40,"&gt;0")</f>
        <v/>
      </c>
      <c r="P40" s="4">
        <f t="array" ref="P40">_xlfn.IFS(Raw!C40="Unusable","Unusable",O40&gt;1,"Conflicted",O40=1,INDEX($I$1:$N$1,MATCH(TRUE,$I40:$N40&gt;0,0)),TRUE,$H$1)</f>
        <v/>
      </c>
    </row>
    <row r="41">
      <c r="A41">
        <f>Raw!A41</f>
        <v/>
      </c>
      <c r="B41">
        <f>Raw!B41</f>
        <v/>
      </c>
      <c r="H41" s="3">
        <f>COUNTIF($B41:$G41,H$1)</f>
        <v/>
      </c>
      <c r="I41">
        <f>COUNTIF($B41:$G41,I$1)</f>
        <v/>
      </c>
      <c r="J41">
        <f>COUNTIF($B41:$G41,J$1)</f>
        <v/>
      </c>
      <c r="K41">
        <f>COUNTIF($B41:$G41,K$1)</f>
        <v/>
      </c>
      <c r="L41">
        <f>COUNTIF($B41:$G41,L$1)</f>
        <v/>
      </c>
      <c r="M41">
        <f>COUNTIF($B41:$G41,M$1)</f>
        <v/>
      </c>
      <c r="N41">
        <f>COUNTIF($B41:$G41,N$1)</f>
        <v/>
      </c>
      <c r="O41" s="3">
        <f>COUNTIF(I41:N41,"&gt;0")</f>
        <v/>
      </c>
      <c r="P41" s="4">
        <f t="array" ref="P41">_xlfn.IFS(Raw!C41="Unusable","Unusable",O41&gt;1,"Conflicted",O41=1,INDEX($I$1:$N$1,MATCH(TRUE,$I41:$N41&gt;0,0)),TRUE,$H$1)</f>
        <v/>
      </c>
    </row>
    <row r="42">
      <c r="A42">
        <f>Raw!A42</f>
        <v/>
      </c>
      <c r="B42">
        <f>Raw!B42</f>
        <v/>
      </c>
      <c r="H42" s="3">
        <f>COUNTIF($B42:$G42,H$1)</f>
        <v/>
      </c>
      <c r="I42">
        <f>COUNTIF($B42:$G42,I$1)</f>
        <v/>
      </c>
      <c r="J42">
        <f>COUNTIF($B42:$G42,J$1)</f>
        <v/>
      </c>
      <c r="K42">
        <f>COUNTIF($B42:$G42,K$1)</f>
        <v/>
      </c>
      <c r="L42">
        <f>COUNTIF($B42:$G42,L$1)</f>
        <v/>
      </c>
      <c r="M42">
        <f>COUNTIF($B42:$G42,M$1)</f>
        <v/>
      </c>
      <c r="N42">
        <f>COUNTIF($B42:$G42,N$1)</f>
        <v/>
      </c>
      <c r="O42" s="3">
        <f>COUNTIF(I42:N42,"&gt;0")</f>
        <v/>
      </c>
      <c r="P42" s="4">
        <f t="array" ref="P42">_xlfn.IFS(Raw!C42="Unusable","Unusable",O42&gt;1,"Conflicted",O42=1,INDEX($I$1:$N$1,MATCH(TRUE,$I42:$N42&gt;0,0)),TRUE,$H$1)</f>
        <v/>
      </c>
    </row>
    <row r="43">
      <c r="A43">
        <f>Raw!A43</f>
        <v/>
      </c>
      <c r="B43">
        <f>Raw!B43</f>
        <v/>
      </c>
      <c r="H43" s="3">
        <f>COUNTIF($B43:$G43,H$1)</f>
        <v/>
      </c>
      <c r="I43">
        <f>COUNTIF($B43:$G43,I$1)</f>
        <v/>
      </c>
      <c r="J43">
        <f>COUNTIF($B43:$G43,J$1)</f>
        <v/>
      </c>
      <c r="K43">
        <f>COUNTIF($B43:$G43,K$1)</f>
        <v/>
      </c>
      <c r="L43">
        <f>COUNTIF($B43:$G43,L$1)</f>
        <v/>
      </c>
      <c r="M43">
        <f>COUNTIF($B43:$G43,M$1)</f>
        <v/>
      </c>
      <c r="N43">
        <f>COUNTIF($B43:$G43,N$1)</f>
        <v/>
      </c>
      <c r="O43" s="3">
        <f>COUNTIF(I43:N43,"&gt;0")</f>
        <v/>
      </c>
      <c r="P43" s="4">
        <f t="array" ref="P43">_xlfn.IFS(Raw!C43="Unusable","Unusable",O43&gt;1,"Conflicted",O43=1,INDEX($I$1:$N$1,MATCH(TRUE,$I43:$N43&gt;0,0)),TRUE,$H$1)</f>
        <v/>
      </c>
    </row>
    <row r="44">
      <c r="A44">
        <f>Raw!A44</f>
        <v/>
      </c>
      <c r="B44">
        <f>Raw!B44</f>
        <v/>
      </c>
      <c r="H44" s="3">
        <f>COUNTIF($B44:$G44,H$1)</f>
        <v/>
      </c>
      <c r="I44">
        <f>COUNTIF($B44:$G44,I$1)</f>
        <v/>
      </c>
      <c r="J44">
        <f>COUNTIF($B44:$G44,J$1)</f>
        <v/>
      </c>
      <c r="K44">
        <f>COUNTIF($B44:$G44,K$1)</f>
        <v/>
      </c>
      <c r="L44">
        <f>COUNTIF($B44:$G44,L$1)</f>
        <v/>
      </c>
      <c r="M44">
        <f>COUNTIF($B44:$G44,M$1)</f>
        <v/>
      </c>
      <c r="N44">
        <f>COUNTIF($B44:$G44,N$1)</f>
        <v/>
      </c>
      <c r="O44" s="3">
        <f>COUNTIF(I44:N44,"&gt;0")</f>
        <v/>
      </c>
      <c r="P44" s="4">
        <f t="array" ref="P44">_xlfn.IFS(Raw!C44="Unusable","Unusable",O44&gt;1,"Conflicted",O44=1,INDEX($I$1:$N$1,MATCH(TRUE,$I44:$N44&gt;0,0)),TRUE,$H$1)</f>
        <v/>
      </c>
    </row>
    <row r="45">
      <c r="A45">
        <f>Raw!A45</f>
        <v/>
      </c>
      <c r="B45">
        <f>Raw!B45</f>
        <v/>
      </c>
      <c r="H45" s="3">
        <f>COUNTIF($B45:$G45,H$1)</f>
        <v/>
      </c>
      <c r="I45">
        <f>COUNTIF($B45:$G45,I$1)</f>
        <v/>
      </c>
      <c r="J45">
        <f>COUNTIF($B45:$G45,J$1)</f>
        <v/>
      </c>
      <c r="K45">
        <f>COUNTIF($B45:$G45,K$1)</f>
        <v/>
      </c>
      <c r="L45">
        <f>COUNTIF($B45:$G45,L$1)</f>
        <v/>
      </c>
      <c r="M45">
        <f>COUNTIF($B45:$G45,M$1)</f>
        <v/>
      </c>
      <c r="N45">
        <f>COUNTIF($B45:$G45,N$1)</f>
        <v/>
      </c>
      <c r="O45" s="3">
        <f>COUNTIF(I45:N45,"&gt;0")</f>
        <v/>
      </c>
      <c r="P45" s="4">
        <f t="array" ref="P45">_xlfn.IFS(Raw!C45="Unusable","Unusable",O45&gt;1,"Conflicted",O45=1,INDEX($I$1:$N$1,MATCH(TRUE,$I45:$N45&gt;0,0)),TRUE,$H$1)</f>
        <v/>
      </c>
    </row>
    <row r="46">
      <c r="A46">
        <f>Raw!A46</f>
        <v/>
      </c>
      <c r="B46">
        <f>Raw!B46</f>
        <v/>
      </c>
      <c r="H46" s="3">
        <f>COUNTIF($B46:$G46,H$1)</f>
        <v/>
      </c>
      <c r="I46">
        <f>COUNTIF($B46:$G46,I$1)</f>
        <v/>
      </c>
      <c r="J46">
        <f>COUNTIF($B46:$G46,J$1)</f>
        <v/>
      </c>
      <c r="K46">
        <f>COUNTIF($B46:$G46,K$1)</f>
        <v/>
      </c>
      <c r="L46">
        <f>COUNTIF($B46:$G46,L$1)</f>
        <v/>
      </c>
      <c r="M46">
        <f>COUNTIF($B46:$G46,M$1)</f>
        <v/>
      </c>
      <c r="N46">
        <f>COUNTIF($B46:$G46,N$1)</f>
        <v/>
      </c>
      <c r="O46" s="3">
        <f>COUNTIF(I46:N46,"&gt;0")</f>
        <v/>
      </c>
      <c r="P46" s="4">
        <f t="array" ref="P46">_xlfn.IFS(Raw!C46="Unusable","Unusable",O46&gt;1,"Conflicted",O46=1,INDEX($I$1:$N$1,MATCH(TRUE,$I46:$N46&gt;0,0)),TRUE,$H$1)</f>
        <v/>
      </c>
    </row>
    <row r="47">
      <c r="A47">
        <f>Raw!A47</f>
        <v/>
      </c>
      <c r="B47">
        <f>Raw!B47</f>
        <v/>
      </c>
      <c r="H47" s="3">
        <f>COUNTIF($B47:$G47,H$1)</f>
        <v/>
      </c>
      <c r="I47">
        <f>COUNTIF($B47:$G47,I$1)</f>
        <v/>
      </c>
      <c r="J47">
        <f>COUNTIF($B47:$G47,J$1)</f>
        <v/>
      </c>
      <c r="K47">
        <f>COUNTIF($B47:$G47,K$1)</f>
        <v/>
      </c>
      <c r="L47">
        <f>COUNTIF($B47:$G47,L$1)</f>
        <v/>
      </c>
      <c r="M47">
        <f>COUNTIF($B47:$G47,M$1)</f>
        <v/>
      </c>
      <c r="N47">
        <f>COUNTIF($B47:$G47,N$1)</f>
        <v/>
      </c>
      <c r="O47" s="3">
        <f>COUNTIF(I47:N47,"&gt;0")</f>
        <v/>
      </c>
      <c r="P47" s="4">
        <f t="array" ref="P47">_xlfn.IFS(Raw!C47="Unusable","Unusable",O47&gt;1,"Conflicted",O47=1,INDEX($I$1:$N$1,MATCH(TRUE,$I47:$N47&gt;0,0)),TRUE,$H$1)</f>
        <v/>
      </c>
    </row>
    <row r="48">
      <c r="A48">
        <f>Raw!A48</f>
        <v/>
      </c>
      <c r="B48">
        <f>Raw!B48</f>
        <v/>
      </c>
      <c r="H48" s="3">
        <f>COUNTIF($B48:$G48,H$1)</f>
        <v/>
      </c>
      <c r="I48">
        <f>COUNTIF($B48:$G48,I$1)</f>
        <v/>
      </c>
      <c r="J48">
        <f>COUNTIF($B48:$G48,J$1)</f>
        <v/>
      </c>
      <c r="K48">
        <f>COUNTIF($B48:$G48,K$1)</f>
        <v/>
      </c>
      <c r="L48">
        <f>COUNTIF($B48:$G48,L$1)</f>
        <v/>
      </c>
      <c r="M48">
        <f>COUNTIF($B48:$G48,M$1)</f>
        <v/>
      </c>
      <c r="N48">
        <f>COUNTIF($B48:$G48,N$1)</f>
        <v/>
      </c>
      <c r="O48" s="3">
        <f>COUNTIF(I48:N48,"&gt;0")</f>
        <v/>
      </c>
      <c r="P48" s="4">
        <f t="array" ref="P48">_xlfn.IFS(Raw!C48="Unusable","Unusable",O48&gt;1,"Conflicted",O48=1,INDEX($I$1:$N$1,MATCH(TRUE,$I48:$N48&gt;0,0)),TRUE,$H$1)</f>
        <v/>
      </c>
    </row>
    <row r="49">
      <c r="A49">
        <f>Raw!A49</f>
        <v/>
      </c>
      <c r="B49">
        <f>Raw!B49</f>
        <v/>
      </c>
      <c r="H49" s="3">
        <f>COUNTIF($B49:$G49,H$1)</f>
        <v/>
      </c>
      <c r="I49">
        <f>COUNTIF($B49:$G49,I$1)</f>
        <v/>
      </c>
      <c r="J49">
        <f>COUNTIF($B49:$G49,J$1)</f>
        <v/>
      </c>
      <c r="K49">
        <f>COUNTIF($B49:$G49,K$1)</f>
        <v/>
      </c>
      <c r="L49">
        <f>COUNTIF($B49:$G49,L$1)</f>
        <v/>
      </c>
      <c r="M49">
        <f>COUNTIF($B49:$G49,M$1)</f>
        <v/>
      </c>
      <c r="N49">
        <f>COUNTIF($B49:$G49,N$1)</f>
        <v/>
      </c>
      <c r="O49" s="3">
        <f>COUNTIF(I49:N49,"&gt;0")</f>
        <v/>
      </c>
      <c r="P49" s="4">
        <f t="array" ref="P49">_xlfn.IFS(Raw!C49="Unusable","Unusable",O49&gt;1,"Conflicted",O49=1,INDEX($I$1:$N$1,MATCH(TRUE,$I49:$N49&gt;0,0)),TRUE,$H$1)</f>
        <v/>
      </c>
    </row>
    <row r="50">
      <c r="A50">
        <f>Raw!A50</f>
        <v/>
      </c>
      <c r="B50">
        <f>Raw!B50</f>
        <v/>
      </c>
      <c r="H50" s="3">
        <f>COUNTIF($B50:$G50,H$1)</f>
        <v/>
      </c>
      <c r="I50">
        <f>COUNTIF($B50:$G50,I$1)</f>
        <v/>
      </c>
      <c r="J50">
        <f>COUNTIF($B50:$G50,J$1)</f>
        <v/>
      </c>
      <c r="K50">
        <f>COUNTIF($B50:$G50,K$1)</f>
        <v/>
      </c>
      <c r="L50">
        <f>COUNTIF($B50:$G50,L$1)</f>
        <v/>
      </c>
      <c r="M50">
        <f>COUNTIF($B50:$G50,M$1)</f>
        <v/>
      </c>
      <c r="N50">
        <f>COUNTIF($B50:$G50,N$1)</f>
        <v/>
      </c>
      <c r="O50" s="3">
        <f>COUNTIF(I50:N50,"&gt;0")</f>
        <v/>
      </c>
      <c r="P50" s="4">
        <f t="array" ref="P50">_xlfn.IFS(Raw!C50="Unusable","Unusable",O50&gt;1,"Conflicted",O50=1,INDEX($I$1:$N$1,MATCH(TRUE,$I50:$N50&gt;0,0)),TRUE,$H$1)</f>
        <v/>
      </c>
    </row>
    <row r="51">
      <c r="A51">
        <f>Raw!A51</f>
        <v/>
      </c>
      <c r="B51">
        <f>Raw!B51</f>
        <v/>
      </c>
      <c r="H51" s="3">
        <f>COUNTIF($B51:$G51,H$1)</f>
        <v/>
      </c>
      <c r="I51">
        <f>COUNTIF($B51:$G51,I$1)</f>
        <v/>
      </c>
      <c r="J51">
        <f>COUNTIF($B51:$G51,J$1)</f>
        <v/>
      </c>
      <c r="K51">
        <f>COUNTIF($B51:$G51,K$1)</f>
        <v/>
      </c>
      <c r="L51">
        <f>COUNTIF($B51:$G51,L$1)</f>
        <v/>
      </c>
      <c r="M51">
        <f>COUNTIF($B51:$G51,M$1)</f>
        <v/>
      </c>
      <c r="N51">
        <f>COUNTIF($B51:$G51,N$1)</f>
        <v/>
      </c>
      <c r="O51" s="3">
        <f>COUNTIF(I51:N51,"&gt;0")</f>
        <v/>
      </c>
      <c r="P51" s="4">
        <f t="array" ref="P51">_xlfn.IFS(Raw!C51="Unusable","Unusable",O51&gt;1,"Conflicted",O51=1,INDEX($I$1:$N$1,MATCH(TRUE,$I51:$N51&gt;0,0)),TRUE,$H$1)</f>
        <v/>
      </c>
    </row>
    <row r="52">
      <c r="A52">
        <f>Raw!A52</f>
        <v/>
      </c>
      <c r="B52">
        <f>Raw!B52</f>
        <v/>
      </c>
      <c r="H52" s="3">
        <f>COUNTIF($B52:$G52,H$1)</f>
        <v/>
      </c>
      <c r="I52">
        <f>COUNTIF($B52:$G52,I$1)</f>
        <v/>
      </c>
      <c r="J52">
        <f>COUNTIF($B52:$G52,J$1)</f>
        <v/>
      </c>
      <c r="K52">
        <f>COUNTIF($B52:$G52,K$1)</f>
        <v/>
      </c>
      <c r="L52">
        <f>COUNTIF($B52:$G52,L$1)</f>
        <v/>
      </c>
      <c r="M52">
        <f>COUNTIF($B52:$G52,M$1)</f>
        <v/>
      </c>
      <c r="N52">
        <f>COUNTIF($B52:$G52,N$1)</f>
        <v/>
      </c>
      <c r="O52" s="3">
        <f>COUNTIF(I52:N52,"&gt;0")</f>
        <v/>
      </c>
      <c r="P52" s="4">
        <f t="array" ref="P52">_xlfn.IFS(Raw!C52="Unusable","Unusable",O52&gt;1,"Conflicted",O52=1,INDEX($I$1:$N$1,MATCH(TRUE,$I52:$N52&gt;0,0)),TRUE,$H$1)</f>
        <v/>
      </c>
    </row>
    <row r="53">
      <c r="A53">
        <f>Raw!A53</f>
        <v/>
      </c>
      <c r="B53">
        <f>Raw!B53</f>
        <v/>
      </c>
      <c r="H53" s="3">
        <f>COUNTIF($B53:$G53,H$1)</f>
        <v/>
      </c>
      <c r="I53">
        <f>COUNTIF($B53:$G53,I$1)</f>
        <v/>
      </c>
      <c r="J53">
        <f>COUNTIF($B53:$G53,J$1)</f>
        <v/>
      </c>
      <c r="K53">
        <f>COUNTIF($B53:$G53,K$1)</f>
        <v/>
      </c>
      <c r="L53">
        <f>COUNTIF($B53:$G53,L$1)</f>
        <v/>
      </c>
      <c r="M53">
        <f>COUNTIF($B53:$G53,M$1)</f>
        <v/>
      </c>
      <c r="N53">
        <f>COUNTIF($B53:$G53,N$1)</f>
        <v/>
      </c>
      <c r="O53" s="3">
        <f>COUNTIF(I53:N53,"&gt;0")</f>
        <v/>
      </c>
      <c r="P53" s="4">
        <f t="array" ref="P53">_xlfn.IFS(Raw!C53="Unusable","Unusable",O53&gt;1,"Conflicted",O53=1,INDEX($I$1:$N$1,MATCH(TRUE,$I53:$N53&gt;0,0)),TRUE,$H$1)</f>
        <v/>
      </c>
    </row>
    <row r="54">
      <c r="A54">
        <f>Raw!A54</f>
        <v/>
      </c>
      <c r="B54">
        <f>Raw!B54</f>
        <v/>
      </c>
      <c r="H54" s="3">
        <f>COUNTIF($B54:$G54,H$1)</f>
        <v/>
      </c>
      <c r="I54">
        <f>COUNTIF($B54:$G54,I$1)</f>
        <v/>
      </c>
      <c r="J54">
        <f>COUNTIF($B54:$G54,J$1)</f>
        <v/>
      </c>
      <c r="K54">
        <f>COUNTIF($B54:$G54,K$1)</f>
        <v/>
      </c>
      <c r="L54">
        <f>COUNTIF($B54:$G54,L$1)</f>
        <v/>
      </c>
      <c r="M54">
        <f>COUNTIF($B54:$G54,M$1)</f>
        <v/>
      </c>
      <c r="N54">
        <f>COUNTIF($B54:$G54,N$1)</f>
        <v/>
      </c>
      <c r="O54" s="3">
        <f>COUNTIF(I54:N54,"&gt;0")</f>
        <v/>
      </c>
      <c r="P54" s="4">
        <f t="array" ref="P54">_xlfn.IFS(Raw!C54="Unusable","Unusable",O54&gt;1,"Conflicted",O54=1,INDEX($I$1:$N$1,MATCH(TRUE,$I54:$N54&gt;0,0)),TRUE,$H$1)</f>
        <v/>
      </c>
    </row>
    <row r="55">
      <c r="A55">
        <f>Raw!A55</f>
        <v/>
      </c>
      <c r="B55">
        <f>Raw!B55</f>
        <v/>
      </c>
      <c r="H55" s="3">
        <f>COUNTIF($B55:$G55,H$1)</f>
        <v/>
      </c>
      <c r="I55">
        <f>COUNTIF($B55:$G55,I$1)</f>
        <v/>
      </c>
      <c r="J55">
        <f>COUNTIF($B55:$G55,J$1)</f>
        <v/>
      </c>
      <c r="K55">
        <f>COUNTIF($B55:$G55,K$1)</f>
        <v/>
      </c>
      <c r="L55">
        <f>COUNTIF($B55:$G55,L$1)</f>
        <v/>
      </c>
      <c r="M55">
        <f>COUNTIF($B55:$G55,M$1)</f>
        <v/>
      </c>
      <c r="N55">
        <f>COUNTIF($B55:$G55,N$1)</f>
        <v/>
      </c>
      <c r="O55" s="3">
        <f>COUNTIF(I55:N55,"&gt;0")</f>
        <v/>
      </c>
      <c r="P55" s="4">
        <f t="array" ref="P55">_xlfn.IFS(Raw!C55="Unusable","Unusable",O55&gt;1,"Conflicted",O55=1,INDEX($I$1:$N$1,MATCH(TRUE,$I55:$N55&gt;0,0)),TRUE,$H$1)</f>
        <v/>
      </c>
    </row>
    <row r="56">
      <c r="A56">
        <f>Raw!A56</f>
        <v/>
      </c>
      <c r="B56">
        <f>Raw!B56</f>
        <v/>
      </c>
      <c r="H56" s="3">
        <f>COUNTIF($B56:$G56,H$1)</f>
        <v/>
      </c>
      <c r="I56">
        <f>COUNTIF($B56:$G56,I$1)</f>
        <v/>
      </c>
      <c r="J56">
        <f>COUNTIF($B56:$G56,J$1)</f>
        <v/>
      </c>
      <c r="K56">
        <f>COUNTIF($B56:$G56,K$1)</f>
        <v/>
      </c>
      <c r="L56">
        <f>COUNTIF($B56:$G56,L$1)</f>
        <v/>
      </c>
      <c r="M56">
        <f>COUNTIF($B56:$G56,M$1)</f>
        <v/>
      </c>
      <c r="N56">
        <f>COUNTIF($B56:$G56,N$1)</f>
        <v/>
      </c>
      <c r="O56" s="3">
        <f>COUNTIF(I56:N56,"&gt;0")</f>
        <v/>
      </c>
      <c r="P56" s="4">
        <f t="array" ref="P56">_xlfn.IFS(Raw!C56="Unusable","Unusable",O56&gt;1,"Conflicted",O56=1,INDEX($I$1:$N$1,MATCH(TRUE,$I56:$N56&gt;0,0)),TRUE,$H$1)</f>
        <v/>
      </c>
    </row>
    <row r="57">
      <c r="A57">
        <f>Raw!A57</f>
        <v/>
      </c>
      <c r="B57">
        <f>Raw!B57</f>
        <v/>
      </c>
      <c r="H57" s="3">
        <f>COUNTIF($B57:$G57,H$1)</f>
        <v/>
      </c>
      <c r="I57">
        <f>COUNTIF($B57:$G57,I$1)</f>
        <v/>
      </c>
      <c r="J57">
        <f>COUNTIF($B57:$G57,J$1)</f>
        <v/>
      </c>
      <c r="K57">
        <f>COUNTIF($B57:$G57,K$1)</f>
        <v/>
      </c>
      <c r="L57">
        <f>COUNTIF($B57:$G57,L$1)</f>
        <v/>
      </c>
      <c r="M57">
        <f>COUNTIF($B57:$G57,M$1)</f>
        <v/>
      </c>
      <c r="N57">
        <f>COUNTIF($B57:$G57,N$1)</f>
        <v/>
      </c>
      <c r="O57" s="3">
        <f>COUNTIF(I57:N57,"&gt;0")</f>
        <v/>
      </c>
      <c r="P57" s="4">
        <f t="array" ref="P57">_xlfn.IFS(Raw!C57="Unusable","Unusable",O57&gt;1,"Conflicted",O57=1,INDEX($I$1:$N$1,MATCH(TRUE,$I57:$N57&gt;0,0)),TRUE,$H$1)</f>
        <v/>
      </c>
    </row>
    <row r="58">
      <c r="A58">
        <f>Raw!A58</f>
        <v/>
      </c>
      <c r="B58">
        <f>Raw!B58</f>
        <v/>
      </c>
      <c r="H58" s="3">
        <f>COUNTIF($B58:$G58,H$1)</f>
        <v/>
      </c>
      <c r="I58">
        <f>COUNTIF($B58:$G58,I$1)</f>
        <v/>
      </c>
      <c r="J58">
        <f>COUNTIF($B58:$G58,J$1)</f>
        <v/>
      </c>
      <c r="K58">
        <f>COUNTIF($B58:$G58,K$1)</f>
        <v/>
      </c>
      <c r="L58">
        <f>COUNTIF($B58:$G58,L$1)</f>
        <v/>
      </c>
      <c r="M58">
        <f>COUNTIF($B58:$G58,M$1)</f>
        <v/>
      </c>
      <c r="N58">
        <f>COUNTIF($B58:$G58,N$1)</f>
        <v/>
      </c>
      <c r="O58" s="3">
        <f>COUNTIF(I58:N58,"&gt;0")</f>
        <v/>
      </c>
      <c r="P58" s="4">
        <f t="array" ref="P58">_xlfn.IFS(Raw!C58="Unusable","Unusable",O58&gt;1,"Conflicted",O58=1,INDEX($I$1:$N$1,MATCH(TRUE,$I58:$N58&gt;0,0)),TRUE,$H$1)</f>
        <v/>
      </c>
    </row>
    <row r="59">
      <c r="A59">
        <f>Raw!A59</f>
        <v/>
      </c>
      <c r="B59">
        <f>Raw!B59</f>
        <v/>
      </c>
      <c r="H59" s="3">
        <f>COUNTIF($B59:$G59,H$1)</f>
        <v/>
      </c>
      <c r="I59">
        <f>COUNTIF($B59:$G59,I$1)</f>
        <v/>
      </c>
      <c r="J59">
        <f>COUNTIF($B59:$G59,J$1)</f>
        <v/>
      </c>
      <c r="K59">
        <f>COUNTIF($B59:$G59,K$1)</f>
        <v/>
      </c>
      <c r="L59">
        <f>COUNTIF($B59:$G59,L$1)</f>
        <v/>
      </c>
      <c r="M59">
        <f>COUNTIF($B59:$G59,M$1)</f>
        <v/>
      </c>
      <c r="N59">
        <f>COUNTIF($B59:$G59,N$1)</f>
        <v/>
      </c>
      <c r="O59" s="3">
        <f>COUNTIF(I59:N59,"&gt;0")</f>
        <v/>
      </c>
      <c r="P59" s="4">
        <f t="array" ref="P59">_xlfn.IFS(Raw!C59="Unusable","Unusable",O59&gt;1,"Conflicted",O59=1,INDEX($I$1:$N$1,MATCH(TRUE,$I59:$N59&gt;0,0)),TRUE,$H$1)</f>
        <v/>
      </c>
    </row>
    <row r="60">
      <c r="A60">
        <f>Raw!A60</f>
        <v/>
      </c>
      <c r="B60">
        <f>Raw!B60</f>
        <v/>
      </c>
      <c r="H60" s="3">
        <f>COUNTIF($B60:$G60,H$1)</f>
        <v/>
      </c>
      <c r="I60">
        <f>COUNTIF($B60:$G60,I$1)</f>
        <v/>
      </c>
      <c r="J60">
        <f>COUNTIF($B60:$G60,J$1)</f>
        <v/>
      </c>
      <c r="K60">
        <f>COUNTIF($B60:$G60,K$1)</f>
        <v/>
      </c>
      <c r="L60">
        <f>COUNTIF($B60:$G60,L$1)</f>
        <v/>
      </c>
      <c r="M60">
        <f>COUNTIF($B60:$G60,M$1)</f>
        <v/>
      </c>
      <c r="N60">
        <f>COUNTIF($B60:$G60,N$1)</f>
        <v/>
      </c>
      <c r="O60" s="3">
        <f>COUNTIF(I60:N60,"&gt;0")</f>
        <v/>
      </c>
      <c r="P60" s="4">
        <f t="array" ref="P60">_xlfn.IFS(Raw!C60="Unusable","Unusable",O60&gt;1,"Conflicted",O60=1,INDEX($I$1:$N$1,MATCH(TRUE,$I60:$N60&gt;0,0)),TRUE,$H$1)</f>
        <v/>
      </c>
    </row>
    <row r="61">
      <c r="A61">
        <f>Raw!A61</f>
        <v/>
      </c>
      <c r="B61">
        <f>Raw!B61</f>
        <v/>
      </c>
      <c r="H61" s="3">
        <f>COUNTIF($B61:$G61,H$1)</f>
        <v/>
      </c>
      <c r="I61">
        <f>COUNTIF($B61:$G61,I$1)</f>
        <v/>
      </c>
      <c r="J61">
        <f>COUNTIF($B61:$G61,J$1)</f>
        <v/>
      </c>
      <c r="K61">
        <f>COUNTIF($B61:$G61,K$1)</f>
        <v/>
      </c>
      <c r="L61">
        <f>COUNTIF($B61:$G61,L$1)</f>
        <v/>
      </c>
      <c r="M61">
        <f>COUNTIF($B61:$G61,M$1)</f>
        <v/>
      </c>
      <c r="N61">
        <f>COUNTIF($B61:$G61,N$1)</f>
        <v/>
      </c>
      <c r="O61" s="3">
        <f>COUNTIF(I61:N61,"&gt;0")</f>
        <v/>
      </c>
      <c r="P61" s="4">
        <f t="array" ref="P61">_xlfn.IFS(Raw!C61="Unusable","Unusable",O61&gt;1,"Conflicted",O61=1,INDEX($I$1:$N$1,MATCH(TRUE,$I61:$N61&gt;0,0)),TRUE,$H$1)</f>
        <v/>
      </c>
    </row>
    <row r="62">
      <c r="A62">
        <f>Raw!A62</f>
        <v/>
      </c>
      <c r="B62">
        <f>Raw!B62</f>
        <v/>
      </c>
      <c r="H62" s="3">
        <f>COUNTIF($B62:$G62,H$1)</f>
        <v/>
      </c>
      <c r="I62">
        <f>COUNTIF($B62:$G62,I$1)</f>
        <v/>
      </c>
      <c r="J62">
        <f>COUNTIF($B62:$G62,J$1)</f>
        <v/>
      </c>
      <c r="K62">
        <f>COUNTIF($B62:$G62,K$1)</f>
        <v/>
      </c>
      <c r="L62">
        <f>COUNTIF($B62:$G62,L$1)</f>
        <v/>
      </c>
      <c r="M62">
        <f>COUNTIF($B62:$G62,M$1)</f>
        <v/>
      </c>
      <c r="N62">
        <f>COUNTIF($B62:$G62,N$1)</f>
        <v/>
      </c>
      <c r="O62" s="3">
        <f>COUNTIF(I62:N62,"&gt;0")</f>
        <v/>
      </c>
      <c r="P62" s="4">
        <f t="array" ref="P62">_xlfn.IFS(Raw!C62="Unusable","Unusable",O62&gt;1,"Conflicted",O62=1,INDEX($I$1:$N$1,MATCH(TRUE,$I62:$N62&gt;0,0)),TRUE,$H$1)</f>
        <v/>
      </c>
    </row>
    <row r="63">
      <c r="A63">
        <f>Raw!A63</f>
        <v/>
      </c>
      <c r="B63">
        <f>Raw!B63</f>
        <v/>
      </c>
      <c r="H63" s="3">
        <f>COUNTIF($B63:$G63,H$1)</f>
        <v/>
      </c>
      <c r="I63">
        <f>COUNTIF($B63:$G63,I$1)</f>
        <v/>
      </c>
      <c r="J63">
        <f>COUNTIF($B63:$G63,J$1)</f>
        <v/>
      </c>
      <c r="K63">
        <f>COUNTIF($B63:$G63,K$1)</f>
        <v/>
      </c>
      <c r="L63">
        <f>COUNTIF($B63:$G63,L$1)</f>
        <v/>
      </c>
      <c r="M63">
        <f>COUNTIF($B63:$G63,M$1)</f>
        <v/>
      </c>
      <c r="N63">
        <f>COUNTIF($B63:$G63,N$1)</f>
        <v/>
      </c>
      <c r="O63" s="3">
        <f>COUNTIF(I63:N63,"&gt;0")</f>
        <v/>
      </c>
      <c r="P63" s="4">
        <f t="array" ref="P63">_xlfn.IFS(Raw!C63="Unusable","Unusable",O63&gt;1,"Conflicted",O63=1,INDEX($I$1:$N$1,MATCH(TRUE,$I63:$N63&gt;0,0)),TRUE,$H$1)</f>
        <v/>
      </c>
    </row>
    <row r="64">
      <c r="A64">
        <f>Raw!A64</f>
        <v/>
      </c>
      <c r="B64">
        <f>Raw!B64</f>
        <v/>
      </c>
      <c r="H64" s="3">
        <f>COUNTIF($B64:$G64,H$1)</f>
        <v/>
      </c>
      <c r="I64">
        <f>COUNTIF($B64:$G64,I$1)</f>
        <v/>
      </c>
      <c r="J64">
        <f>COUNTIF($B64:$G64,J$1)</f>
        <v/>
      </c>
      <c r="K64">
        <f>COUNTIF($B64:$G64,K$1)</f>
        <v/>
      </c>
      <c r="L64">
        <f>COUNTIF($B64:$G64,L$1)</f>
        <v/>
      </c>
      <c r="M64">
        <f>COUNTIF($B64:$G64,M$1)</f>
        <v/>
      </c>
      <c r="N64">
        <f>COUNTIF($B64:$G64,N$1)</f>
        <v/>
      </c>
      <c r="O64" s="3">
        <f>COUNTIF(I64:N64,"&gt;0")</f>
        <v/>
      </c>
      <c r="P64" s="4">
        <f t="array" ref="P64">_xlfn.IFS(Raw!C64="Unusable","Unusable",O64&gt;1,"Conflicted",O64=1,INDEX($I$1:$N$1,MATCH(TRUE,$I64:$N64&gt;0,0)),TRUE,$H$1)</f>
        <v/>
      </c>
    </row>
    <row r="65">
      <c r="A65">
        <f>Raw!A65</f>
        <v/>
      </c>
      <c r="B65">
        <f>Raw!B65</f>
        <v/>
      </c>
      <c r="H65" s="3">
        <f>COUNTIF($B65:$G65,H$1)</f>
        <v/>
      </c>
      <c r="I65">
        <f>COUNTIF($B65:$G65,I$1)</f>
        <v/>
      </c>
      <c r="J65">
        <f>COUNTIF($B65:$G65,J$1)</f>
        <v/>
      </c>
      <c r="K65">
        <f>COUNTIF($B65:$G65,K$1)</f>
        <v/>
      </c>
      <c r="L65">
        <f>COUNTIF($B65:$G65,L$1)</f>
        <v/>
      </c>
      <c r="M65">
        <f>COUNTIF($B65:$G65,M$1)</f>
        <v/>
      </c>
      <c r="N65">
        <f>COUNTIF($B65:$G65,N$1)</f>
        <v/>
      </c>
      <c r="O65" s="3">
        <f>COUNTIF(I65:N65,"&gt;0")</f>
        <v/>
      </c>
      <c r="P65" s="4">
        <f t="array" ref="P65">_xlfn.IFS(Raw!C65="Unusable","Unusable",O65&gt;1,"Conflicted",O65=1,INDEX($I$1:$N$1,MATCH(TRUE,$I65:$N65&gt;0,0)),TRUE,$H$1)</f>
        <v/>
      </c>
    </row>
    <row r="66">
      <c r="A66">
        <f>Raw!A66</f>
        <v/>
      </c>
      <c r="B66">
        <f>Raw!B66</f>
        <v/>
      </c>
      <c r="H66" s="3">
        <f>COUNTIF($B66:$G66,H$1)</f>
        <v/>
      </c>
      <c r="I66">
        <f>COUNTIF($B66:$G66,I$1)</f>
        <v/>
      </c>
      <c r="J66">
        <f>COUNTIF($B66:$G66,J$1)</f>
        <v/>
      </c>
      <c r="K66">
        <f>COUNTIF($B66:$G66,K$1)</f>
        <v/>
      </c>
      <c r="L66">
        <f>COUNTIF($B66:$G66,L$1)</f>
        <v/>
      </c>
      <c r="M66">
        <f>COUNTIF($B66:$G66,M$1)</f>
        <v/>
      </c>
      <c r="N66">
        <f>COUNTIF($B66:$G66,N$1)</f>
        <v/>
      </c>
      <c r="O66" s="3">
        <f>COUNTIF(I66:N66,"&gt;0")</f>
        <v/>
      </c>
      <c r="P66" s="4">
        <f t="array" ref="P66">_xlfn.IFS(Raw!C66="Unusable","Unusable",O66&gt;1,"Conflicted",O66=1,INDEX($I$1:$N$1,MATCH(TRUE,$I66:$N66&gt;0,0)),TRUE,$H$1)</f>
        <v/>
      </c>
    </row>
    <row r="67">
      <c r="A67">
        <f>Raw!A67</f>
        <v/>
      </c>
      <c r="B67">
        <f>Raw!B67</f>
        <v/>
      </c>
      <c r="H67" s="3">
        <f>COUNTIF($B67:$G67,H$1)</f>
        <v/>
      </c>
      <c r="I67">
        <f>COUNTIF($B67:$G67,I$1)</f>
        <v/>
      </c>
      <c r="J67">
        <f>COUNTIF($B67:$G67,J$1)</f>
        <v/>
      </c>
      <c r="K67">
        <f>COUNTIF($B67:$G67,K$1)</f>
        <v/>
      </c>
      <c r="L67">
        <f>COUNTIF($B67:$G67,L$1)</f>
        <v/>
      </c>
      <c r="M67">
        <f>COUNTIF($B67:$G67,M$1)</f>
        <v/>
      </c>
      <c r="N67">
        <f>COUNTIF($B67:$G67,N$1)</f>
        <v/>
      </c>
      <c r="O67" s="3">
        <f>COUNTIF(I67:N67,"&gt;0")</f>
        <v/>
      </c>
      <c r="P67" s="4">
        <f t="array" ref="P67">_xlfn.IFS(Raw!C67="Unusable","Unusable",O67&gt;1,"Conflicted",O67=1,INDEX($I$1:$N$1,MATCH(TRUE,$I67:$N67&gt;0,0)),TRUE,$H$1)</f>
        <v/>
      </c>
    </row>
    <row r="68">
      <c r="A68">
        <f>Raw!A68</f>
        <v/>
      </c>
      <c r="B68">
        <f>Raw!B68</f>
        <v/>
      </c>
      <c r="H68" s="3">
        <f>COUNTIF($B68:$G68,H$1)</f>
        <v/>
      </c>
      <c r="I68">
        <f>COUNTIF($B68:$G68,I$1)</f>
        <v/>
      </c>
      <c r="J68">
        <f>COUNTIF($B68:$G68,J$1)</f>
        <v/>
      </c>
      <c r="K68">
        <f>COUNTIF($B68:$G68,K$1)</f>
        <v/>
      </c>
      <c r="L68">
        <f>COUNTIF($B68:$G68,L$1)</f>
        <v/>
      </c>
      <c r="M68">
        <f>COUNTIF($B68:$G68,M$1)</f>
        <v/>
      </c>
      <c r="N68">
        <f>COUNTIF($B68:$G68,N$1)</f>
        <v/>
      </c>
      <c r="O68" s="3">
        <f>COUNTIF(I68:N68,"&gt;0")</f>
        <v/>
      </c>
      <c r="P68" s="4">
        <f t="array" ref="P68">_xlfn.IFS(Raw!C68="Unusable","Unusable",O68&gt;1,"Conflicted",O68=1,INDEX($I$1:$N$1,MATCH(TRUE,$I68:$N68&gt;0,0)),TRUE,$H$1)</f>
        <v/>
      </c>
    </row>
    <row r="69">
      <c r="A69">
        <f>Raw!A69</f>
        <v/>
      </c>
      <c r="B69">
        <f>Raw!B69</f>
        <v/>
      </c>
      <c r="H69" s="3">
        <f>COUNTIF($B69:$G69,H$1)</f>
        <v/>
      </c>
      <c r="I69">
        <f>COUNTIF($B69:$G69,I$1)</f>
        <v/>
      </c>
      <c r="J69">
        <f>COUNTIF($B69:$G69,J$1)</f>
        <v/>
      </c>
      <c r="K69">
        <f>COUNTIF($B69:$G69,K$1)</f>
        <v/>
      </c>
      <c r="L69">
        <f>COUNTIF($B69:$G69,L$1)</f>
        <v/>
      </c>
      <c r="M69">
        <f>COUNTIF($B69:$G69,M$1)</f>
        <v/>
      </c>
      <c r="N69">
        <f>COUNTIF($B69:$G69,N$1)</f>
        <v/>
      </c>
      <c r="O69" s="3">
        <f>COUNTIF(I69:N69,"&gt;0")</f>
        <v/>
      </c>
      <c r="P69" s="4">
        <f t="array" ref="P69">_xlfn.IFS(Raw!C69="Unusable","Unusable",O69&gt;1,"Conflicted",O69=1,INDEX($I$1:$N$1,MATCH(TRUE,$I69:$N69&gt;0,0)),TRUE,$H$1)</f>
        <v/>
      </c>
    </row>
    <row r="70">
      <c r="A70">
        <f>Raw!A70</f>
        <v/>
      </c>
      <c r="B70">
        <f>Raw!B70</f>
        <v/>
      </c>
      <c r="H70" s="3">
        <f>COUNTIF($B70:$G70,H$1)</f>
        <v/>
      </c>
      <c r="I70">
        <f>COUNTIF($B70:$G70,I$1)</f>
        <v/>
      </c>
      <c r="J70">
        <f>COUNTIF($B70:$G70,J$1)</f>
        <v/>
      </c>
      <c r="K70">
        <f>COUNTIF($B70:$G70,K$1)</f>
        <v/>
      </c>
      <c r="L70">
        <f>COUNTIF($B70:$G70,L$1)</f>
        <v/>
      </c>
      <c r="M70">
        <f>COUNTIF($B70:$G70,M$1)</f>
        <v/>
      </c>
      <c r="N70">
        <f>COUNTIF($B70:$G70,N$1)</f>
        <v/>
      </c>
      <c r="O70" s="3">
        <f>COUNTIF(I70:N70,"&gt;0")</f>
        <v/>
      </c>
      <c r="P70" s="4">
        <f t="array" ref="P70">_xlfn.IFS(Raw!C70="Unusable","Unusable",O70&gt;1,"Conflicted",O70=1,INDEX($I$1:$N$1,MATCH(TRUE,$I70:$N70&gt;0,0)),TRUE,$H$1)</f>
        <v/>
      </c>
    </row>
    <row r="71">
      <c r="A71">
        <f>Raw!A71</f>
        <v/>
      </c>
      <c r="B71">
        <f>Raw!B71</f>
        <v/>
      </c>
      <c r="H71" s="3">
        <f>COUNTIF($B71:$G71,H$1)</f>
        <v/>
      </c>
      <c r="I71">
        <f>COUNTIF($B71:$G71,I$1)</f>
        <v/>
      </c>
      <c r="J71">
        <f>COUNTIF($B71:$G71,J$1)</f>
        <v/>
      </c>
      <c r="K71">
        <f>COUNTIF($B71:$G71,K$1)</f>
        <v/>
      </c>
      <c r="L71">
        <f>COUNTIF($B71:$G71,L$1)</f>
        <v/>
      </c>
      <c r="M71">
        <f>COUNTIF($B71:$G71,M$1)</f>
        <v/>
      </c>
      <c r="N71">
        <f>COUNTIF($B71:$G71,N$1)</f>
        <v/>
      </c>
      <c r="O71" s="3">
        <f>COUNTIF(I71:N71,"&gt;0")</f>
        <v/>
      </c>
      <c r="P71" s="4">
        <f t="array" ref="P71">_xlfn.IFS(Raw!C71="Unusable","Unusable",O71&gt;1,"Conflicted",O71=1,INDEX($I$1:$N$1,MATCH(TRUE,$I71:$N71&gt;0,0)),TRUE,$H$1)</f>
        <v/>
      </c>
    </row>
    <row r="72">
      <c r="A72">
        <f>Raw!A72</f>
        <v/>
      </c>
      <c r="B72">
        <f>Raw!B72</f>
        <v/>
      </c>
      <c r="H72" s="3">
        <f>COUNTIF($B72:$G72,H$1)</f>
        <v/>
      </c>
      <c r="I72">
        <f>COUNTIF($B72:$G72,I$1)</f>
        <v/>
      </c>
      <c r="J72">
        <f>COUNTIF($B72:$G72,J$1)</f>
        <v/>
      </c>
      <c r="K72">
        <f>COUNTIF($B72:$G72,K$1)</f>
        <v/>
      </c>
      <c r="L72">
        <f>COUNTIF($B72:$G72,L$1)</f>
        <v/>
      </c>
      <c r="M72">
        <f>COUNTIF($B72:$G72,M$1)</f>
        <v/>
      </c>
      <c r="N72">
        <f>COUNTIF($B72:$G72,N$1)</f>
        <v/>
      </c>
      <c r="O72" s="3">
        <f>COUNTIF(I72:N72,"&gt;0")</f>
        <v/>
      </c>
      <c r="P72" s="4">
        <f t="array" ref="P72">_xlfn.IFS(Raw!C72="Unusable","Unusable",O72&gt;1,"Conflicted",O72=1,INDEX($I$1:$N$1,MATCH(TRUE,$I72:$N72&gt;0,0)),TRUE,$H$1)</f>
        <v/>
      </c>
    </row>
    <row r="73">
      <c r="A73">
        <f>Raw!A73</f>
        <v/>
      </c>
      <c r="B73">
        <f>Raw!B73</f>
        <v/>
      </c>
      <c r="H73" s="3">
        <f>COUNTIF($B73:$G73,H$1)</f>
        <v/>
      </c>
      <c r="I73">
        <f>COUNTIF($B73:$G73,I$1)</f>
        <v/>
      </c>
      <c r="J73">
        <f>COUNTIF($B73:$G73,J$1)</f>
        <v/>
      </c>
      <c r="K73">
        <f>COUNTIF($B73:$G73,K$1)</f>
        <v/>
      </c>
      <c r="L73">
        <f>COUNTIF($B73:$G73,L$1)</f>
        <v/>
      </c>
      <c r="M73">
        <f>COUNTIF($B73:$G73,M$1)</f>
        <v/>
      </c>
      <c r="N73">
        <f>COUNTIF($B73:$G73,N$1)</f>
        <v/>
      </c>
      <c r="O73" s="3">
        <f>COUNTIF(I73:N73,"&gt;0")</f>
        <v/>
      </c>
      <c r="P73" s="4">
        <f t="array" ref="P73">_xlfn.IFS(Raw!C73="Unusable","Unusable",O73&gt;1,"Conflicted",O73=1,INDEX($I$1:$N$1,MATCH(TRUE,$I73:$N73&gt;0,0)),TRUE,$H$1)</f>
        <v/>
      </c>
    </row>
    <row r="74">
      <c r="A74">
        <f>Raw!A74</f>
        <v/>
      </c>
      <c r="B74">
        <f>Raw!B74</f>
        <v/>
      </c>
      <c r="H74" s="3">
        <f>COUNTIF($B74:$G74,H$1)</f>
        <v/>
      </c>
      <c r="I74">
        <f>COUNTIF($B74:$G74,I$1)</f>
        <v/>
      </c>
      <c r="J74">
        <f>COUNTIF($B74:$G74,J$1)</f>
        <v/>
      </c>
      <c r="K74">
        <f>COUNTIF($B74:$G74,K$1)</f>
        <v/>
      </c>
      <c r="L74">
        <f>COUNTIF($B74:$G74,L$1)</f>
        <v/>
      </c>
      <c r="M74">
        <f>COUNTIF($B74:$G74,M$1)</f>
        <v/>
      </c>
      <c r="N74">
        <f>COUNTIF($B74:$G74,N$1)</f>
        <v/>
      </c>
      <c r="O74" s="3">
        <f>COUNTIF(I74:N74,"&gt;0")</f>
        <v/>
      </c>
      <c r="P74" s="4">
        <f t="array" ref="P74">_xlfn.IFS(Raw!C74="Unusable","Unusable",O74&gt;1,"Conflicted",O74=1,INDEX($I$1:$N$1,MATCH(TRUE,$I74:$N74&gt;0,0)),TRUE,$H$1)</f>
        <v/>
      </c>
    </row>
    <row r="75">
      <c r="A75">
        <f>Raw!A75</f>
        <v/>
      </c>
      <c r="B75">
        <f>Raw!B75</f>
        <v/>
      </c>
      <c r="H75" s="3">
        <f>COUNTIF($B75:$G75,H$1)</f>
        <v/>
      </c>
      <c r="I75">
        <f>COUNTIF($B75:$G75,I$1)</f>
        <v/>
      </c>
      <c r="J75">
        <f>COUNTIF($B75:$G75,J$1)</f>
        <v/>
      </c>
      <c r="K75">
        <f>COUNTIF($B75:$G75,K$1)</f>
        <v/>
      </c>
      <c r="L75">
        <f>COUNTIF($B75:$G75,L$1)</f>
        <v/>
      </c>
      <c r="M75">
        <f>COUNTIF($B75:$G75,M$1)</f>
        <v/>
      </c>
      <c r="N75">
        <f>COUNTIF($B75:$G75,N$1)</f>
        <v/>
      </c>
      <c r="O75" s="3">
        <f>COUNTIF(I75:N75,"&gt;0")</f>
        <v/>
      </c>
      <c r="P75" s="4">
        <f t="array" ref="P75">_xlfn.IFS(Raw!C75="Unusable","Unusable",O75&gt;1,"Conflicted",O75=1,INDEX($I$1:$N$1,MATCH(TRUE,$I75:$N75&gt;0,0)),TRUE,$H$1)</f>
        <v/>
      </c>
    </row>
    <row r="76">
      <c r="A76">
        <f>Raw!A76</f>
        <v/>
      </c>
      <c r="B76">
        <f>Raw!B76</f>
        <v/>
      </c>
      <c r="H76" s="3">
        <f>COUNTIF($B76:$G76,H$1)</f>
        <v/>
      </c>
      <c r="I76">
        <f>COUNTIF($B76:$G76,I$1)</f>
        <v/>
      </c>
      <c r="J76">
        <f>COUNTIF($B76:$G76,J$1)</f>
        <v/>
      </c>
      <c r="K76">
        <f>COUNTIF($B76:$G76,K$1)</f>
        <v/>
      </c>
      <c r="L76">
        <f>COUNTIF($B76:$G76,L$1)</f>
        <v/>
      </c>
      <c r="M76">
        <f>COUNTIF($B76:$G76,M$1)</f>
        <v/>
      </c>
      <c r="N76">
        <f>COUNTIF($B76:$G76,N$1)</f>
        <v/>
      </c>
      <c r="O76" s="3">
        <f>COUNTIF(I76:N76,"&gt;0")</f>
        <v/>
      </c>
      <c r="P76" s="4">
        <f t="array" ref="P76">_xlfn.IFS(Raw!C76="Unusable","Unusable",O76&gt;1,"Conflicted",O76=1,INDEX($I$1:$N$1,MATCH(TRUE,$I76:$N76&gt;0,0)),TRUE,$H$1)</f>
        <v/>
      </c>
    </row>
    <row r="77">
      <c r="A77">
        <f>Raw!A77</f>
        <v/>
      </c>
      <c r="B77">
        <f>Raw!B77</f>
        <v/>
      </c>
      <c r="H77" s="3">
        <f>COUNTIF($B77:$G77,H$1)</f>
        <v/>
      </c>
      <c r="I77">
        <f>COUNTIF($B77:$G77,I$1)</f>
        <v/>
      </c>
      <c r="J77">
        <f>COUNTIF($B77:$G77,J$1)</f>
        <v/>
      </c>
      <c r="K77">
        <f>COUNTIF($B77:$G77,K$1)</f>
        <v/>
      </c>
      <c r="L77">
        <f>COUNTIF($B77:$G77,L$1)</f>
        <v/>
      </c>
      <c r="M77">
        <f>COUNTIF($B77:$G77,M$1)</f>
        <v/>
      </c>
      <c r="N77">
        <f>COUNTIF($B77:$G77,N$1)</f>
        <v/>
      </c>
      <c r="O77" s="3">
        <f>COUNTIF(I77:N77,"&gt;0")</f>
        <v/>
      </c>
      <c r="P77" s="4">
        <f t="array" ref="P77">_xlfn.IFS(Raw!C77="Unusable","Unusable",O77&gt;1,"Conflicted",O77=1,INDEX($I$1:$N$1,MATCH(TRUE,$I77:$N77&gt;0,0)),TRUE,$H$1)</f>
        <v/>
      </c>
    </row>
    <row r="78">
      <c r="A78">
        <f>Raw!A78</f>
        <v/>
      </c>
      <c r="B78">
        <f>Raw!B78</f>
        <v/>
      </c>
      <c r="H78" s="3">
        <f>COUNTIF($B78:$G78,H$1)</f>
        <v/>
      </c>
      <c r="I78">
        <f>COUNTIF($B78:$G78,I$1)</f>
        <v/>
      </c>
      <c r="J78">
        <f>COUNTIF($B78:$G78,J$1)</f>
        <v/>
      </c>
      <c r="K78">
        <f>COUNTIF($B78:$G78,K$1)</f>
        <v/>
      </c>
      <c r="L78">
        <f>COUNTIF($B78:$G78,L$1)</f>
        <v/>
      </c>
      <c r="M78">
        <f>COUNTIF($B78:$G78,M$1)</f>
        <v/>
      </c>
      <c r="N78">
        <f>COUNTIF($B78:$G78,N$1)</f>
        <v/>
      </c>
      <c r="O78" s="3">
        <f>COUNTIF(I78:N78,"&gt;0")</f>
        <v/>
      </c>
      <c r="P78" s="4">
        <f t="array" ref="P78">_xlfn.IFS(Raw!C78="Unusable","Unusable",O78&gt;1,"Conflicted",O78=1,INDEX($I$1:$N$1,MATCH(TRUE,$I78:$N78&gt;0,0)),TRUE,$H$1)</f>
        <v/>
      </c>
    </row>
    <row r="79">
      <c r="A79">
        <f>Raw!A79</f>
        <v/>
      </c>
      <c r="B79">
        <f>Raw!B79</f>
        <v/>
      </c>
      <c r="H79" s="3">
        <f>COUNTIF($B79:$G79,H$1)</f>
        <v/>
      </c>
      <c r="I79">
        <f>COUNTIF($B79:$G79,I$1)</f>
        <v/>
      </c>
      <c r="J79">
        <f>COUNTIF($B79:$G79,J$1)</f>
        <v/>
      </c>
      <c r="K79">
        <f>COUNTIF($B79:$G79,K$1)</f>
        <v/>
      </c>
      <c r="L79">
        <f>COUNTIF($B79:$G79,L$1)</f>
        <v/>
      </c>
      <c r="M79">
        <f>COUNTIF($B79:$G79,M$1)</f>
        <v/>
      </c>
      <c r="N79">
        <f>COUNTIF($B79:$G79,N$1)</f>
        <v/>
      </c>
      <c r="O79" s="3">
        <f>COUNTIF(I79:N79,"&gt;0")</f>
        <v/>
      </c>
      <c r="P79" s="4">
        <f t="array" ref="P79">_xlfn.IFS(Raw!C79="Unusable","Unusable",O79&gt;1,"Conflicted",O79=1,INDEX($I$1:$N$1,MATCH(TRUE,$I79:$N79&gt;0,0)),TRUE,$H$1)</f>
        <v/>
      </c>
    </row>
    <row r="80">
      <c r="A80">
        <f>Raw!A80</f>
        <v/>
      </c>
      <c r="B80">
        <f>Raw!B80</f>
        <v/>
      </c>
      <c r="H80" s="3">
        <f>COUNTIF($B80:$G80,H$1)</f>
        <v/>
      </c>
      <c r="I80">
        <f>COUNTIF($B80:$G80,I$1)</f>
        <v/>
      </c>
      <c r="J80">
        <f>COUNTIF($B80:$G80,J$1)</f>
        <v/>
      </c>
      <c r="K80">
        <f>COUNTIF($B80:$G80,K$1)</f>
        <v/>
      </c>
      <c r="L80">
        <f>COUNTIF($B80:$G80,L$1)</f>
        <v/>
      </c>
      <c r="M80">
        <f>COUNTIF($B80:$G80,M$1)</f>
        <v/>
      </c>
      <c r="N80">
        <f>COUNTIF($B80:$G80,N$1)</f>
        <v/>
      </c>
      <c r="O80" s="3">
        <f>COUNTIF(I80:N80,"&gt;0")</f>
        <v/>
      </c>
      <c r="P80" s="4">
        <f t="array" ref="P80">_xlfn.IFS(Raw!C80="Unusable","Unusable",O80&gt;1,"Conflicted",O80=1,INDEX($I$1:$N$1,MATCH(TRUE,$I80:$N80&gt;0,0)),TRUE,$H$1)</f>
        <v/>
      </c>
    </row>
    <row r="81">
      <c r="A81">
        <f>Raw!A81</f>
        <v/>
      </c>
      <c r="B81">
        <f>Raw!B81</f>
        <v/>
      </c>
      <c r="H81" s="3">
        <f>COUNTIF($B81:$G81,H$1)</f>
        <v/>
      </c>
      <c r="I81">
        <f>COUNTIF($B81:$G81,I$1)</f>
        <v/>
      </c>
      <c r="J81">
        <f>COUNTIF($B81:$G81,J$1)</f>
        <v/>
      </c>
      <c r="K81">
        <f>COUNTIF($B81:$G81,K$1)</f>
        <v/>
      </c>
      <c r="L81">
        <f>COUNTIF($B81:$G81,L$1)</f>
        <v/>
      </c>
      <c r="M81">
        <f>COUNTIF($B81:$G81,M$1)</f>
        <v/>
      </c>
      <c r="N81">
        <f>COUNTIF($B81:$G81,N$1)</f>
        <v/>
      </c>
      <c r="O81" s="3">
        <f>COUNTIF(I81:N81,"&gt;0")</f>
        <v/>
      </c>
      <c r="P81" s="4">
        <f t="array" ref="P81">_xlfn.IFS(Raw!C81="Unusable","Unusable",O81&gt;1,"Conflicted",O81=1,INDEX($I$1:$N$1,MATCH(TRUE,$I81:$N81&gt;0,0)),TRUE,$H$1)</f>
        <v/>
      </c>
    </row>
    <row r="82">
      <c r="A82">
        <f>Raw!A82</f>
        <v/>
      </c>
      <c r="B82">
        <f>Raw!B82</f>
        <v/>
      </c>
      <c r="H82" s="3">
        <f>COUNTIF($B82:$G82,H$1)</f>
        <v/>
      </c>
      <c r="I82">
        <f>COUNTIF($B82:$G82,I$1)</f>
        <v/>
      </c>
      <c r="J82">
        <f>COUNTIF($B82:$G82,J$1)</f>
        <v/>
      </c>
      <c r="K82">
        <f>COUNTIF($B82:$G82,K$1)</f>
        <v/>
      </c>
      <c r="L82">
        <f>COUNTIF($B82:$G82,L$1)</f>
        <v/>
      </c>
      <c r="M82">
        <f>COUNTIF($B82:$G82,M$1)</f>
        <v/>
      </c>
      <c r="N82">
        <f>COUNTIF($B82:$G82,N$1)</f>
        <v/>
      </c>
      <c r="O82" s="3">
        <f>COUNTIF(I82:N82,"&gt;0")</f>
        <v/>
      </c>
      <c r="P82" s="4">
        <f t="array" ref="P82">_xlfn.IFS(Raw!C82="Unusable","Unusable",O82&gt;1,"Conflicted",O82=1,INDEX($I$1:$N$1,MATCH(TRUE,$I82:$N82&gt;0,0)),TRUE,$H$1)</f>
        <v/>
      </c>
    </row>
    <row r="83">
      <c r="A83">
        <f>Raw!A83</f>
        <v/>
      </c>
      <c r="B83">
        <f>Raw!B83</f>
        <v/>
      </c>
      <c r="H83" s="3">
        <f>COUNTIF($B83:$G83,H$1)</f>
        <v/>
      </c>
      <c r="I83">
        <f>COUNTIF($B83:$G83,I$1)</f>
        <v/>
      </c>
      <c r="J83">
        <f>COUNTIF($B83:$G83,J$1)</f>
        <v/>
      </c>
      <c r="K83">
        <f>COUNTIF($B83:$G83,K$1)</f>
        <v/>
      </c>
      <c r="L83">
        <f>COUNTIF($B83:$G83,L$1)</f>
        <v/>
      </c>
      <c r="M83">
        <f>COUNTIF($B83:$G83,M$1)</f>
        <v/>
      </c>
      <c r="N83">
        <f>COUNTIF($B83:$G83,N$1)</f>
        <v/>
      </c>
      <c r="O83" s="3">
        <f>COUNTIF(I83:N83,"&gt;0")</f>
        <v/>
      </c>
      <c r="P83" s="4">
        <f t="array" ref="P83">_xlfn.IFS(Raw!C83="Unusable","Unusable",O83&gt;1,"Conflicted",O83=1,INDEX($I$1:$N$1,MATCH(TRUE,$I83:$N83&gt;0,0)),TRUE,$H$1)</f>
        <v/>
      </c>
    </row>
    <row r="84">
      <c r="A84">
        <f>Raw!A84</f>
        <v/>
      </c>
      <c r="B84">
        <f>Raw!B84</f>
        <v/>
      </c>
      <c r="H84" s="3">
        <f>COUNTIF($B84:$G84,H$1)</f>
        <v/>
      </c>
      <c r="I84">
        <f>COUNTIF($B84:$G84,I$1)</f>
        <v/>
      </c>
      <c r="J84">
        <f>COUNTIF($B84:$G84,J$1)</f>
        <v/>
      </c>
      <c r="K84">
        <f>COUNTIF($B84:$G84,K$1)</f>
        <v/>
      </c>
      <c r="L84">
        <f>COUNTIF($B84:$G84,L$1)</f>
        <v/>
      </c>
      <c r="M84">
        <f>COUNTIF($B84:$G84,M$1)</f>
        <v/>
      </c>
      <c r="N84">
        <f>COUNTIF($B84:$G84,N$1)</f>
        <v/>
      </c>
      <c r="O84" s="3">
        <f>COUNTIF(I84:N84,"&gt;0")</f>
        <v/>
      </c>
      <c r="P84" s="4">
        <f t="array" ref="P84">_xlfn.IFS(Raw!C84="Unusable","Unusable",O84&gt;1,"Conflicted",O84=1,INDEX($I$1:$N$1,MATCH(TRUE,$I84:$N84&gt;0,0)),TRUE,$H$1)</f>
        <v/>
      </c>
    </row>
    <row r="85">
      <c r="A85">
        <f>Raw!A85</f>
        <v/>
      </c>
      <c r="B85">
        <f>Raw!B85</f>
        <v/>
      </c>
      <c r="H85" s="3">
        <f>COUNTIF($B85:$G85,H$1)</f>
        <v/>
      </c>
      <c r="I85">
        <f>COUNTIF($B85:$G85,I$1)</f>
        <v/>
      </c>
      <c r="J85">
        <f>COUNTIF($B85:$G85,J$1)</f>
        <v/>
      </c>
      <c r="K85">
        <f>COUNTIF($B85:$G85,K$1)</f>
        <v/>
      </c>
      <c r="L85">
        <f>COUNTIF($B85:$G85,L$1)</f>
        <v/>
      </c>
      <c r="M85">
        <f>COUNTIF($B85:$G85,M$1)</f>
        <v/>
      </c>
      <c r="N85">
        <f>COUNTIF($B85:$G85,N$1)</f>
        <v/>
      </c>
      <c r="O85" s="3">
        <f>COUNTIF(I85:N85,"&gt;0")</f>
        <v/>
      </c>
      <c r="P85" s="4">
        <f t="array" ref="P85">_xlfn.IFS(Raw!C85="Unusable","Unusable",O85&gt;1,"Conflicted",O85=1,INDEX($I$1:$N$1,MATCH(TRUE,$I85:$N85&gt;0,0)),TRUE,$H$1)</f>
        <v/>
      </c>
    </row>
    <row r="86">
      <c r="A86">
        <f>Raw!A86</f>
        <v/>
      </c>
      <c r="B86">
        <f>Raw!B86</f>
        <v/>
      </c>
      <c r="H86" s="3">
        <f>COUNTIF($B86:$G86,H$1)</f>
        <v/>
      </c>
      <c r="I86">
        <f>COUNTIF($B86:$G86,I$1)</f>
        <v/>
      </c>
      <c r="J86">
        <f>COUNTIF($B86:$G86,J$1)</f>
        <v/>
      </c>
      <c r="K86">
        <f>COUNTIF($B86:$G86,K$1)</f>
        <v/>
      </c>
      <c r="L86">
        <f>COUNTIF($B86:$G86,L$1)</f>
        <v/>
      </c>
      <c r="M86">
        <f>COUNTIF($B86:$G86,M$1)</f>
        <v/>
      </c>
      <c r="N86">
        <f>COUNTIF($B86:$G86,N$1)</f>
        <v/>
      </c>
      <c r="O86" s="3">
        <f>COUNTIF(I86:N86,"&gt;0")</f>
        <v/>
      </c>
      <c r="P86" s="4">
        <f t="array" ref="P86">_xlfn.IFS(Raw!C86="Unusable","Unusable",O86&gt;1,"Conflicted",O86=1,INDEX($I$1:$N$1,MATCH(TRUE,$I86:$N86&gt;0,0)),TRUE,$H$1)</f>
        <v/>
      </c>
    </row>
    <row r="87">
      <c r="A87">
        <f>Raw!A87</f>
        <v/>
      </c>
      <c r="B87">
        <f>Raw!B87</f>
        <v/>
      </c>
      <c r="H87" s="3">
        <f>COUNTIF($B87:$G87,H$1)</f>
        <v/>
      </c>
      <c r="I87">
        <f>COUNTIF($B87:$G87,I$1)</f>
        <v/>
      </c>
      <c r="J87">
        <f>COUNTIF($B87:$G87,J$1)</f>
        <v/>
      </c>
      <c r="K87">
        <f>COUNTIF($B87:$G87,K$1)</f>
        <v/>
      </c>
      <c r="L87">
        <f>COUNTIF($B87:$G87,L$1)</f>
        <v/>
      </c>
      <c r="M87">
        <f>COUNTIF($B87:$G87,M$1)</f>
        <v/>
      </c>
      <c r="N87">
        <f>COUNTIF($B87:$G87,N$1)</f>
        <v/>
      </c>
      <c r="O87" s="3">
        <f>COUNTIF(I87:N87,"&gt;0")</f>
        <v/>
      </c>
      <c r="P87" s="4">
        <f t="array" ref="P87">_xlfn.IFS(Raw!C87="Unusable","Unusable",O87&gt;1,"Conflicted",O87=1,INDEX($I$1:$N$1,MATCH(TRUE,$I87:$N87&gt;0,0)),TRUE,$H$1)</f>
        <v/>
      </c>
    </row>
    <row r="88">
      <c r="A88">
        <f>Raw!A88</f>
        <v/>
      </c>
      <c r="B88">
        <f>Raw!B88</f>
        <v/>
      </c>
      <c r="H88" s="3">
        <f>COUNTIF($B88:$G88,H$1)</f>
        <v/>
      </c>
      <c r="I88">
        <f>COUNTIF($B88:$G88,I$1)</f>
        <v/>
      </c>
      <c r="J88">
        <f>COUNTIF($B88:$G88,J$1)</f>
        <v/>
      </c>
      <c r="K88">
        <f>COUNTIF($B88:$G88,K$1)</f>
        <v/>
      </c>
      <c r="L88">
        <f>COUNTIF($B88:$G88,L$1)</f>
        <v/>
      </c>
      <c r="M88">
        <f>COUNTIF($B88:$G88,M$1)</f>
        <v/>
      </c>
      <c r="N88">
        <f>COUNTIF($B88:$G88,N$1)</f>
        <v/>
      </c>
      <c r="O88" s="3">
        <f>COUNTIF(I88:N88,"&gt;0")</f>
        <v/>
      </c>
      <c r="P88" s="4">
        <f t="array" ref="P88">_xlfn.IFS(Raw!C88="Unusable","Unusable",O88&gt;1,"Conflicted",O88=1,INDEX($I$1:$N$1,MATCH(TRUE,$I88:$N88&gt;0,0)),TRUE,$H$1)</f>
        <v/>
      </c>
    </row>
    <row r="89">
      <c r="A89">
        <f>Raw!A89</f>
        <v/>
      </c>
      <c r="B89">
        <f>Raw!B89</f>
        <v/>
      </c>
      <c r="H89" s="3">
        <f>COUNTIF($B89:$G89,H$1)</f>
        <v/>
      </c>
      <c r="I89">
        <f>COUNTIF($B89:$G89,I$1)</f>
        <v/>
      </c>
      <c r="J89">
        <f>COUNTIF($B89:$G89,J$1)</f>
        <v/>
      </c>
      <c r="K89">
        <f>COUNTIF($B89:$G89,K$1)</f>
        <v/>
      </c>
      <c r="L89">
        <f>COUNTIF($B89:$G89,L$1)</f>
        <v/>
      </c>
      <c r="M89">
        <f>COUNTIF($B89:$G89,M$1)</f>
        <v/>
      </c>
      <c r="N89">
        <f>COUNTIF($B89:$G89,N$1)</f>
        <v/>
      </c>
      <c r="O89" s="3">
        <f>COUNTIF(I89:N89,"&gt;0")</f>
        <v/>
      </c>
      <c r="P89" s="4">
        <f t="array" ref="P89">_xlfn.IFS(Raw!C89="Unusable","Unusable",O89&gt;1,"Conflicted",O89=1,INDEX($I$1:$N$1,MATCH(TRUE,$I89:$N89&gt;0,0)),TRUE,$H$1)</f>
        <v/>
      </c>
    </row>
    <row r="90">
      <c r="A90">
        <f>Raw!A90</f>
        <v/>
      </c>
      <c r="B90">
        <f>Raw!B90</f>
        <v/>
      </c>
      <c r="H90" s="3">
        <f>COUNTIF($B90:$G90,H$1)</f>
        <v/>
      </c>
      <c r="I90">
        <f>COUNTIF($B90:$G90,I$1)</f>
        <v/>
      </c>
      <c r="J90">
        <f>COUNTIF($B90:$G90,J$1)</f>
        <v/>
      </c>
      <c r="K90">
        <f>COUNTIF($B90:$G90,K$1)</f>
        <v/>
      </c>
      <c r="L90">
        <f>COUNTIF($B90:$G90,L$1)</f>
        <v/>
      </c>
      <c r="M90">
        <f>COUNTIF($B90:$G90,M$1)</f>
        <v/>
      </c>
      <c r="N90">
        <f>COUNTIF($B90:$G90,N$1)</f>
        <v/>
      </c>
      <c r="O90" s="3">
        <f>COUNTIF(I90:N90,"&gt;0")</f>
        <v/>
      </c>
      <c r="P90" s="4">
        <f t="array" ref="P90">_xlfn.IFS(Raw!C90="Unusable","Unusable",O90&gt;1,"Conflicted",O90=1,INDEX($I$1:$N$1,MATCH(TRUE,$I90:$N90&gt;0,0)),TRUE,$H$1)</f>
        <v/>
      </c>
    </row>
    <row r="91">
      <c r="A91">
        <f>Raw!A91</f>
        <v/>
      </c>
      <c r="B91">
        <f>Raw!B91</f>
        <v/>
      </c>
      <c r="H91" s="3">
        <f>COUNTIF($B91:$G91,H$1)</f>
        <v/>
      </c>
      <c r="I91">
        <f>COUNTIF($B91:$G91,I$1)</f>
        <v/>
      </c>
      <c r="J91">
        <f>COUNTIF($B91:$G91,J$1)</f>
        <v/>
      </c>
      <c r="K91">
        <f>COUNTIF($B91:$G91,K$1)</f>
        <v/>
      </c>
      <c r="L91">
        <f>COUNTIF($B91:$G91,L$1)</f>
        <v/>
      </c>
      <c r="M91">
        <f>COUNTIF($B91:$G91,M$1)</f>
        <v/>
      </c>
      <c r="N91">
        <f>COUNTIF($B91:$G91,N$1)</f>
        <v/>
      </c>
      <c r="O91" s="3">
        <f>COUNTIF(I91:N91,"&gt;0")</f>
        <v/>
      </c>
      <c r="P91" s="4">
        <f t="array" ref="P91">_xlfn.IFS(Raw!C91="Unusable","Unusable",O91&gt;1,"Conflicted",O91=1,INDEX($I$1:$N$1,MATCH(TRUE,$I91:$N91&gt;0,0)),TRUE,$H$1)</f>
        <v/>
      </c>
    </row>
    <row r="92">
      <c r="A92">
        <f>Raw!A92</f>
        <v/>
      </c>
      <c r="B92">
        <f>Raw!B92</f>
        <v/>
      </c>
      <c r="H92" s="3">
        <f>COUNTIF($B92:$G92,H$1)</f>
        <v/>
      </c>
      <c r="I92">
        <f>COUNTIF($B92:$G92,I$1)</f>
        <v/>
      </c>
      <c r="J92">
        <f>COUNTIF($B92:$G92,J$1)</f>
        <v/>
      </c>
      <c r="K92">
        <f>COUNTIF($B92:$G92,K$1)</f>
        <v/>
      </c>
      <c r="L92">
        <f>COUNTIF($B92:$G92,L$1)</f>
        <v/>
      </c>
      <c r="M92">
        <f>COUNTIF($B92:$G92,M$1)</f>
        <v/>
      </c>
      <c r="N92">
        <f>COUNTIF($B92:$G92,N$1)</f>
        <v/>
      </c>
      <c r="O92" s="3">
        <f>COUNTIF(I92:N92,"&gt;0")</f>
        <v/>
      </c>
      <c r="P92" s="4">
        <f t="array" ref="P92">_xlfn.IFS(Raw!C92="Unusable","Unusable",O92&gt;1,"Conflicted",O92=1,INDEX($I$1:$N$1,MATCH(TRUE,$I92:$N92&gt;0,0)),TRUE,$H$1)</f>
        <v/>
      </c>
    </row>
    <row r="93">
      <c r="A93">
        <f>Raw!A93</f>
        <v/>
      </c>
      <c r="B93">
        <f>Raw!B93</f>
        <v/>
      </c>
      <c r="H93" s="3">
        <f>COUNTIF($B93:$G93,H$1)</f>
        <v/>
      </c>
      <c r="I93">
        <f>COUNTIF($B93:$G93,I$1)</f>
        <v/>
      </c>
      <c r="J93">
        <f>COUNTIF($B93:$G93,J$1)</f>
        <v/>
      </c>
      <c r="K93">
        <f>COUNTIF($B93:$G93,K$1)</f>
        <v/>
      </c>
      <c r="L93">
        <f>COUNTIF($B93:$G93,L$1)</f>
        <v/>
      </c>
      <c r="M93">
        <f>COUNTIF($B93:$G93,M$1)</f>
        <v/>
      </c>
      <c r="N93">
        <f>COUNTIF($B93:$G93,N$1)</f>
        <v/>
      </c>
      <c r="O93" s="3">
        <f>COUNTIF(I93:N93,"&gt;0")</f>
        <v/>
      </c>
      <c r="P93" s="4">
        <f t="array" ref="P93">_xlfn.IFS(Raw!C93="Unusable","Unusable",O93&gt;1,"Conflicted",O93=1,INDEX($I$1:$N$1,MATCH(TRUE,$I93:$N93&gt;0,0)),TRUE,$H$1)</f>
        <v/>
      </c>
    </row>
    <row r="94">
      <c r="A94">
        <f>Raw!A94</f>
        <v/>
      </c>
      <c r="B94">
        <f>Raw!B94</f>
        <v/>
      </c>
      <c r="H94" s="3">
        <f>COUNTIF($B94:$G94,H$1)</f>
        <v/>
      </c>
      <c r="I94">
        <f>COUNTIF($B94:$G94,I$1)</f>
        <v/>
      </c>
      <c r="J94">
        <f>COUNTIF($B94:$G94,J$1)</f>
        <v/>
      </c>
      <c r="K94">
        <f>COUNTIF($B94:$G94,K$1)</f>
        <v/>
      </c>
      <c r="L94">
        <f>COUNTIF($B94:$G94,L$1)</f>
        <v/>
      </c>
      <c r="M94">
        <f>COUNTIF($B94:$G94,M$1)</f>
        <v/>
      </c>
      <c r="N94">
        <f>COUNTIF($B94:$G94,N$1)</f>
        <v/>
      </c>
      <c r="O94" s="3">
        <f>COUNTIF(I94:N94,"&gt;0")</f>
        <v/>
      </c>
      <c r="P94" s="4">
        <f t="array" ref="P94">_xlfn.IFS(Raw!C94="Unusable","Unusable",O94&gt;1,"Conflicted",O94=1,INDEX($I$1:$N$1,MATCH(TRUE,$I94:$N94&gt;0,0)),TRUE,$H$1)</f>
        <v/>
      </c>
    </row>
    <row r="95">
      <c r="A95">
        <f>Raw!A95</f>
        <v/>
      </c>
      <c r="B95">
        <f>Raw!B95</f>
        <v/>
      </c>
      <c r="H95" s="3">
        <f>COUNTIF($B95:$G95,H$1)</f>
        <v/>
      </c>
      <c r="I95">
        <f>COUNTIF($B95:$G95,I$1)</f>
        <v/>
      </c>
      <c r="J95">
        <f>COUNTIF($B95:$G95,J$1)</f>
        <v/>
      </c>
      <c r="K95">
        <f>COUNTIF($B95:$G95,K$1)</f>
        <v/>
      </c>
      <c r="L95">
        <f>COUNTIF($B95:$G95,L$1)</f>
        <v/>
      </c>
      <c r="M95">
        <f>COUNTIF($B95:$G95,M$1)</f>
        <v/>
      </c>
      <c r="N95">
        <f>COUNTIF($B95:$G95,N$1)</f>
        <v/>
      </c>
      <c r="O95" s="3">
        <f>COUNTIF(I95:N95,"&gt;0")</f>
        <v/>
      </c>
      <c r="P95" s="4">
        <f t="array" ref="P95">_xlfn.IFS(Raw!C95="Unusable","Unusable",O95&gt;1,"Conflicted",O95=1,INDEX($I$1:$N$1,MATCH(TRUE,$I95:$N95&gt;0,0)),TRUE,$H$1)</f>
        <v/>
      </c>
    </row>
    <row r="96">
      <c r="A96">
        <f>Raw!A96</f>
        <v/>
      </c>
      <c r="B96">
        <f>Raw!B96</f>
        <v/>
      </c>
      <c r="H96" s="3">
        <f>COUNTIF($B96:$G96,H$1)</f>
        <v/>
      </c>
      <c r="I96">
        <f>COUNTIF($B96:$G96,I$1)</f>
        <v/>
      </c>
      <c r="J96">
        <f>COUNTIF($B96:$G96,J$1)</f>
        <v/>
      </c>
      <c r="K96">
        <f>COUNTIF($B96:$G96,K$1)</f>
        <v/>
      </c>
      <c r="L96">
        <f>COUNTIF($B96:$G96,L$1)</f>
        <v/>
      </c>
      <c r="M96">
        <f>COUNTIF($B96:$G96,M$1)</f>
        <v/>
      </c>
      <c r="N96">
        <f>COUNTIF($B96:$G96,N$1)</f>
        <v/>
      </c>
      <c r="O96" s="3">
        <f>COUNTIF(I96:N96,"&gt;0")</f>
        <v/>
      </c>
      <c r="P96" s="4">
        <f t="array" ref="P96">_xlfn.IFS(Raw!C96="Unusable","Unusable",O96&gt;1,"Conflicted",O96=1,INDEX($I$1:$N$1,MATCH(TRUE,$I96:$N96&gt;0,0)),TRUE,$H$1)</f>
        <v/>
      </c>
    </row>
    <row r="97">
      <c r="A97">
        <f>Raw!A97</f>
        <v/>
      </c>
      <c r="B97">
        <f>Raw!B97</f>
        <v/>
      </c>
      <c r="H97" s="3">
        <f>COUNTIF($B97:$G97,H$1)</f>
        <v/>
      </c>
      <c r="I97">
        <f>COUNTIF($B97:$G97,I$1)</f>
        <v/>
      </c>
      <c r="J97">
        <f>COUNTIF($B97:$G97,J$1)</f>
        <v/>
      </c>
      <c r="K97">
        <f>COUNTIF($B97:$G97,K$1)</f>
        <v/>
      </c>
      <c r="L97">
        <f>COUNTIF($B97:$G97,L$1)</f>
        <v/>
      </c>
      <c r="M97">
        <f>COUNTIF($B97:$G97,M$1)</f>
        <v/>
      </c>
      <c r="N97">
        <f>COUNTIF($B97:$G97,N$1)</f>
        <v/>
      </c>
      <c r="O97" s="3">
        <f>COUNTIF(I97:N97,"&gt;0")</f>
        <v/>
      </c>
      <c r="P97" s="4">
        <f t="array" ref="P97">_xlfn.IFS(Raw!C97="Unusable","Unusable",O97&gt;1,"Conflicted",O97=1,INDEX($I$1:$N$1,MATCH(TRUE,$I97:$N97&gt;0,0)),TRUE,$H$1)</f>
        <v/>
      </c>
    </row>
    <row r="98">
      <c r="A98">
        <f>Raw!A98</f>
        <v/>
      </c>
      <c r="B98">
        <f>Raw!B98</f>
        <v/>
      </c>
      <c r="H98" s="3">
        <f>COUNTIF($B98:$G98,H$1)</f>
        <v/>
      </c>
      <c r="I98">
        <f>COUNTIF($B98:$G98,I$1)</f>
        <v/>
      </c>
      <c r="J98">
        <f>COUNTIF($B98:$G98,J$1)</f>
        <v/>
      </c>
      <c r="K98">
        <f>COUNTIF($B98:$G98,K$1)</f>
        <v/>
      </c>
      <c r="L98">
        <f>COUNTIF($B98:$G98,L$1)</f>
        <v/>
      </c>
      <c r="M98">
        <f>COUNTIF($B98:$G98,M$1)</f>
        <v/>
      </c>
      <c r="N98">
        <f>COUNTIF($B98:$G98,N$1)</f>
        <v/>
      </c>
      <c r="O98" s="3">
        <f>COUNTIF(I98:N98,"&gt;0")</f>
        <v/>
      </c>
      <c r="P98" s="4">
        <f t="array" ref="P98">_xlfn.IFS(Raw!C98="Unusable","Unusable",O98&gt;1,"Conflicted",O98=1,INDEX($I$1:$N$1,MATCH(TRUE,$I98:$N98&gt;0,0)),TRUE,$H$1)</f>
        <v/>
      </c>
    </row>
    <row r="99">
      <c r="A99">
        <f>Raw!A99</f>
        <v/>
      </c>
      <c r="B99">
        <f>Raw!B99</f>
        <v/>
      </c>
      <c r="H99" s="3">
        <f>COUNTIF($B99:$G99,H$1)</f>
        <v/>
      </c>
      <c r="I99">
        <f>COUNTIF($B99:$G99,I$1)</f>
        <v/>
      </c>
      <c r="J99">
        <f>COUNTIF($B99:$G99,J$1)</f>
        <v/>
      </c>
      <c r="K99">
        <f>COUNTIF($B99:$G99,K$1)</f>
        <v/>
      </c>
      <c r="L99">
        <f>COUNTIF($B99:$G99,L$1)</f>
        <v/>
      </c>
      <c r="M99">
        <f>COUNTIF($B99:$G99,M$1)</f>
        <v/>
      </c>
      <c r="N99">
        <f>COUNTIF($B99:$G99,N$1)</f>
        <v/>
      </c>
      <c r="O99" s="3">
        <f>COUNTIF(I99:N99,"&gt;0")</f>
        <v/>
      </c>
      <c r="P99" s="4">
        <f t="array" ref="P99">_xlfn.IFS(Raw!C99="Unusable","Unusable",O99&gt;1,"Conflicted",O99=1,INDEX($I$1:$N$1,MATCH(TRUE,$I99:$N99&gt;0,0)),TRUE,$H$1)</f>
        <v/>
      </c>
    </row>
    <row r="100">
      <c r="A100">
        <f>Raw!A100</f>
        <v/>
      </c>
      <c r="B100">
        <f>Raw!B100</f>
        <v/>
      </c>
      <c r="H100" s="3">
        <f>COUNTIF($B100:$G100,H$1)</f>
        <v/>
      </c>
      <c r="I100">
        <f>COUNTIF($B100:$G100,I$1)</f>
        <v/>
      </c>
      <c r="J100">
        <f>COUNTIF($B100:$G100,J$1)</f>
        <v/>
      </c>
      <c r="K100">
        <f>COUNTIF($B100:$G100,K$1)</f>
        <v/>
      </c>
      <c r="L100">
        <f>COUNTIF($B100:$G100,L$1)</f>
        <v/>
      </c>
      <c r="M100">
        <f>COUNTIF($B100:$G100,M$1)</f>
        <v/>
      </c>
      <c r="N100">
        <f>COUNTIF($B100:$G100,N$1)</f>
        <v/>
      </c>
      <c r="O100" s="3">
        <f>COUNTIF(I100:N100,"&gt;0")</f>
        <v/>
      </c>
      <c r="P100" s="4">
        <f t="array" ref="P100">_xlfn.IFS(Raw!C100="Unusable","Unusable",O100&gt;1,"Conflicted",O100=1,INDEX($I$1:$N$1,MATCH(TRUE,$I100:$N100&gt;0,0)),TRUE,$H$1)</f>
        <v/>
      </c>
    </row>
    <row r="101">
      <c r="A101">
        <f>Raw!A101</f>
        <v/>
      </c>
      <c r="B101">
        <f>Raw!B101</f>
        <v/>
      </c>
      <c r="H101" s="3">
        <f>COUNTIF($B101:$G101,H$1)</f>
        <v/>
      </c>
      <c r="I101">
        <f>COUNTIF($B101:$G101,I$1)</f>
        <v/>
      </c>
      <c r="J101">
        <f>COUNTIF($B101:$G101,J$1)</f>
        <v/>
      </c>
      <c r="K101">
        <f>COUNTIF($B101:$G101,K$1)</f>
        <v/>
      </c>
      <c r="L101">
        <f>COUNTIF($B101:$G101,L$1)</f>
        <v/>
      </c>
      <c r="M101">
        <f>COUNTIF($B101:$G101,M$1)</f>
        <v/>
      </c>
      <c r="N101">
        <f>COUNTIF($B101:$G101,N$1)</f>
        <v/>
      </c>
      <c r="O101" s="3">
        <f>COUNTIF(I101:N101,"&gt;0")</f>
        <v/>
      </c>
      <c r="P101" s="4">
        <f t="array" ref="P101">_xlfn.IFS(Raw!C101="Unusable","Unusable",O101&gt;1,"Conflicted",O101=1,INDEX($I$1:$N$1,MATCH(TRUE,$I101:$N101&gt;0,0)),TRUE,$H$1)</f>
        <v/>
      </c>
    </row>
    <row r="102">
      <c r="A102">
        <f>Raw!A102</f>
        <v/>
      </c>
      <c r="B102">
        <f>Raw!B102</f>
        <v/>
      </c>
      <c r="H102" s="3">
        <f>COUNTIF($B102:$G102,H$1)</f>
        <v/>
      </c>
      <c r="I102">
        <f>COUNTIF($B102:$G102,I$1)</f>
        <v/>
      </c>
      <c r="J102">
        <f>COUNTIF($B102:$G102,J$1)</f>
        <v/>
      </c>
      <c r="K102">
        <f>COUNTIF($B102:$G102,K$1)</f>
        <v/>
      </c>
      <c r="L102">
        <f>COUNTIF($B102:$G102,L$1)</f>
        <v/>
      </c>
      <c r="M102">
        <f>COUNTIF($B102:$G102,M$1)</f>
        <v/>
      </c>
      <c r="N102">
        <f>COUNTIF($B102:$G102,N$1)</f>
        <v/>
      </c>
      <c r="O102" s="3">
        <f>COUNTIF(I102:N102,"&gt;0")</f>
        <v/>
      </c>
      <c r="P102" s="4">
        <f t="array" ref="P102">_xlfn.IFS(Raw!C102="Unusable","Unusable",O102&gt;1,"Conflicted",O102=1,INDEX($I$1:$N$1,MATCH(TRUE,$I102:$N102&gt;0,0)),TRUE,$H$1)</f>
        <v/>
      </c>
    </row>
    <row r="103">
      <c r="A103">
        <f>Raw!A103</f>
        <v/>
      </c>
      <c r="B103">
        <f>Raw!B103</f>
        <v/>
      </c>
      <c r="H103" s="3">
        <f>COUNTIF($B103:$G103,H$1)</f>
        <v/>
      </c>
      <c r="I103">
        <f>COUNTIF($B103:$G103,I$1)</f>
        <v/>
      </c>
      <c r="J103">
        <f>COUNTIF($B103:$G103,J$1)</f>
        <v/>
      </c>
      <c r="K103">
        <f>COUNTIF($B103:$G103,K$1)</f>
        <v/>
      </c>
      <c r="L103">
        <f>COUNTIF($B103:$G103,L$1)</f>
        <v/>
      </c>
      <c r="M103">
        <f>COUNTIF($B103:$G103,M$1)</f>
        <v/>
      </c>
      <c r="N103">
        <f>COUNTIF($B103:$G103,N$1)</f>
        <v/>
      </c>
      <c r="O103" s="3">
        <f>COUNTIF(I103:N103,"&gt;0")</f>
        <v/>
      </c>
      <c r="P103" s="4">
        <f t="array" ref="P103">_xlfn.IFS(Raw!C103="Unusable","Unusable",O103&gt;1,"Conflicted",O103=1,INDEX($I$1:$N$1,MATCH(TRUE,$I103:$N103&gt;0,0)),TRUE,$H$1)</f>
        <v/>
      </c>
    </row>
    <row r="104">
      <c r="A104">
        <f>Raw!A104</f>
        <v/>
      </c>
      <c r="B104">
        <f>Raw!B104</f>
        <v/>
      </c>
      <c r="H104" s="3">
        <f>COUNTIF($B104:$G104,H$1)</f>
        <v/>
      </c>
      <c r="I104">
        <f>COUNTIF($B104:$G104,I$1)</f>
        <v/>
      </c>
      <c r="J104">
        <f>COUNTIF($B104:$G104,J$1)</f>
        <v/>
      </c>
      <c r="K104">
        <f>COUNTIF($B104:$G104,K$1)</f>
        <v/>
      </c>
      <c r="L104">
        <f>COUNTIF($B104:$G104,L$1)</f>
        <v/>
      </c>
      <c r="M104">
        <f>COUNTIF($B104:$G104,M$1)</f>
        <v/>
      </c>
      <c r="N104">
        <f>COUNTIF($B104:$G104,N$1)</f>
        <v/>
      </c>
      <c r="O104" s="3">
        <f>COUNTIF(I104:N104,"&gt;0")</f>
        <v/>
      </c>
      <c r="P104" s="4">
        <f t="array" ref="P104">_xlfn.IFS(Raw!C104="Unusable","Unusable",O104&gt;1,"Conflicted",O104=1,INDEX($I$1:$N$1,MATCH(TRUE,$I104:$N104&gt;0,0)),TRUE,$H$1)</f>
        <v/>
      </c>
    </row>
    <row r="105">
      <c r="A105">
        <f>Raw!A105</f>
        <v/>
      </c>
      <c r="B105">
        <f>Raw!B105</f>
        <v/>
      </c>
      <c r="H105" s="3">
        <f>COUNTIF($B105:$G105,H$1)</f>
        <v/>
      </c>
      <c r="I105">
        <f>COUNTIF($B105:$G105,I$1)</f>
        <v/>
      </c>
      <c r="J105">
        <f>COUNTIF($B105:$G105,J$1)</f>
        <v/>
      </c>
      <c r="K105">
        <f>COUNTIF($B105:$G105,K$1)</f>
        <v/>
      </c>
      <c r="L105">
        <f>COUNTIF($B105:$G105,L$1)</f>
        <v/>
      </c>
      <c r="M105">
        <f>COUNTIF($B105:$G105,M$1)</f>
        <v/>
      </c>
      <c r="N105">
        <f>COUNTIF($B105:$G105,N$1)</f>
        <v/>
      </c>
      <c r="O105" s="3">
        <f>COUNTIF(I105:N105,"&gt;0")</f>
        <v/>
      </c>
      <c r="P105" s="4">
        <f t="array" ref="P105">_xlfn.IFS(Raw!C105="Unusable","Unusable",O105&gt;1,"Conflicted",O105=1,INDEX($I$1:$N$1,MATCH(TRUE,$I105:$N105&gt;0,0)),TRUE,$H$1)</f>
        <v/>
      </c>
    </row>
    <row r="106">
      <c r="A106">
        <f>Raw!A106</f>
        <v/>
      </c>
      <c r="B106">
        <f>Raw!B106</f>
        <v/>
      </c>
      <c r="H106" s="3">
        <f>COUNTIF($B106:$G106,H$1)</f>
        <v/>
      </c>
      <c r="I106">
        <f>COUNTIF($B106:$G106,I$1)</f>
        <v/>
      </c>
      <c r="J106">
        <f>COUNTIF($B106:$G106,J$1)</f>
        <v/>
      </c>
      <c r="K106">
        <f>COUNTIF($B106:$G106,K$1)</f>
        <v/>
      </c>
      <c r="L106">
        <f>COUNTIF($B106:$G106,L$1)</f>
        <v/>
      </c>
      <c r="M106">
        <f>COUNTIF($B106:$G106,M$1)</f>
        <v/>
      </c>
      <c r="N106">
        <f>COUNTIF($B106:$G106,N$1)</f>
        <v/>
      </c>
      <c r="O106" s="3">
        <f>COUNTIF(I106:N106,"&gt;0")</f>
        <v/>
      </c>
      <c r="P106" s="4">
        <f t="array" ref="P106">_xlfn.IFS(Raw!C106="Unusable","Unusable",O106&gt;1,"Conflicted",O106=1,INDEX($I$1:$N$1,MATCH(TRUE,$I106:$N106&gt;0,0)),TRUE,$H$1)</f>
        <v/>
      </c>
    </row>
    <row r="107">
      <c r="A107">
        <f>Raw!A107</f>
        <v/>
      </c>
      <c r="B107">
        <f>Raw!B107</f>
        <v/>
      </c>
      <c r="H107" s="3">
        <f>COUNTIF($B107:$G107,H$1)</f>
        <v/>
      </c>
      <c r="I107">
        <f>COUNTIF($B107:$G107,I$1)</f>
        <v/>
      </c>
      <c r="J107">
        <f>COUNTIF($B107:$G107,J$1)</f>
        <v/>
      </c>
      <c r="K107">
        <f>COUNTIF($B107:$G107,K$1)</f>
        <v/>
      </c>
      <c r="L107">
        <f>COUNTIF($B107:$G107,L$1)</f>
        <v/>
      </c>
      <c r="M107">
        <f>COUNTIF($B107:$G107,M$1)</f>
        <v/>
      </c>
      <c r="N107">
        <f>COUNTIF($B107:$G107,N$1)</f>
        <v/>
      </c>
      <c r="O107" s="3">
        <f>COUNTIF(I107:N107,"&gt;0")</f>
        <v/>
      </c>
      <c r="P107" s="4">
        <f t="array" ref="P107">_xlfn.IFS(Raw!C107="Unusable","Unusable",O107&gt;1,"Conflicted",O107=1,INDEX($I$1:$N$1,MATCH(TRUE,$I107:$N107&gt;0,0)),TRUE,$H$1)</f>
        <v/>
      </c>
    </row>
    <row r="108">
      <c r="A108">
        <f>Raw!A108</f>
        <v/>
      </c>
      <c r="B108">
        <f>Raw!B108</f>
        <v/>
      </c>
      <c r="H108" s="3">
        <f>COUNTIF($B108:$G108,H$1)</f>
        <v/>
      </c>
      <c r="I108">
        <f>COUNTIF($B108:$G108,I$1)</f>
        <v/>
      </c>
      <c r="J108">
        <f>COUNTIF($B108:$G108,J$1)</f>
        <v/>
      </c>
      <c r="K108">
        <f>COUNTIF($B108:$G108,K$1)</f>
        <v/>
      </c>
      <c r="L108">
        <f>COUNTIF($B108:$G108,L$1)</f>
        <v/>
      </c>
      <c r="M108">
        <f>COUNTIF($B108:$G108,M$1)</f>
        <v/>
      </c>
      <c r="N108">
        <f>COUNTIF($B108:$G108,N$1)</f>
        <v/>
      </c>
      <c r="O108" s="3">
        <f>COUNTIF(I108:N108,"&gt;0")</f>
        <v/>
      </c>
      <c r="P108" s="4">
        <f t="array" ref="P108">_xlfn.IFS(Raw!C108="Unusable","Unusable",O108&gt;1,"Conflicted",O108=1,INDEX($I$1:$N$1,MATCH(TRUE,$I108:$N108&gt;0,0)),TRUE,$H$1)</f>
        <v/>
      </c>
    </row>
    <row r="109">
      <c r="A109">
        <f>Raw!A109</f>
        <v/>
      </c>
      <c r="B109">
        <f>Raw!B109</f>
        <v/>
      </c>
      <c r="H109" s="3">
        <f>COUNTIF($B109:$G109,H$1)</f>
        <v/>
      </c>
      <c r="I109">
        <f>COUNTIF($B109:$G109,I$1)</f>
        <v/>
      </c>
      <c r="J109">
        <f>COUNTIF($B109:$G109,J$1)</f>
        <v/>
      </c>
      <c r="K109">
        <f>COUNTIF($B109:$G109,K$1)</f>
        <v/>
      </c>
      <c r="L109">
        <f>COUNTIF($B109:$G109,L$1)</f>
        <v/>
      </c>
      <c r="M109">
        <f>COUNTIF($B109:$G109,M$1)</f>
        <v/>
      </c>
      <c r="N109">
        <f>COUNTIF($B109:$G109,N$1)</f>
        <v/>
      </c>
      <c r="O109" s="3">
        <f>COUNTIF(I109:N109,"&gt;0")</f>
        <v/>
      </c>
      <c r="P109" s="4">
        <f t="array" ref="P109">_xlfn.IFS(Raw!C109="Unusable","Unusable",O109&gt;1,"Conflicted",O109=1,INDEX($I$1:$N$1,MATCH(TRUE,$I109:$N109&gt;0,0)),TRUE,$H$1)</f>
        <v/>
      </c>
    </row>
    <row r="110">
      <c r="A110">
        <f>Raw!A110</f>
        <v/>
      </c>
      <c r="B110">
        <f>Raw!B110</f>
        <v/>
      </c>
      <c r="H110" s="3">
        <f>COUNTIF($B110:$G110,H$1)</f>
        <v/>
      </c>
      <c r="I110">
        <f>COUNTIF($B110:$G110,I$1)</f>
        <v/>
      </c>
      <c r="J110">
        <f>COUNTIF($B110:$G110,J$1)</f>
        <v/>
      </c>
      <c r="K110">
        <f>COUNTIF($B110:$G110,K$1)</f>
        <v/>
      </c>
      <c r="L110">
        <f>COUNTIF($B110:$G110,L$1)</f>
        <v/>
      </c>
      <c r="M110">
        <f>COUNTIF($B110:$G110,M$1)</f>
        <v/>
      </c>
      <c r="N110">
        <f>COUNTIF($B110:$G110,N$1)</f>
        <v/>
      </c>
      <c r="O110" s="3">
        <f>COUNTIF(I110:N110,"&gt;0")</f>
        <v/>
      </c>
      <c r="P110" s="4">
        <f t="array" ref="P110">_xlfn.IFS(Raw!C110="Unusable","Unusable",O110&gt;1,"Conflicted",O110=1,INDEX($I$1:$N$1,MATCH(TRUE,$I110:$N110&gt;0,0)),TRUE,$H$1)</f>
        <v/>
      </c>
    </row>
    <row r="111">
      <c r="A111">
        <f>Raw!A111</f>
        <v/>
      </c>
      <c r="B111">
        <f>Raw!B111</f>
        <v/>
      </c>
      <c r="H111" s="3">
        <f>COUNTIF($B111:$G111,H$1)</f>
        <v/>
      </c>
      <c r="I111">
        <f>COUNTIF($B111:$G111,I$1)</f>
        <v/>
      </c>
      <c r="J111">
        <f>COUNTIF($B111:$G111,J$1)</f>
        <v/>
      </c>
      <c r="K111">
        <f>COUNTIF($B111:$G111,K$1)</f>
        <v/>
      </c>
      <c r="L111">
        <f>COUNTIF($B111:$G111,L$1)</f>
        <v/>
      </c>
      <c r="M111">
        <f>COUNTIF($B111:$G111,M$1)</f>
        <v/>
      </c>
      <c r="N111">
        <f>COUNTIF($B111:$G111,N$1)</f>
        <v/>
      </c>
      <c r="O111" s="3">
        <f>COUNTIF(I111:N111,"&gt;0")</f>
        <v/>
      </c>
      <c r="P111" s="4">
        <f t="array" ref="P111">_xlfn.IFS(Raw!C111="Unusable","Unusable",O111&gt;1,"Conflicted",O111=1,INDEX($I$1:$N$1,MATCH(TRUE,$I111:$N111&gt;0,0)),TRUE,$H$1)</f>
        <v/>
      </c>
    </row>
    <row r="112">
      <c r="A112">
        <f>Raw!A112</f>
        <v/>
      </c>
      <c r="B112">
        <f>Raw!B112</f>
        <v/>
      </c>
      <c r="H112" s="3">
        <f>COUNTIF($B112:$G112,H$1)</f>
        <v/>
      </c>
      <c r="I112">
        <f>COUNTIF($B112:$G112,I$1)</f>
        <v/>
      </c>
      <c r="J112">
        <f>COUNTIF($B112:$G112,J$1)</f>
        <v/>
      </c>
      <c r="K112">
        <f>COUNTIF($B112:$G112,K$1)</f>
        <v/>
      </c>
      <c r="L112">
        <f>COUNTIF($B112:$G112,L$1)</f>
        <v/>
      </c>
      <c r="M112">
        <f>COUNTIF($B112:$G112,M$1)</f>
        <v/>
      </c>
      <c r="N112">
        <f>COUNTIF($B112:$G112,N$1)</f>
        <v/>
      </c>
      <c r="O112" s="3">
        <f>COUNTIF(I112:N112,"&gt;0")</f>
        <v/>
      </c>
      <c r="P112" s="4">
        <f t="array" ref="P112">_xlfn.IFS(Raw!C112="Unusable","Unusable",O112&gt;1,"Conflicted",O112=1,INDEX($I$1:$N$1,MATCH(TRUE,$I112:$N112&gt;0,0)),TRUE,$H$1)</f>
        <v/>
      </c>
    </row>
    <row r="113">
      <c r="A113">
        <f>Raw!A113</f>
        <v/>
      </c>
      <c r="B113">
        <f>Raw!B113</f>
        <v/>
      </c>
      <c r="H113" s="3">
        <f>COUNTIF($B113:$G113,H$1)</f>
        <v/>
      </c>
      <c r="I113">
        <f>COUNTIF($B113:$G113,I$1)</f>
        <v/>
      </c>
      <c r="J113">
        <f>COUNTIF($B113:$G113,J$1)</f>
        <v/>
      </c>
      <c r="K113">
        <f>COUNTIF($B113:$G113,K$1)</f>
        <v/>
      </c>
      <c r="L113">
        <f>COUNTIF($B113:$G113,L$1)</f>
        <v/>
      </c>
      <c r="M113">
        <f>COUNTIF($B113:$G113,M$1)</f>
        <v/>
      </c>
      <c r="N113">
        <f>COUNTIF($B113:$G113,N$1)</f>
        <v/>
      </c>
      <c r="O113" s="3">
        <f>COUNTIF(I113:N113,"&gt;0")</f>
        <v/>
      </c>
      <c r="P113" s="4">
        <f t="array" ref="P113">_xlfn.IFS(Raw!C113="Unusable","Unusable",O113&gt;1,"Conflicted",O113=1,INDEX($I$1:$N$1,MATCH(TRUE,$I113:$N113&gt;0,0)),TRUE,$H$1)</f>
        <v/>
      </c>
    </row>
    <row r="114">
      <c r="A114">
        <f>Raw!A114</f>
        <v/>
      </c>
      <c r="B114">
        <f>Raw!B114</f>
        <v/>
      </c>
      <c r="H114" s="3">
        <f>COUNTIF($B114:$G114,H$1)</f>
        <v/>
      </c>
      <c r="I114">
        <f>COUNTIF($B114:$G114,I$1)</f>
        <v/>
      </c>
      <c r="J114">
        <f>COUNTIF($B114:$G114,J$1)</f>
        <v/>
      </c>
      <c r="K114">
        <f>COUNTIF($B114:$G114,K$1)</f>
        <v/>
      </c>
      <c r="L114">
        <f>COUNTIF($B114:$G114,L$1)</f>
        <v/>
      </c>
      <c r="M114">
        <f>COUNTIF($B114:$G114,M$1)</f>
        <v/>
      </c>
      <c r="N114">
        <f>COUNTIF($B114:$G114,N$1)</f>
        <v/>
      </c>
      <c r="O114" s="3">
        <f>COUNTIF(I114:N114,"&gt;0")</f>
        <v/>
      </c>
      <c r="P114" s="4">
        <f t="array" ref="P114">_xlfn.IFS(Raw!C114="Unusable","Unusable",O114&gt;1,"Conflicted",O114=1,INDEX($I$1:$N$1,MATCH(TRUE,$I114:$N114&gt;0,0)),TRUE,$H$1)</f>
        <v/>
      </c>
    </row>
    <row r="115">
      <c r="A115">
        <f>Raw!A115</f>
        <v/>
      </c>
      <c r="B115">
        <f>Raw!B115</f>
        <v/>
      </c>
      <c r="H115" s="3">
        <f>COUNTIF($B115:$G115,H$1)</f>
        <v/>
      </c>
      <c r="I115">
        <f>COUNTIF($B115:$G115,I$1)</f>
        <v/>
      </c>
      <c r="J115">
        <f>COUNTIF($B115:$G115,J$1)</f>
        <v/>
      </c>
      <c r="K115">
        <f>COUNTIF($B115:$G115,K$1)</f>
        <v/>
      </c>
      <c r="L115">
        <f>COUNTIF($B115:$G115,L$1)</f>
        <v/>
      </c>
      <c r="M115">
        <f>COUNTIF($B115:$G115,M$1)</f>
        <v/>
      </c>
      <c r="N115">
        <f>COUNTIF($B115:$G115,N$1)</f>
        <v/>
      </c>
      <c r="O115" s="3">
        <f>COUNTIF(I115:N115,"&gt;0")</f>
        <v/>
      </c>
      <c r="P115" s="4">
        <f t="array" ref="P115">_xlfn.IFS(Raw!C115="Unusable","Unusable",O115&gt;1,"Conflicted",O115=1,INDEX($I$1:$N$1,MATCH(TRUE,$I115:$N115&gt;0,0)),TRUE,$H$1)</f>
        <v/>
      </c>
    </row>
    <row r="116">
      <c r="A116">
        <f>Raw!A116</f>
        <v/>
      </c>
      <c r="B116">
        <f>Raw!B116</f>
        <v/>
      </c>
      <c r="H116" s="3">
        <f>COUNTIF($B116:$G116,H$1)</f>
        <v/>
      </c>
      <c r="I116">
        <f>COUNTIF($B116:$G116,I$1)</f>
        <v/>
      </c>
      <c r="J116">
        <f>COUNTIF($B116:$G116,J$1)</f>
        <v/>
      </c>
      <c r="K116">
        <f>COUNTIF($B116:$G116,K$1)</f>
        <v/>
      </c>
      <c r="L116">
        <f>COUNTIF($B116:$G116,L$1)</f>
        <v/>
      </c>
      <c r="M116">
        <f>COUNTIF($B116:$G116,M$1)</f>
        <v/>
      </c>
      <c r="N116">
        <f>COUNTIF($B116:$G116,N$1)</f>
        <v/>
      </c>
      <c r="O116" s="3">
        <f>COUNTIF(I116:N116,"&gt;0")</f>
        <v/>
      </c>
      <c r="P116" s="4">
        <f t="array" ref="P116">_xlfn.IFS(Raw!C116="Unusable","Unusable",O116&gt;1,"Conflicted",O116=1,INDEX($I$1:$N$1,MATCH(TRUE,$I116:$N116&gt;0,0)),TRUE,$H$1)</f>
        <v/>
      </c>
    </row>
    <row r="117">
      <c r="A117">
        <f>Raw!A117</f>
        <v/>
      </c>
      <c r="B117">
        <f>Raw!B117</f>
        <v/>
      </c>
      <c r="H117" s="3">
        <f>COUNTIF($B117:$G117,H$1)</f>
        <v/>
      </c>
      <c r="I117">
        <f>COUNTIF($B117:$G117,I$1)</f>
        <v/>
      </c>
      <c r="J117">
        <f>COUNTIF($B117:$G117,J$1)</f>
        <v/>
      </c>
      <c r="K117">
        <f>COUNTIF($B117:$G117,K$1)</f>
        <v/>
      </c>
      <c r="L117">
        <f>COUNTIF($B117:$G117,L$1)</f>
        <v/>
      </c>
      <c r="M117">
        <f>COUNTIF($B117:$G117,M$1)</f>
        <v/>
      </c>
      <c r="N117">
        <f>COUNTIF($B117:$G117,N$1)</f>
        <v/>
      </c>
      <c r="O117" s="3">
        <f>COUNTIF(I117:N117,"&gt;0")</f>
        <v/>
      </c>
      <c r="P117" s="4">
        <f t="array" ref="P117">_xlfn.IFS(Raw!C117="Unusable","Unusable",O117&gt;1,"Conflicted",O117=1,INDEX($I$1:$N$1,MATCH(TRUE,$I117:$N117&gt;0,0)),TRUE,$H$1)</f>
        <v/>
      </c>
    </row>
    <row r="118">
      <c r="A118">
        <f>Raw!A118</f>
        <v/>
      </c>
      <c r="B118">
        <f>Raw!B118</f>
        <v/>
      </c>
      <c r="H118" s="3">
        <f>COUNTIF($B118:$G118,H$1)</f>
        <v/>
      </c>
      <c r="I118">
        <f>COUNTIF($B118:$G118,I$1)</f>
        <v/>
      </c>
      <c r="J118">
        <f>COUNTIF($B118:$G118,J$1)</f>
        <v/>
      </c>
      <c r="K118">
        <f>COUNTIF($B118:$G118,K$1)</f>
        <v/>
      </c>
      <c r="L118">
        <f>COUNTIF($B118:$G118,L$1)</f>
        <v/>
      </c>
      <c r="M118">
        <f>COUNTIF($B118:$G118,M$1)</f>
        <v/>
      </c>
      <c r="N118">
        <f>COUNTIF($B118:$G118,N$1)</f>
        <v/>
      </c>
      <c r="O118" s="3">
        <f>COUNTIF(I118:N118,"&gt;0")</f>
        <v/>
      </c>
      <c r="P118" s="4">
        <f t="array" ref="P118">_xlfn.IFS(Raw!C118="Unusable","Unusable",O118&gt;1,"Conflicted",O118=1,INDEX($I$1:$N$1,MATCH(TRUE,$I118:$N118&gt;0,0)),TRUE,$H$1)</f>
        <v/>
      </c>
    </row>
    <row r="119">
      <c r="A119">
        <f>Raw!A119</f>
        <v/>
      </c>
      <c r="B119">
        <f>Raw!B119</f>
        <v/>
      </c>
      <c r="H119" s="3">
        <f>COUNTIF($B119:$G119,H$1)</f>
        <v/>
      </c>
      <c r="I119">
        <f>COUNTIF($B119:$G119,I$1)</f>
        <v/>
      </c>
      <c r="J119">
        <f>COUNTIF($B119:$G119,J$1)</f>
        <v/>
      </c>
      <c r="K119">
        <f>COUNTIF($B119:$G119,K$1)</f>
        <v/>
      </c>
      <c r="L119">
        <f>COUNTIF($B119:$G119,L$1)</f>
        <v/>
      </c>
      <c r="M119">
        <f>COUNTIF($B119:$G119,M$1)</f>
        <v/>
      </c>
      <c r="N119">
        <f>COUNTIF($B119:$G119,N$1)</f>
        <v/>
      </c>
      <c r="O119" s="3">
        <f>COUNTIF(I119:N119,"&gt;0")</f>
        <v/>
      </c>
      <c r="P119" s="4">
        <f t="array" ref="P119">_xlfn.IFS(Raw!C119="Unusable","Unusable",O119&gt;1,"Conflicted",O119=1,INDEX($I$1:$N$1,MATCH(TRUE,$I119:$N119&gt;0,0)),TRUE,$H$1)</f>
        <v/>
      </c>
    </row>
    <row r="120">
      <c r="A120">
        <f>Raw!A120</f>
        <v/>
      </c>
      <c r="B120">
        <f>Raw!B120</f>
        <v/>
      </c>
      <c r="H120" s="3">
        <f>COUNTIF($B120:$G120,H$1)</f>
        <v/>
      </c>
      <c r="I120">
        <f>COUNTIF($B120:$G120,I$1)</f>
        <v/>
      </c>
      <c r="J120">
        <f>COUNTIF($B120:$G120,J$1)</f>
        <v/>
      </c>
      <c r="K120">
        <f>COUNTIF($B120:$G120,K$1)</f>
        <v/>
      </c>
      <c r="L120">
        <f>COUNTIF($B120:$G120,L$1)</f>
        <v/>
      </c>
      <c r="M120">
        <f>COUNTIF($B120:$G120,M$1)</f>
        <v/>
      </c>
      <c r="N120">
        <f>COUNTIF($B120:$G120,N$1)</f>
        <v/>
      </c>
      <c r="O120" s="3">
        <f>COUNTIF(I120:N120,"&gt;0")</f>
        <v/>
      </c>
      <c r="P120" s="4">
        <f t="array" ref="P120">_xlfn.IFS(Raw!C120="Unusable","Unusable",O120&gt;1,"Conflicted",O120=1,INDEX($I$1:$N$1,MATCH(TRUE,$I120:$N120&gt;0,0)),TRUE,$H$1)</f>
        <v/>
      </c>
    </row>
    <row r="121">
      <c r="A121">
        <f>Raw!A121</f>
        <v/>
      </c>
      <c r="B121">
        <f>Raw!B121</f>
        <v/>
      </c>
      <c r="H121" s="3">
        <f>COUNTIF($B121:$G121,H$1)</f>
        <v/>
      </c>
      <c r="I121">
        <f>COUNTIF($B121:$G121,I$1)</f>
        <v/>
      </c>
      <c r="J121">
        <f>COUNTIF($B121:$G121,J$1)</f>
        <v/>
      </c>
      <c r="K121">
        <f>COUNTIF($B121:$G121,K$1)</f>
        <v/>
      </c>
      <c r="L121">
        <f>COUNTIF($B121:$G121,L$1)</f>
        <v/>
      </c>
      <c r="M121">
        <f>COUNTIF($B121:$G121,M$1)</f>
        <v/>
      </c>
      <c r="N121">
        <f>COUNTIF($B121:$G121,N$1)</f>
        <v/>
      </c>
      <c r="O121" s="3">
        <f>COUNTIF(I121:N121,"&gt;0")</f>
        <v/>
      </c>
      <c r="P121" s="4">
        <f t="array" ref="P121">_xlfn.IFS(Raw!C121="Unusable","Unusable",O121&gt;1,"Conflicted",O121=1,INDEX($I$1:$N$1,MATCH(TRUE,$I121:$N121&gt;0,0)),TRUE,$H$1)</f>
        <v/>
      </c>
    </row>
    <row r="122">
      <c r="A122">
        <f>Raw!A122</f>
        <v/>
      </c>
      <c r="B122">
        <f>Raw!B122</f>
        <v/>
      </c>
      <c r="H122" s="3">
        <f>COUNTIF($B122:$G122,H$1)</f>
        <v/>
      </c>
      <c r="I122">
        <f>COUNTIF($B122:$G122,I$1)</f>
        <v/>
      </c>
      <c r="J122">
        <f>COUNTIF($B122:$G122,J$1)</f>
        <v/>
      </c>
      <c r="K122">
        <f>COUNTIF($B122:$G122,K$1)</f>
        <v/>
      </c>
      <c r="L122">
        <f>COUNTIF($B122:$G122,L$1)</f>
        <v/>
      </c>
      <c r="M122">
        <f>COUNTIF($B122:$G122,M$1)</f>
        <v/>
      </c>
      <c r="N122">
        <f>COUNTIF($B122:$G122,N$1)</f>
        <v/>
      </c>
      <c r="O122" s="3">
        <f>COUNTIF(I122:N122,"&gt;0")</f>
        <v/>
      </c>
      <c r="P122" s="4">
        <f t="array" ref="P122">_xlfn.IFS(Raw!C122="Unusable","Unusable",O122&gt;1,"Conflicted",O122=1,INDEX($I$1:$N$1,MATCH(TRUE,$I122:$N122&gt;0,0)),TRUE,$H$1)</f>
        <v/>
      </c>
    </row>
    <row r="123">
      <c r="A123">
        <f>Raw!A123</f>
        <v/>
      </c>
      <c r="B123">
        <f>Raw!B123</f>
        <v/>
      </c>
      <c r="H123" s="3">
        <f>COUNTIF($B123:$G123,H$1)</f>
        <v/>
      </c>
      <c r="I123">
        <f>COUNTIF($B123:$G123,I$1)</f>
        <v/>
      </c>
      <c r="J123">
        <f>COUNTIF($B123:$G123,J$1)</f>
        <v/>
      </c>
      <c r="K123">
        <f>COUNTIF($B123:$G123,K$1)</f>
        <v/>
      </c>
      <c r="L123">
        <f>COUNTIF($B123:$G123,L$1)</f>
        <v/>
      </c>
      <c r="M123">
        <f>COUNTIF($B123:$G123,M$1)</f>
        <v/>
      </c>
      <c r="N123">
        <f>COUNTIF($B123:$G123,N$1)</f>
        <v/>
      </c>
      <c r="O123" s="3">
        <f>COUNTIF(I123:N123,"&gt;0")</f>
        <v/>
      </c>
      <c r="P123" s="4">
        <f t="array" ref="P123">_xlfn.IFS(Raw!C123="Unusable","Unusable",O123&gt;1,"Conflicted",O123=1,INDEX($I$1:$N$1,MATCH(TRUE,$I123:$N123&gt;0,0)),TRUE,$H$1)</f>
        <v/>
      </c>
    </row>
    <row r="124">
      <c r="A124">
        <f>Raw!A124</f>
        <v/>
      </c>
      <c r="B124">
        <f>Raw!B124</f>
        <v/>
      </c>
      <c r="H124" s="3">
        <f>COUNTIF($B124:$G124,H$1)</f>
        <v/>
      </c>
      <c r="I124">
        <f>COUNTIF($B124:$G124,I$1)</f>
        <v/>
      </c>
      <c r="J124">
        <f>COUNTIF($B124:$G124,J$1)</f>
        <v/>
      </c>
      <c r="K124">
        <f>COUNTIF($B124:$G124,K$1)</f>
        <v/>
      </c>
      <c r="L124">
        <f>COUNTIF($B124:$G124,L$1)</f>
        <v/>
      </c>
      <c r="M124">
        <f>COUNTIF($B124:$G124,M$1)</f>
        <v/>
      </c>
      <c r="N124">
        <f>COUNTIF($B124:$G124,N$1)</f>
        <v/>
      </c>
      <c r="O124" s="3">
        <f>COUNTIF(I124:N124,"&gt;0")</f>
        <v/>
      </c>
      <c r="P124" s="4">
        <f t="array" ref="P124">_xlfn.IFS(Raw!C124="Unusable","Unusable",O124&gt;1,"Conflicted",O124=1,INDEX($I$1:$N$1,MATCH(TRUE,$I124:$N124&gt;0,0)),TRUE,$H$1)</f>
        <v/>
      </c>
    </row>
    <row r="125">
      <c r="A125">
        <f>Raw!A125</f>
        <v/>
      </c>
      <c r="B125">
        <f>Raw!B125</f>
        <v/>
      </c>
      <c r="H125" s="3">
        <f>COUNTIF($B125:$G125,H$1)</f>
        <v/>
      </c>
      <c r="I125">
        <f>COUNTIF($B125:$G125,I$1)</f>
        <v/>
      </c>
      <c r="J125">
        <f>COUNTIF($B125:$G125,J$1)</f>
        <v/>
      </c>
      <c r="K125">
        <f>COUNTIF($B125:$G125,K$1)</f>
        <v/>
      </c>
      <c r="L125">
        <f>COUNTIF($B125:$G125,L$1)</f>
        <v/>
      </c>
      <c r="M125">
        <f>COUNTIF($B125:$G125,M$1)</f>
        <v/>
      </c>
      <c r="N125">
        <f>COUNTIF($B125:$G125,N$1)</f>
        <v/>
      </c>
      <c r="O125" s="3">
        <f>COUNTIF(I125:N125,"&gt;0")</f>
        <v/>
      </c>
      <c r="P125" s="4">
        <f t="array" ref="P125">_xlfn.IFS(Raw!C125="Unusable","Unusable",O125&gt;1,"Conflicted",O125=1,INDEX($I$1:$N$1,MATCH(TRUE,$I125:$N125&gt;0,0)),TRUE,$H$1)</f>
        <v/>
      </c>
    </row>
    <row r="126">
      <c r="A126">
        <f>Raw!A126</f>
        <v/>
      </c>
      <c r="B126">
        <f>Raw!B126</f>
        <v/>
      </c>
      <c r="H126" s="3">
        <f>COUNTIF($B126:$G126,H$1)</f>
        <v/>
      </c>
      <c r="I126">
        <f>COUNTIF($B126:$G126,I$1)</f>
        <v/>
      </c>
      <c r="J126">
        <f>COUNTIF($B126:$G126,J$1)</f>
        <v/>
      </c>
      <c r="K126">
        <f>COUNTIF($B126:$G126,K$1)</f>
        <v/>
      </c>
      <c r="L126">
        <f>COUNTIF($B126:$G126,L$1)</f>
        <v/>
      </c>
      <c r="M126">
        <f>COUNTIF($B126:$G126,M$1)</f>
        <v/>
      </c>
      <c r="N126">
        <f>COUNTIF($B126:$G126,N$1)</f>
        <v/>
      </c>
      <c r="O126" s="3">
        <f>COUNTIF(I126:N126,"&gt;0")</f>
        <v/>
      </c>
      <c r="P126" s="4">
        <f t="array" ref="P126">_xlfn.IFS(Raw!C126="Unusable","Unusable",O126&gt;1,"Conflicted",O126=1,INDEX($I$1:$N$1,MATCH(TRUE,$I126:$N126&gt;0,0)),TRUE,$H$1)</f>
        <v/>
      </c>
    </row>
    <row r="127">
      <c r="A127">
        <f>Raw!A127</f>
        <v/>
      </c>
      <c r="B127">
        <f>Raw!B127</f>
        <v/>
      </c>
      <c r="H127" s="3">
        <f>COUNTIF($B127:$G127,H$1)</f>
        <v/>
      </c>
      <c r="I127">
        <f>COUNTIF($B127:$G127,I$1)</f>
        <v/>
      </c>
      <c r="J127">
        <f>COUNTIF($B127:$G127,J$1)</f>
        <v/>
      </c>
      <c r="K127">
        <f>COUNTIF($B127:$G127,K$1)</f>
        <v/>
      </c>
      <c r="L127">
        <f>COUNTIF($B127:$G127,L$1)</f>
        <v/>
      </c>
      <c r="M127">
        <f>COUNTIF($B127:$G127,M$1)</f>
        <v/>
      </c>
      <c r="N127">
        <f>COUNTIF($B127:$G127,N$1)</f>
        <v/>
      </c>
      <c r="O127" s="3">
        <f>COUNTIF(I127:N127,"&gt;0")</f>
        <v/>
      </c>
      <c r="P127" s="4">
        <f t="array" ref="P127">_xlfn.IFS(Raw!C127="Unusable","Unusable",O127&gt;1,"Conflicted",O127=1,INDEX($I$1:$N$1,MATCH(TRUE,$I127:$N127&gt;0,0)),TRUE,$H$1)</f>
        <v/>
      </c>
    </row>
    <row r="128">
      <c r="A128">
        <f>Raw!A128</f>
        <v/>
      </c>
      <c r="B128">
        <f>Raw!B128</f>
        <v/>
      </c>
      <c r="H128" s="3">
        <f>COUNTIF($B128:$G128,H$1)</f>
        <v/>
      </c>
      <c r="I128">
        <f>COUNTIF($B128:$G128,I$1)</f>
        <v/>
      </c>
      <c r="J128">
        <f>COUNTIF($B128:$G128,J$1)</f>
        <v/>
      </c>
      <c r="K128">
        <f>COUNTIF($B128:$G128,K$1)</f>
        <v/>
      </c>
      <c r="L128">
        <f>COUNTIF($B128:$G128,L$1)</f>
        <v/>
      </c>
      <c r="M128">
        <f>COUNTIF($B128:$G128,M$1)</f>
        <v/>
      </c>
      <c r="N128">
        <f>COUNTIF($B128:$G128,N$1)</f>
        <v/>
      </c>
      <c r="O128" s="3">
        <f>COUNTIF(I128:N128,"&gt;0")</f>
        <v/>
      </c>
      <c r="P128" s="4">
        <f t="array" ref="P128">_xlfn.IFS(Raw!C128="Unusable","Unusable",O128&gt;1,"Conflicted",O128=1,INDEX($I$1:$N$1,MATCH(TRUE,$I128:$N128&gt;0,0)),TRUE,$H$1)</f>
        <v/>
      </c>
    </row>
    <row r="129">
      <c r="A129">
        <f>Raw!A129</f>
        <v/>
      </c>
      <c r="B129">
        <f>Raw!B129</f>
        <v/>
      </c>
      <c r="H129" s="3">
        <f>COUNTIF($B129:$G129,H$1)</f>
        <v/>
      </c>
      <c r="I129">
        <f>COUNTIF($B129:$G129,I$1)</f>
        <v/>
      </c>
      <c r="J129">
        <f>COUNTIF($B129:$G129,J$1)</f>
        <v/>
      </c>
      <c r="K129">
        <f>COUNTIF($B129:$G129,K$1)</f>
        <v/>
      </c>
      <c r="L129">
        <f>COUNTIF($B129:$G129,L$1)</f>
        <v/>
      </c>
      <c r="M129">
        <f>COUNTIF($B129:$G129,M$1)</f>
        <v/>
      </c>
      <c r="N129">
        <f>COUNTIF($B129:$G129,N$1)</f>
        <v/>
      </c>
      <c r="O129" s="3">
        <f>COUNTIF(I129:N129,"&gt;0")</f>
        <v/>
      </c>
      <c r="P129" s="4">
        <f t="array" ref="P129">_xlfn.IFS(Raw!C129="Unusable","Unusable",O129&gt;1,"Conflicted",O129=1,INDEX($I$1:$N$1,MATCH(TRUE,$I129:$N129&gt;0,0)),TRUE,$H$1)</f>
        <v/>
      </c>
    </row>
    <row r="130">
      <c r="A130">
        <f>Raw!A130</f>
        <v/>
      </c>
      <c r="B130">
        <f>Raw!B130</f>
        <v/>
      </c>
      <c r="H130" s="3">
        <f>COUNTIF($B130:$G130,H$1)</f>
        <v/>
      </c>
      <c r="I130">
        <f>COUNTIF($B130:$G130,I$1)</f>
        <v/>
      </c>
      <c r="J130">
        <f>COUNTIF($B130:$G130,J$1)</f>
        <v/>
      </c>
      <c r="K130">
        <f>COUNTIF($B130:$G130,K$1)</f>
        <v/>
      </c>
      <c r="L130">
        <f>COUNTIF($B130:$G130,L$1)</f>
        <v/>
      </c>
      <c r="M130">
        <f>COUNTIF($B130:$G130,M$1)</f>
        <v/>
      </c>
      <c r="N130">
        <f>COUNTIF($B130:$G130,N$1)</f>
        <v/>
      </c>
      <c r="O130" s="3">
        <f>COUNTIF(I130:N130,"&gt;0")</f>
        <v/>
      </c>
      <c r="P130" s="4">
        <f t="array" ref="P130">_xlfn.IFS(Raw!C130="Unusable","Unusable",O130&gt;1,"Conflicted",O130=1,INDEX($I$1:$N$1,MATCH(TRUE,$I130:$N130&gt;0,0)),TRUE,$H$1)</f>
        <v/>
      </c>
    </row>
    <row r="131">
      <c r="A131">
        <f>Raw!A131</f>
        <v/>
      </c>
      <c r="B131">
        <f>Raw!B131</f>
        <v/>
      </c>
      <c r="H131" s="3">
        <f>COUNTIF($B131:$G131,H$1)</f>
        <v/>
      </c>
      <c r="I131">
        <f>COUNTIF($B131:$G131,I$1)</f>
        <v/>
      </c>
      <c r="J131">
        <f>COUNTIF($B131:$G131,J$1)</f>
        <v/>
      </c>
      <c r="K131">
        <f>COUNTIF($B131:$G131,K$1)</f>
        <v/>
      </c>
      <c r="L131">
        <f>COUNTIF($B131:$G131,L$1)</f>
        <v/>
      </c>
      <c r="M131">
        <f>COUNTIF($B131:$G131,M$1)</f>
        <v/>
      </c>
      <c r="N131">
        <f>COUNTIF($B131:$G131,N$1)</f>
        <v/>
      </c>
      <c r="O131" s="3">
        <f>COUNTIF(I131:N131,"&gt;0")</f>
        <v/>
      </c>
      <c r="P131" s="4">
        <f t="array" ref="P131">_xlfn.IFS(Raw!C131="Unusable","Unusable",O131&gt;1,"Conflicted",O131=1,INDEX($I$1:$N$1,MATCH(TRUE,$I131:$N131&gt;0,0)),TRUE,$H$1)</f>
        <v/>
      </c>
    </row>
    <row r="132">
      <c r="A132">
        <f>Raw!A132</f>
        <v/>
      </c>
      <c r="B132">
        <f>Raw!B132</f>
        <v/>
      </c>
      <c r="H132" s="3">
        <f>COUNTIF($B132:$G132,H$1)</f>
        <v/>
      </c>
      <c r="I132">
        <f>COUNTIF($B132:$G132,I$1)</f>
        <v/>
      </c>
      <c r="J132">
        <f>COUNTIF($B132:$G132,J$1)</f>
        <v/>
      </c>
      <c r="K132">
        <f>COUNTIF($B132:$G132,K$1)</f>
        <v/>
      </c>
      <c r="L132">
        <f>COUNTIF($B132:$G132,L$1)</f>
        <v/>
      </c>
      <c r="M132">
        <f>COUNTIF($B132:$G132,M$1)</f>
        <v/>
      </c>
      <c r="N132">
        <f>COUNTIF($B132:$G132,N$1)</f>
        <v/>
      </c>
      <c r="O132" s="3">
        <f>COUNTIF(I132:N132,"&gt;0")</f>
        <v/>
      </c>
      <c r="P132" s="4">
        <f t="array" ref="P132">_xlfn.IFS(Raw!C132="Unusable","Unusable",O132&gt;1,"Conflicted",O132=1,INDEX($I$1:$N$1,MATCH(TRUE,$I132:$N132&gt;0,0)),TRUE,$H$1)</f>
        <v/>
      </c>
    </row>
    <row r="133">
      <c r="A133">
        <f>Raw!A133</f>
        <v/>
      </c>
      <c r="B133">
        <f>Raw!B133</f>
        <v/>
      </c>
      <c r="H133" s="3">
        <f>COUNTIF($B133:$G133,H$1)</f>
        <v/>
      </c>
      <c r="I133">
        <f>COUNTIF($B133:$G133,I$1)</f>
        <v/>
      </c>
      <c r="J133">
        <f>COUNTIF($B133:$G133,J$1)</f>
        <v/>
      </c>
      <c r="K133">
        <f>COUNTIF($B133:$G133,K$1)</f>
        <v/>
      </c>
      <c r="L133">
        <f>COUNTIF($B133:$G133,L$1)</f>
        <v/>
      </c>
      <c r="M133">
        <f>COUNTIF($B133:$G133,M$1)</f>
        <v/>
      </c>
      <c r="N133">
        <f>COUNTIF($B133:$G133,N$1)</f>
        <v/>
      </c>
      <c r="O133" s="3">
        <f>COUNTIF(I133:N133,"&gt;0")</f>
        <v/>
      </c>
      <c r="P133" s="4">
        <f t="array" ref="P133">_xlfn.IFS(Raw!C133="Unusable","Unusable",O133&gt;1,"Conflicted",O133=1,INDEX($I$1:$N$1,MATCH(TRUE,$I133:$N133&gt;0,0)),TRUE,$H$1)</f>
        <v/>
      </c>
    </row>
    <row r="134">
      <c r="A134">
        <f>Raw!A134</f>
        <v/>
      </c>
      <c r="B134">
        <f>Raw!B134</f>
        <v/>
      </c>
      <c r="H134" s="3">
        <f>COUNTIF($B134:$G134,H$1)</f>
        <v/>
      </c>
      <c r="I134">
        <f>COUNTIF($B134:$G134,I$1)</f>
        <v/>
      </c>
      <c r="J134">
        <f>COUNTIF($B134:$G134,J$1)</f>
        <v/>
      </c>
      <c r="K134">
        <f>COUNTIF($B134:$G134,K$1)</f>
        <v/>
      </c>
      <c r="L134">
        <f>COUNTIF($B134:$G134,L$1)</f>
        <v/>
      </c>
      <c r="M134">
        <f>COUNTIF($B134:$G134,M$1)</f>
        <v/>
      </c>
      <c r="N134">
        <f>COUNTIF($B134:$G134,N$1)</f>
        <v/>
      </c>
      <c r="O134" s="3">
        <f>COUNTIF(I134:N134,"&gt;0")</f>
        <v/>
      </c>
      <c r="P134" s="4">
        <f t="array" ref="P134">_xlfn.IFS(Raw!C134="Unusable","Unusable",O134&gt;1,"Conflicted",O134=1,INDEX($I$1:$N$1,MATCH(TRUE,$I134:$N134&gt;0,0)),TRUE,$H$1)</f>
        <v/>
      </c>
    </row>
    <row r="135">
      <c r="A135">
        <f>Raw!A135</f>
        <v/>
      </c>
      <c r="B135">
        <f>Raw!B135</f>
        <v/>
      </c>
      <c r="H135" s="3">
        <f>COUNTIF($B135:$G135,H$1)</f>
        <v/>
      </c>
      <c r="I135">
        <f>COUNTIF($B135:$G135,I$1)</f>
        <v/>
      </c>
      <c r="J135">
        <f>COUNTIF($B135:$G135,J$1)</f>
        <v/>
      </c>
      <c r="K135">
        <f>COUNTIF($B135:$G135,K$1)</f>
        <v/>
      </c>
      <c r="L135">
        <f>COUNTIF($B135:$G135,L$1)</f>
        <v/>
      </c>
      <c r="M135">
        <f>COUNTIF($B135:$G135,M$1)</f>
        <v/>
      </c>
      <c r="N135">
        <f>COUNTIF($B135:$G135,N$1)</f>
        <v/>
      </c>
      <c r="O135" s="3">
        <f>COUNTIF(I135:N135,"&gt;0")</f>
        <v/>
      </c>
      <c r="P135" s="4">
        <f t="array" ref="P135">_xlfn.IFS(Raw!C135="Unusable","Unusable",O135&gt;1,"Conflicted",O135=1,INDEX($I$1:$N$1,MATCH(TRUE,$I135:$N135&gt;0,0)),TRUE,$H$1)</f>
        <v/>
      </c>
    </row>
    <row r="136">
      <c r="A136">
        <f>Raw!A136</f>
        <v/>
      </c>
      <c r="B136">
        <f>Raw!B136</f>
        <v/>
      </c>
      <c r="H136" s="3">
        <f>COUNTIF($B136:$G136,H$1)</f>
        <v/>
      </c>
      <c r="I136">
        <f>COUNTIF($B136:$G136,I$1)</f>
        <v/>
      </c>
      <c r="J136">
        <f>COUNTIF($B136:$G136,J$1)</f>
        <v/>
      </c>
      <c r="K136">
        <f>COUNTIF($B136:$G136,K$1)</f>
        <v/>
      </c>
      <c r="L136">
        <f>COUNTIF($B136:$G136,L$1)</f>
        <v/>
      </c>
      <c r="M136">
        <f>COUNTIF($B136:$G136,M$1)</f>
        <v/>
      </c>
      <c r="N136">
        <f>COUNTIF($B136:$G136,N$1)</f>
        <v/>
      </c>
      <c r="O136" s="3">
        <f>COUNTIF(I136:N136,"&gt;0")</f>
        <v/>
      </c>
      <c r="P136" s="4">
        <f t="array" ref="P136">_xlfn.IFS(Raw!C136="Unusable","Unusable",O136&gt;1,"Conflicted",O136=1,INDEX($I$1:$N$1,MATCH(TRUE,$I136:$N136&gt;0,0)),TRUE,$H$1)</f>
        <v/>
      </c>
    </row>
    <row r="137">
      <c r="A137">
        <f>Raw!A137</f>
        <v/>
      </c>
      <c r="B137">
        <f>Raw!B137</f>
        <v/>
      </c>
      <c r="H137" s="3">
        <f>COUNTIF($B137:$G137,H$1)</f>
        <v/>
      </c>
      <c r="I137">
        <f>COUNTIF($B137:$G137,I$1)</f>
        <v/>
      </c>
      <c r="J137">
        <f>COUNTIF($B137:$G137,J$1)</f>
        <v/>
      </c>
      <c r="K137">
        <f>COUNTIF($B137:$G137,K$1)</f>
        <v/>
      </c>
      <c r="L137">
        <f>COUNTIF($B137:$G137,L$1)</f>
        <v/>
      </c>
      <c r="M137">
        <f>COUNTIF($B137:$G137,M$1)</f>
        <v/>
      </c>
      <c r="N137">
        <f>COUNTIF($B137:$G137,N$1)</f>
        <v/>
      </c>
      <c r="O137" s="3">
        <f>COUNTIF(I137:N137,"&gt;0")</f>
        <v/>
      </c>
      <c r="P137" s="4">
        <f t="array" ref="P137">_xlfn.IFS(Raw!C137="Unusable","Unusable",O137&gt;1,"Conflicted",O137=1,INDEX($I$1:$N$1,MATCH(TRUE,$I137:$N137&gt;0,0)),TRUE,$H$1)</f>
        <v/>
      </c>
    </row>
    <row r="138">
      <c r="A138">
        <f>Raw!A138</f>
        <v/>
      </c>
      <c r="B138">
        <f>Raw!B138</f>
        <v/>
      </c>
      <c r="H138" s="3">
        <f>COUNTIF($B138:$G138,H$1)</f>
        <v/>
      </c>
      <c r="I138">
        <f>COUNTIF($B138:$G138,I$1)</f>
        <v/>
      </c>
      <c r="J138">
        <f>COUNTIF($B138:$G138,J$1)</f>
        <v/>
      </c>
      <c r="K138">
        <f>COUNTIF($B138:$G138,K$1)</f>
        <v/>
      </c>
      <c r="L138">
        <f>COUNTIF($B138:$G138,L$1)</f>
        <v/>
      </c>
      <c r="M138">
        <f>COUNTIF($B138:$G138,M$1)</f>
        <v/>
      </c>
      <c r="N138">
        <f>COUNTIF($B138:$G138,N$1)</f>
        <v/>
      </c>
      <c r="O138" s="3">
        <f>COUNTIF(I138:N138,"&gt;0")</f>
        <v/>
      </c>
      <c r="P138" s="4">
        <f t="array" ref="P138">_xlfn.IFS(Raw!C138="Unusable","Unusable",O138&gt;1,"Conflicted",O138=1,INDEX($I$1:$N$1,MATCH(TRUE,$I138:$N138&gt;0,0)),TRUE,$H$1)</f>
        <v/>
      </c>
    </row>
    <row r="139">
      <c r="A139">
        <f>Raw!A139</f>
        <v/>
      </c>
      <c r="B139">
        <f>Raw!B139</f>
        <v/>
      </c>
      <c r="H139" s="3">
        <f>COUNTIF($B139:$G139,H$1)</f>
        <v/>
      </c>
      <c r="I139">
        <f>COUNTIF($B139:$G139,I$1)</f>
        <v/>
      </c>
      <c r="J139">
        <f>COUNTIF($B139:$G139,J$1)</f>
        <v/>
      </c>
      <c r="K139">
        <f>COUNTIF($B139:$G139,K$1)</f>
        <v/>
      </c>
      <c r="L139">
        <f>COUNTIF($B139:$G139,L$1)</f>
        <v/>
      </c>
      <c r="M139">
        <f>COUNTIF($B139:$G139,M$1)</f>
        <v/>
      </c>
      <c r="N139">
        <f>COUNTIF($B139:$G139,N$1)</f>
        <v/>
      </c>
      <c r="O139" s="3">
        <f>COUNTIF(I139:N139,"&gt;0")</f>
        <v/>
      </c>
      <c r="P139" s="4">
        <f t="array" ref="P139">_xlfn.IFS(Raw!C139="Unusable","Unusable",O139&gt;1,"Conflicted",O139=1,INDEX($I$1:$N$1,MATCH(TRUE,$I139:$N139&gt;0,0)),TRUE,$H$1)</f>
        <v/>
      </c>
    </row>
    <row r="140">
      <c r="A140">
        <f>Raw!A140</f>
        <v/>
      </c>
      <c r="B140">
        <f>Raw!B140</f>
        <v/>
      </c>
      <c r="H140" s="3">
        <f>COUNTIF($B140:$G140,H$1)</f>
        <v/>
      </c>
      <c r="I140">
        <f>COUNTIF($B140:$G140,I$1)</f>
        <v/>
      </c>
      <c r="J140">
        <f>COUNTIF($B140:$G140,J$1)</f>
        <v/>
      </c>
      <c r="K140">
        <f>COUNTIF($B140:$G140,K$1)</f>
        <v/>
      </c>
      <c r="L140">
        <f>COUNTIF($B140:$G140,L$1)</f>
        <v/>
      </c>
      <c r="M140">
        <f>COUNTIF($B140:$G140,M$1)</f>
        <v/>
      </c>
      <c r="N140">
        <f>COUNTIF($B140:$G140,N$1)</f>
        <v/>
      </c>
      <c r="O140" s="3">
        <f>COUNTIF(I140:N140,"&gt;0")</f>
        <v/>
      </c>
      <c r="P140" s="4">
        <f t="array" ref="P140">_xlfn.IFS(Raw!C140="Unusable","Unusable",O140&gt;1,"Conflicted",O140=1,INDEX($I$1:$N$1,MATCH(TRUE,$I140:$N140&gt;0,0)),TRUE,$H$1)</f>
        <v/>
      </c>
    </row>
    <row r="141">
      <c r="A141">
        <f>Raw!A141</f>
        <v/>
      </c>
      <c r="B141">
        <f>Raw!B141</f>
        <v/>
      </c>
      <c r="H141" s="3">
        <f>COUNTIF($B141:$G141,H$1)</f>
        <v/>
      </c>
      <c r="I141">
        <f>COUNTIF($B141:$G141,I$1)</f>
        <v/>
      </c>
      <c r="J141">
        <f>COUNTIF($B141:$G141,J$1)</f>
        <v/>
      </c>
      <c r="K141">
        <f>COUNTIF($B141:$G141,K$1)</f>
        <v/>
      </c>
      <c r="L141">
        <f>COUNTIF($B141:$G141,L$1)</f>
        <v/>
      </c>
      <c r="M141">
        <f>COUNTIF($B141:$G141,M$1)</f>
        <v/>
      </c>
      <c r="N141">
        <f>COUNTIF($B141:$G141,N$1)</f>
        <v/>
      </c>
      <c r="O141" s="3">
        <f>COUNTIF(I141:N141,"&gt;0")</f>
        <v/>
      </c>
      <c r="P141" s="4">
        <f t="array" ref="P141">_xlfn.IFS(Raw!C141="Unusable","Unusable",O141&gt;1,"Conflicted",O141=1,INDEX($I$1:$N$1,MATCH(TRUE,$I141:$N141&gt;0,0)),TRUE,$H$1)</f>
        <v/>
      </c>
    </row>
    <row r="142">
      <c r="A142">
        <f>Raw!A142</f>
        <v/>
      </c>
      <c r="B142">
        <f>Raw!B142</f>
        <v/>
      </c>
      <c r="H142" s="3">
        <f>COUNTIF($B142:$G142,H$1)</f>
        <v/>
      </c>
      <c r="I142">
        <f>COUNTIF($B142:$G142,I$1)</f>
        <v/>
      </c>
      <c r="J142">
        <f>COUNTIF($B142:$G142,J$1)</f>
        <v/>
      </c>
      <c r="K142">
        <f>COUNTIF($B142:$G142,K$1)</f>
        <v/>
      </c>
      <c r="L142">
        <f>COUNTIF($B142:$G142,L$1)</f>
        <v/>
      </c>
      <c r="M142">
        <f>COUNTIF($B142:$G142,M$1)</f>
        <v/>
      </c>
      <c r="N142">
        <f>COUNTIF($B142:$G142,N$1)</f>
        <v/>
      </c>
      <c r="O142" s="3">
        <f>COUNTIF(I142:N142,"&gt;0")</f>
        <v/>
      </c>
      <c r="P142" s="4">
        <f t="array" ref="P142">_xlfn.IFS(Raw!C142="Unusable","Unusable",O142&gt;1,"Conflicted",O142=1,INDEX($I$1:$N$1,MATCH(TRUE,$I142:$N142&gt;0,0)),TRUE,$H$1)</f>
        <v/>
      </c>
    </row>
    <row r="143">
      <c r="A143">
        <f>Raw!A143</f>
        <v/>
      </c>
      <c r="B143">
        <f>Raw!B143</f>
        <v/>
      </c>
      <c r="H143" s="3">
        <f>COUNTIF($B143:$G143,H$1)</f>
        <v/>
      </c>
      <c r="I143">
        <f>COUNTIF($B143:$G143,I$1)</f>
        <v/>
      </c>
      <c r="J143">
        <f>COUNTIF($B143:$G143,J$1)</f>
        <v/>
      </c>
      <c r="K143">
        <f>COUNTIF($B143:$G143,K$1)</f>
        <v/>
      </c>
      <c r="L143">
        <f>COUNTIF($B143:$G143,L$1)</f>
        <v/>
      </c>
      <c r="M143">
        <f>COUNTIF($B143:$G143,M$1)</f>
        <v/>
      </c>
      <c r="N143">
        <f>COUNTIF($B143:$G143,N$1)</f>
        <v/>
      </c>
      <c r="O143" s="3">
        <f>COUNTIF(I143:N143,"&gt;0")</f>
        <v/>
      </c>
      <c r="P143" s="4">
        <f t="array" ref="P143">_xlfn.IFS(Raw!C143="Unusable","Unusable",O143&gt;1,"Conflicted",O143=1,INDEX($I$1:$N$1,MATCH(TRUE,$I143:$N143&gt;0,0)),TRUE,$H$1)</f>
        <v/>
      </c>
    </row>
    <row r="144">
      <c r="A144">
        <f>Raw!A144</f>
        <v/>
      </c>
      <c r="B144">
        <f>Raw!B144</f>
        <v/>
      </c>
      <c r="H144" s="3">
        <f>COUNTIF($B144:$G144,H$1)</f>
        <v/>
      </c>
      <c r="I144">
        <f>COUNTIF($B144:$G144,I$1)</f>
        <v/>
      </c>
      <c r="J144">
        <f>COUNTIF($B144:$G144,J$1)</f>
        <v/>
      </c>
      <c r="K144">
        <f>COUNTIF($B144:$G144,K$1)</f>
        <v/>
      </c>
      <c r="L144">
        <f>COUNTIF($B144:$G144,L$1)</f>
        <v/>
      </c>
      <c r="M144">
        <f>COUNTIF($B144:$G144,M$1)</f>
        <v/>
      </c>
      <c r="N144">
        <f>COUNTIF($B144:$G144,N$1)</f>
        <v/>
      </c>
      <c r="O144" s="3">
        <f>COUNTIF(I144:N144,"&gt;0")</f>
        <v/>
      </c>
      <c r="P144" s="4">
        <f t="array" ref="P144">_xlfn.IFS(Raw!C144="Unusable","Unusable",O144&gt;1,"Conflicted",O144=1,INDEX($I$1:$N$1,MATCH(TRUE,$I144:$N144&gt;0,0)),TRUE,$H$1)</f>
        <v/>
      </c>
    </row>
    <row r="145">
      <c r="A145">
        <f>Raw!A145</f>
        <v/>
      </c>
      <c r="B145">
        <f>Raw!B145</f>
        <v/>
      </c>
      <c r="H145" s="3">
        <f>COUNTIF($B145:$G145,H$1)</f>
        <v/>
      </c>
      <c r="I145">
        <f>COUNTIF($B145:$G145,I$1)</f>
        <v/>
      </c>
      <c r="J145">
        <f>COUNTIF($B145:$G145,J$1)</f>
        <v/>
      </c>
      <c r="K145">
        <f>COUNTIF($B145:$G145,K$1)</f>
        <v/>
      </c>
      <c r="L145">
        <f>COUNTIF($B145:$G145,L$1)</f>
        <v/>
      </c>
      <c r="M145">
        <f>COUNTIF($B145:$G145,M$1)</f>
        <v/>
      </c>
      <c r="N145">
        <f>COUNTIF($B145:$G145,N$1)</f>
        <v/>
      </c>
      <c r="O145" s="3">
        <f>COUNTIF(I145:N145,"&gt;0")</f>
        <v/>
      </c>
      <c r="P145" s="4">
        <f t="array" ref="P145">_xlfn.IFS(Raw!C145="Unusable","Unusable",O145&gt;1,"Conflicted",O145=1,INDEX($I$1:$N$1,MATCH(TRUE,$I145:$N145&gt;0,0)),TRUE,$H$1)</f>
        <v/>
      </c>
    </row>
    <row r="146">
      <c r="A146">
        <f>Raw!A146</f>
        <v/>
      </c>
      <c r="B146">
        <f>Raw!B146</f>
        <v/>
      </c>
      <c r="H146" s="3">
        <f>COUNTIF($B146:$G146,H$1)</f>
        <v/>
      </c>
      <c r="I146">
        <f>COUNTIF($B146:$G146,I$1)</f>
        <v/>
      </c>
      <c r="J146">
        <f>COUNTIF($B146:$G146,J$1)</f>
        <v/>
      </c>
      <c r="K146">
        <f>COUNTIF($B146:$G146,K$1)</f>
        <v/>
      </c>
      <c r="L146">
        <f>COUNTIF($B146:$G146,L$1)</f>
        <v/>
      </c>
      <c r="M146">
        <f>COUNTIF($B146:$G146,M$1)</f>
        <v/>
      </c>
      <c r="N146">
        <f>COUNTIF($B146:$G146,N$1)</f>
        <v/>
      </c>
      <c r="O146" s="3">
        <f>COUNTIF(I146:N146,"&gt;0")</f>
        <v/>
      </c>
      <c r="P146" s="4">
        <f t="array" ref="P146">_xlfn.IFS(Raw!C146="Unusable","Unusable",O146&gt;1,"Conflicted",O146=1,INDEX($I$1:$N$1,MATCH(TRUE,$I146:$N146&gt;0,0)),TRUE,$H$1)</f>
        <v/>
      </c>
    </row>
    <row r="147">
      <c r="A147">
        <f>Raw!A147</f>
        <v/>
      </c>
      <c r="B147">
        <f>Raw!B147</f>
        <v/>
      </c>
      <c r="H147" s="3">
        <f>COUNTIF($B147:$G147,H$1)</f>
        <v/>
      </c>
      <c r="I147">
        <f>COUNTIF($B147:$G147,I$1)</f>
        <v/>
      </c>
      <c r="J147">
        <f>COUNTIF($B147:$G147,J$1)</f>
        <v/>
      </c>
      <c r="K147">
        <f>COUNTIF($B147:$G147,K$1)</f>
        <v/>
      </c>
      <c r="L147">
        <f>COUNTIF($B147:$G147,L$1)</f>
        <v/>
      </c>
      <c r="M147">
        <f>COUNTIF($B147:$G147,M$1)</f>
        <v/>
      </c>
      <c r="N147">
        <f>COUNTIF($B147:$G147,N$1)</f>
        <v/>
      </c>
      <c r="O147" s="3">
        <f>COUNTIF(I147:N147,"&gt;0")</f>
        <v/>
      </c>
      <c r="P147" s="4">
        <f t="array" ref="P147">_xlfn.IFS(Raw!C147="Unusable","Unusable",O147&gt;1,"Conflicted",O147=1,INDEX($I$1:$N$1,MATCH(TRUE,$I147:$N147&gt;0,0)),TRUE,$H$1)</f>
        <v/>
      </c>
    </row>
    <row r="148">
      <c r="A148">
        <f>Raw!A148</f>
        <v/>
      </c>
      <c r="B148">
        <f>Raw!B148</f>
        <v/>
      </c>
      <c r="H148" s="3">
        <f>COUNTIF($B148:$G148,H$1)</f>
        <v/>
      </c>
      <c r="I148">
        <f>COUNTIF($B148:$G148,I$1)</f>
        <v/>
      </c>
      <c r="J148">
        <f>COUNTIF($B148:$G148,J$1)</f>
        <v/>
      </c>
      <c r="K148">
        <f>COUNTIF($B148:$G148,K$1)</f>
        <v/>
      </c>
      <c r="L148">
        <f>COUNTIF($B148:$G148,L$1)</f>
        <v/>
      </c>
      <c r="M148">
        <f>COUNTIF($B148:$G148,M$1)</f>
        <v/>
      </c>
      <c r="N148">
        <f>COUNTIF($B148:$G148,N$1)</f>
        <v/>
      </c>
      <c r="O148" s="3">
        <f>COUNTIF(I148:N148,"&gt;0")</f>
        <v/>
      </c>
      <c r="P148" s="4">
        <f t="array" ref="P148">_xlfn.IFS(Raw!C148="Unusable","Unusable",O148&gt;1,"Conflicted",O148=1,INDEX($I$1:$N$1,MATCH(TRUE,$I148:$N148&gt;0,0)),TRUE,$H$1)</f>
        <v/>
      </c>
    </row>
    <row r="149">
      <c r="A149">
        <f>Raw!A149</f>
        <v/>
      </c>
      <c r="B149">
        <f>Raw!B149</f>
        <v/>
      </c>
      <c r="H149" s="3">
        <f>COUNTIF($B149:$G149,H$1)</f>
        <v/>
      </c>
      <c r="I149">
        <f>COUNTIF($B149:$G149,I$1)</f>
        <v/>
      </c>
      <c r="J149">
        <f>COUNTIF($B149:$G149,J$1)</f>
        <v/>
      </c>
      <c r="K149">
        <f>COUNTIF($B149:$G149,K$1)</f>
        <v/>
      </c>
      <c r="L149">
        <f>COUNTIF($B149:$G149,L$1)</f>
        <v/>
      </c>
      <c r="M149">
        <f>COUNTIF($B149:$G149,M$1)</f>
        <v/>
      </c>
      <c r="N149">
        <f>COUNTIF($B149:$G149,N$1)</f>
        <v/>
      </c>
      <c r="O149" s="3">
        <f>COUNTIF(I149:N149,"&gt;0")</f>
        <v/>
      </c>
      <c r="P149" s="4">
        <f t="array" ref="P149">_xlfn.IFS(Raw!C149="Unusable","Unusable",O149&gt;1,"Conflicted",O149=1,INDEX($I$1:$N$1,MATCH(TRUE,$I149:$N149&gt;0,0)),TRUE,$H$1)</f>
        <v/>
      </c>
    </row>
    <row r="150">
      <c r="A150">
        <f>Raw!A150</f>
        <v/>
      </c>
      <c r="B150">
        <f>Raw!B150</f>
        <v/>
      </c>
      <c r="H150" s="3">
        <f>COUNTIF($B150:$G150,H$1)</f>
        <v/>
      </c>
      <c r="I150">
        <f>COUNTIF($B150:$G150,I$1)</f>
        <v/>
      </c>
      <c r="J150">
        <f>COUNTIF($B150:$G150,J$1)</f>
        <v/>
      </c>
      <c r="K150">
        <f>COUNTIF($B150:$G150,K$1)</f>
        <v/>
      </c>
      <c r="L150">
        <f>COUNTIF($B150:$G150,L$1)</f>
        <v/>
      </c>
      <c r="M150">
        <f>COUNTIF($B150:$G150,M$1)</f>
        <v/>
      </c>
      <c r="N150">
        <f>COUNTIF($B150:$G150,N$1)</f>
        <v/>
      </c>
      <c r="O150" s="3">
        <f>COUNTIF(I150:N150,"&gt;0")</f>
        <v/>
      </c>
      <c r="P150" s="4">
        <f t="array" ref="P150">_xlfn.IFS(Raw!C150="Unusable","Unusable",O150&gt;1,"Conflicted",O150=1,INDEX($I$1:$N$1,MATCH(TRUE,$I150:$N150&gt;0,0)),TRUE,$H$1)</f>
        <v/>
      </c>
    </row>
    <row r="151">
      <c r="A151">
        <f>Raw!A151</f>
        <v/>
      </c>
      <c r="B151">
        <f>Raw!B151</f>
        <v/>
      </c>
      <c r="H151" s="3">
        <f>COUNTIF($B151:$G151,H$1)</f>
        <v/>
      </c>
      <c r="I151">
        <f>COUNTIF($B151:$G151,I$1)</f>
        <v/>
      </c>
      <c r="J151">
        <f>COUNTIF($B151:$G151,J$1)</f>
        <v/>
      </c>
      <c r="K151">
        <f>COUNTIF($B151:$G151,K$1)</f>
        <v/>
      </c>
      <c r="L151">
        <f>COUNTIF($B151:$G151,L$1)</f>
        <v/>
      </c>
      <c r="M151">
        <f>COUNTIF($B151:$G151,M$1)</f>
        <v/>
      </c>
      <c r="N151">
        <f>COUNTIF($B151:$G151,N$1)</f>
        <v/>
      </c>
      <c r="O151" s="3">
        <f>COUNTIF(I151:N151,"&gt;0")</f>
        <v/>
      </c>
      <c r="P151" s="4">
        <f t="array" ref="P151">_xlfn.IFS(Raw!C151="Unusable","Unusable",O151&gt;1,"Conflicted",O151=1,INDEX($I$1:$N$1,MATCH(TRUE,$I151:$N151&gt;0,0)),TRUE,$H$1)</f>
        <v/>
      </c>
    </row>
    <row r="152">
      <c r="A152">
        <f>Raw!A152</f>
        <v/>
      </c>
      <c r="B152">
        <f>Raw!B152</f>
        <v/>
      </c>
      <c r="H152" s="3">
        <f>COUNTIF($B152:$G152,H$1)</f>
        <v/>
      </c>
      <c r="I152">
        <f>COUNTIF($B152:$G152,I$1)</f>
        <v/>
      </c>
      <c r="J152">
        <f>COUNTIF($B152:$G152,J$1)</f>
        <v/>
      </c>
      <c r="K152">
        <f>COUNTIF($B152:$G152,K$1)</f>
        <v/>
      </c>
      <c r="L152">
        <f>COUNTIF($B152:$G152,L$1)</f>
        <v/>
      </c>
      <c r="M152">
        <f>COUNTIF($B152:$G152,M$1)</f>
        <v/>
      </c>
      <c r="N152">
        <f>COUNTIF($B152:$G152,N$1)</f>
        <v/>
      </c>
      <c r="O152" s="3">
        <f>COUNTIF(I152:N152,"&gt;0")</f>
        <v/>
      </c>
      <c r="P152" s="4">
        <f t="array" ref="P152">_xlfn.IFS(Raw!C152="Unusable","Unusable",O152&gt;1,"Conflicted",O152=1,INDEX($I$1:$N$1,MATCH(TRUE,$I152:$N152&gt;0,0)),TRUE,$H$1)</f>
        <v/>
      </c>
    </row>
    <row r="153">
      <c r="A153">
        <f>Raw!A153</f>
        <v/>
      </c>
      <c r="B153">
        <f>Raw!B153</f>
        <v/>
      </c>
      <c r="H153" s="3">
        <f>COUNTIF($B153:$G153,H$1)</f>
        <v/>
      </c>
      <c r="I153">
        <f>COUNTIF($B153:$G153,I$1)</f>
        <v/>
      </c>
      <c r="J153">
        <f>COUNTIF($B153:$G153,J$1)</f>
        <v/>
      </c>
      <c r="K153">
        <f>COUNTIF($B153:$G153,K$1)</f>
        <v/>
      </c>
      <c r="L153">
        <f>COUNTIF($B153:$G153,L$1)</f>
        <v/>
      </c>
      <c r="M153">
        <f>COUNTIF($B153:$G153,M$1)</f>
        <v/>
      </c>
      <c r="N153">
        <f>COUNTIF($B153:$G153,N$1)</f>
        <v/>
      </c>
      <c r="O153" s="3">
        <f>COUNTIF(I153:N153,"&gt;0")</f>
        <v/>
      </c>
      <c r="P153" s="4">
        <f t="array" ref="P153">_xlfn.IFS(Raw!C153="Unusable","Unusable",O153&gt;1,"Conflicted",O153=1,INDEX($I$1:$N$1,MATCH(TRUE,$I153:$N153&gt;0,0)),TRUE,$H$1)</f>
        <v/>
      </c>
    </row>
    <row r="154">
      <c r="A154">
        <f>Raw!A154</f>
        <v/>
      </c>
      <c r="B154">
        <f>Raw!B154</f>
        <v/>
      </c>
      <c r="H154" s="3">
        <f>COUNTIF($B154:$G154,H$1)</f>
        <v/>
      </c>
      <c r="I154">
        <f>COUNTIF($B154:$G154,I$1)</f>
        <v/>
      </c>
      <c r="J154">
        <f>COUNTIF($B154:$G154,J$1)</f>
        <v/>
      </c>
      <c r="K154">
        <f>COUNTIF($B154:$G154,K$1)</f>
        <v/>
      </c>
      <c r="L154">
        <f>COUNTIF($B154:$G154,L$1)</f>
        <v/>
      </c>
      <c r="M154">
        <f>COUNTIF($B154:$G154,M$1)</f>
        <v/>
      </c>
      <c r="N154">
        <f>COUNTIF($B154:$G154,N$1)</f>
        <v/>
      </c>
      <c r="O154" s="3">
        <f>COUNTIF(I154:N154,"&gt;0")</f>
        <v/>
      </c>
      <c r="P154" s="4">
        <f t="array" ref="P154">_xlfn.IFS(Raw!C154="Unusable","Unusable",O154&gt;1,"Conflicted",O154=1,INDEX($I$1:$N$1,MATCH(TRUE,$I154:$N154&gt;0,0)),TRUE,$H$1)</f>
        <v/>
      </c>
    </row>
    <row r="155">
      <c r="A155">
        <f>Raw!A155</f>
        <v/>
      </c>
      <c r="B155">
        <f>Raw!B155</f>
        <v/>
      </c>
      <c r="H155" s="3">
        <f>COUNTIF($B155:$G155,H$1)</f>
        <v/>
      </c>
      <c r="I155">
        <f>COUNTIF($B155:$G155,I$1)</f>
        <v/>
      </c>
      <c r="J155">
        <f>COUNTIF($B155:$G155,J$1)</f>
        <v/>
      </c>
      <c r="K155">
        <f>COUNTIF($B155:$G155,K$1)</f>
        <v/>
      </c>
      <c r="L155">
        <f>COUNTIF($B155:$G155,L$1)</f>
        <v/>
      </c>
      <c r="M155">
        <f>COUNTIF($B155:$G155,M$1)</f>
        <v/>
      </c>
      <c r="N155">
        <f>COUNTIF($B155:$G155,N$1)</f>
        <v/>
      </c>
      <c r="O155" s="3">
        <f>COUNTIF(I155:N155,"&gt;0")</f>
        <v/>
      </c>
      <c r="P155" s="4">
        <f t="array" ref="P155">_xlfn.IFS(Raw!C155="Unusable","Unusable",O155&gt;1,"Conflicted",O155=1,INDEX($I$1:$N$1,MATCH(TRUE,$I155:$N155&gt;0,0)),TRUE,$H$1)</f>
        <v/>
      </c>
    </row>
    <row r="156">
      <c r="A156">
        <f>Raw!A156</f>
        <v/>
      </c>
      <c r="B156">
        <f>Raw!B156</f>
        <v/>
      </c>
      <c r="H156" s="3">
        <f>COUNTIF($B156:$G156,H$1)</f>
        <v/>
      </c>
      <c r="I156">
        <f>COUNTIF($B156:$G156,I$1)</f>
        <v/>
      </c>
      <c r="J156">
        <f>COUNTIF($B156:$G156,J$1)</f>
        <v/>
      </c>
      <c r="K156">
        <f>COUNTIF($B156:$G156,K$1)</f>
        <v/>
      </c>
      <c r="L156">
        <f>COUNTIF($B156:$G156,L$1)</f>
        <v/>
      </c>
      <c r="M156">
        <f>COUNTIF($B156:$G156,M$1)</f>
        <v/>
      </c>
      <c r="N156">
        <f>COUNTIF($B156:$G156,N$1)</f>
        <v/>
      </c>
      <c r="O156" s="3">
        <f>COUNTIF(I156:N156,"&gt;0")</f>
        <v/>
      </c>
      <c r="P156" s="4">
        <f t="array" ref="P156">_xlfn.IFS(Raw!C156="Unusable","Unusable",O156&gt;1,"Conflicted",O156=1,INDEX($I$1:$N$1,MATCH(TRUE,$I156:$N156&gt;0,0)),TRUE,$H$1)</f>
        <v/>
      </c>
    </row>
    <row r="157">
      <c r="A157">
        <f>Raw!A157</f>
        <v/>
      </c>
      <c r="B157">
        <f>Raw!B157</f>
        <v/>
      </c>
      <c r="H157" s="3">
        <f>COUNTIF($B157:$G157,H$1)</f>
        <v/>
      </c>
      <c r="I157">
        <f>COUNTIF($B157:$G157,I$1)</f>
        <v/>
      </c>
      <c r="J157">
        <f>COUNTIF($B157:$G157,J$1)</f>
        <v/>
      </c>
      <c r="K157">
        <f>COUNTIF($B157:$G157,K$1)</f>
        <v/>
      </c>
      <c r="L157">
        <f>COUNTIF($B157:$G157,L$1)</f>
        <v/>
      </c>
      <c r="M157">
        <f>COUNTIF($B157:$G157,M$1)</f>
        <v/>
      </c>
      <c r="N157">
        <f>COUNTIF($B157:$G157,N$1)</f>
        <v/>
      </c>
      <c r="O157" s="3">
        <f>COUNTIF(I157:N157,"&gt;0")</f>
        <v/>
      </c>
      <c r="P157" s="4">
        <f t="array" ref="P157">_xlfn.IFS(Raw!C157="Unusable","Unusable",O157&gt;1,"Conflicted",O157=1,INDEX($I$1:$N$1,MATCH(TRUE,$I157:$N157&gt;0,0)),TRUE,$H$1)</f>
        <v/>
      </c>
    </row>
    <row r="158">
      <c r="A158">
        <f>Raw!A158</f>
        <v/>
      </c>
      <c r="B158">
        <f>Raw!B158</f>
        <v/>
      </c>
      <c r="H158" s="3">
        <f>COUNTIF($B158:$G158,H$1)</f>
        <v/>
      </c>
      <c r="I158">
        <f>COUNTIF($B158:$G158,I$1)</f>
        <v/>
      </c>
      <c r="J158">
        <f>COUNTIF($B158:$G158,J$1)</f>
        <v/>
      </c>
      <c r="K158">
        <f>COUNTIF($B158:$G158,K$1)</f>
        <v/>
      </c>
      <c r="L158">
        <f>COUNTIF($B158:$G158,L$1)</f>
        <v/>
      </c>
      <c r="M158">
        <f>COUNTIF($B158:$G158,M$1)</f>
        <v/>
      </c>
      <c r="N158">
        <f>COUNTIF($B158:$G158,N$1)</f>
        <v/>
      </c>
      <c r="O158" s="3">
        <f>COUNTIF(I158:N158,"&gt;0")</f>
        <v/>
      </c>
      <c r="P158" s="4">
        <f t="array" ref="P158">_xlfn.IFS(Raw!C158="Unusable","Unusable",O158&gt;1,"Conflicted",O158=1,INDEX($I$1:$N$1,MATCH(TRUE,$I158:$N158&gt;0,0)),TRUE,$H$1)</f>
        <v/>
      </c>
    </row>
    <row r="159">
      <c r="A159">
        <f>Raw!A159</f>
        <v/>
      </c>
      <c r="B159">
        <f>Raw!B159</f>
        <v/>
      </c>
      <c r="H159" s="3">
        <f>COUNTIF($B159:$G159,H$1)</f>
        <v/>
      </c>
      <c r="I159">
        <f>COUNTIF($B159:$G159,I$1)</f>
        <v/>
      </c>
      <c r="J159">
        <f>COUNTIF($B159:$G159,J$1)</f>
        <v/>
      </c>
      <c r="K159">
        <f>COUNTIF($B159:$G159,K$1)</f>
        <v/>
      </c>
      <c r="L159">
        <f>COUNTIF($B159:$G159,L$1)</f>
        <v/>
      </c>
      <c r="M159">
        <f>COUNTIF($B159:$G159,M$1)</f>
        <v/>
      </c>
      <c r="N159">
        <f>COUNTIF($B159:$G159,N$1)</f>
        <v/>
      </c>
      <c r="O159" s="3">
        <f>COUNTIF(I159:N159,"&gt;0")</f>
        <v/>
      </c>
      <c r="P159" s="4">
        <f t="array" ref="P159">_xlfn.IFS(Raw!C159="Unusable","Unusable",O159&gt;1,"Conflicted",O159=1,INDEX($I$1:$N$1,MATCH(TRUE,$I159:$N159&gt;0,0)),TRUE,$H$1)</f>
        <v/>
      </c>
    </row>
    <row r="160">
      <c r="A160">
        <f>Raw!A160</f>
        <v/>
      </c>
      <c r="B160">
        <f>Raw!B160</f>
        <v/>
      </c>
      <c r="H160" s="3">
        <f>COUNTIF($B160:$G160,H$1)</f>
        <v/>
      </c>
      <c r="I160">
        <f>COUNTIF($B160:$G160,I$1)</f>
        <v/>
      </c>
      <c r="J160">
        <f>COUNTIF($B160:$G160,J$1)</f>
        <v/>
      </c>
      <c r="K160">
        <f>COUNTIF($B160:$G160,K$1)</f>
        <v/>
      </c>
      <c r="L160">
        <f>COUNTIF($B160:$G160,L$1)</f>
        <v/>
      </c>
      <c r="M160">
        <f>COUNTIF($B160:$G160,M$1)</f>
        <v/>
      </c>
      <c r="N160">
        <f>COUNTIF($B160:$G160,N$1)</f>
        <v/>
      </c>
      <c r="O160" s="3">
        <f>COUNTIF(I160:N160,"&gt;0")</f>
        <v/>
      </c>
      <c r="P160" s="4">
        <f t="array" ref="P160">_xlfn.IFS(Raw!C160="Unusable","Unusable",O160&gt;1,"Conflicted",O160=1,INDEX($I$1:$N$1,MATCH(TRUE,$I160:$N160&gt;0,0)),TRUE,$H$1)</f>
        <v/>
      </c>
    </row>
    <row r="161">
      <c r="A161">
        <f>Raw!A161</f>
        <v/>
      </c>
      <c r="B161">
        <f>Raw!B161</f>
        <v/>
      </c>
      <c r="H161" s="3">
        <f>COUNTIF($B161:$G161,H$1)</f>
        <v/>
      </c>
      <c r="I161">
        <f>COUNTIF($B161:$G161,I$1)</f>
        <v/>
      </c>
      <c r="J161">
        <f>COUNTIF($B161:$G161,J$1)</f>
        <v/>
      </c>
      <c r="K161">
        <f>COUNTIF($B161:$G161,K$1)</f>
        <v/>
      </c>
      <c r="L161">
        <f>COUNTIF($B161:$G161,L$1)</f>
        <v/>
      </c>
      <c r="M161">
        <f>COUNTIF($B161:$G161,M$1)</f>
        <v/>
      </c>
      <c r="N161">
        <f>COUNTIF($B161:$G161,N$1)</f>
        <v/>
      </c>
      <c r="O161" s="3">
        <f>COUNTIF(I161:N161,"&gt;0")</f>
        <v/>
      </c>
      <c r="P161" s="4">
        <f t="array" ref="P161">_xlfn.IFS(Raw!C161="Unusable","Unusable",O161&gt;1,"Conflicted",O161=1,INDEX($I$1:$N$1,MATCH(TRUE,$I161:$N161&gt;0,0)),TRUE,$H$1)</f>
        <v/>
      </c>
    </row>
    <row r="162">
      <c r="A162">
        <f>Raw!A162</f>
        <v/>
      </c>
      <c r="B162">
        <f>Raw!B162</f>
        <v/>
      </c>
      <c r="H162" s="3">
        <f>COUNTIF($B162:$G162,H$1)</f>
        <v/>
      </c>
      <c r="I162">
        <f>COUNTIF($B162:$G162,I$1)</f>
        <v/>
      </c>
      <c r="J162">
        <f>COUNTIF($B162:$G162,J$1)</f>
        <v/>
      </c>
      <c r="K162">
        <f>COUNTIF($B162:$G162,K$1)</f>
        <v/>
      </c>
      <c r="L162">
        <f>COUNTIF($B162:$G162,L$1)</f>
        <v/>
      </c>
      <c r="M162">
        <f>COUNTIF($B162:$G162,M$1)</f>
        <v/>
      </c>
      <c r="N162">
        <f>COUNTIF($B162:$G162,N$1)</f>
        <v/>
      </c>
      <c r="O162" s="3">
        <f>COUNTIF(I162:N162,"&gt;0")</f>
        <v/>
      </c>
      <c r="P162" s="4">
        <f t="array" ref="P162">_xlfn.IFS(Raw!C162="Unusable","Unusable",O162&gt;1,"Conflicted",O162=1,INDEX($I$1:$N$1,MATCH(TRUE,$I162:$N162&gt;0,0)),TRUE,$H$1)</f>
        <v/>
      </c>
    </row>
    <row r="163">
      <c r="A163">
        <f>Raw!A163</f>
        <v/>
      </c>
      <c r="B163">
        <f>Raw!B163</f>
        <v/>
      </c>
      <c r="H163" s="3">
        <f>COUNTIF($B163:$G163,H$1)</f>
        <v/>
      </c>
      <c r="I163">
        <f>COUNTIF($B163:$G163,I$1)</f>
        <v/>
      </c>
      <c r="J163">
        <f>COUNTIF($B163:$G163,J$1)</f>
        <v/>
      </c>
      <c r="K163">
        <f>COUNTIF($B163:$G163,K$1)</f>
        <v/>
      </c>
      <c r="L163">
        <f>COUNTIF($B163:$G163,L$1)</f>
        <v/>
      </c>
      <c r="M163">
        <f>COUNTIF($B163:$G163,M$1)</f>
        <v/>
      </c>
      <c r="N163">
        <f>COUNTIF($B163:$G163,N$1)</f>
        <v/>
      </c>
      <c r="O163" s="3">
        <f>COUNTIF(I163:N163,"&gt;0")</f>
        <v/>
      </c>
      <c r="P163" s="4">
        <f t="array" ref="P163">_xlfn.IFS(Raw!C163="Unusable","Unusable",O163&gt;1,"Conflicted",O163=1,INDEX($I$1:$N$1,MATCH(TRUE,$I163:$N163&gt;0,0)),TRUE,$H$1)</f>
        <v/>
      </c>
    </row>
    <row r="164">
      <c r="A164">
        <f>Raw!A164</f>
        <v/>
      </c>
      <c r="B164">
        <f>Raw!B164</f>
        <v/>
      </c>
      <c r="H164" s="3">
        <f>COUNTIF($B164:$G164,H$1)</f>
        <v/>
      </c>
      <c r="I164">
        <f>COUNTIF($B164:$G164,I$1)</f>
        <v/>
      </c>
      <c r="J164">
        <f>COUNTIF($B164:$G164,J$1)</f>
        <v/>
      </c>
      <c r="K164">
        <f>COUNTIF($B164:$G164,K$1)</f>
        <v/>
      </c>
      <c r="L164">
        <f>COUNTIF($B164:$G164,L$1)</f>
        <v/>
      </c>
      <c r="M164">
        <f>COUNTIF($B164:$G164,M$1)</f>
        <v/>
      </c>
      <c r="N164">
        <f>COUNTIF($B164:$G164,N$1)</f>
        <v/>
      </c>
      <c r="O164" s="3">
        <f>COUNTIF(I164:N164,"&gt;0")</f>
        <v/>
      </c>
      <c r="P164" s="4">
        <f t="array" ref="P164">_xlfn.IFS(Raw!C164="Unusable","Unusable",O164&gt;1,"Conflicted",O164=1,INDEX($I$1:$N$1,MATCH(TRUE,$I164:$N164&gt;0,0)),TRUE,$H$1)</f>
        <v/>
      </c>
    </row>
    <row r="165">
      <c r="A165">
        <f>Raw!A165</f>
        <v/>
      </c>
      <c r="B165">
        <f>Raw!B165</f>
        <v/>
      </c>
      <c r="H165" s="3">
        <f>COUNTIF($B165:$G165,H$1)</f>
        <v/>
      </c>
      <c r="I165">
        <f>COUNTIF($B165:$G165,I$1)</f>
        <v/>
      </c>
      <c r="J165">
        <f>COUNTIF($B165:$G165,J$1)</f>
        <v/>
      </c>
      <c r="K165">
        <f>COUNTIF($B165:$G165,K$1)</f>
        <v/>
      </c>
      <c r="L165">
        <f>COUNTIF($B165:$G165,L$1)</f>
        <v/>
      </c>
      <c r="M165">
        <f>COUNTIF($B165:$G165,M$1)</f>
        <v/>
      </c>
      <c r="N165">
        <f>COUNTIF($B165:$G165,N$1)</f>
        <v/>
      </c>
      <c r="O165" s="3">
        <f>COUNTIF(I165:N165,"&gt;0")</f>
        <v/>
      </c>
      <c r="P165" s="4">
        <f t="array" ref="P165">_xlfn.IFS(Raw!C165="Unusable","Unusable",O165&gt;1,"Conflicted",O165=1,INDEX($I$1:$N$1,MATCH(TRUE,$I165:$N165&gt;0,0)),TRUE,$H$1)</f>
        <v/>
      </c>
    </row>
    <row r="166">
      <c r="A166">
        <f>Raw!A166</f>
        <v/>
      </c>
      <c r="B166">
        <f>Raw!B166</f>
        <v/>
      </c>
      <c r="H166" s="3">
        <f>COUNTIF($B166:$G166,H$1)</f>
        <v/>
      </c>
      <c r="I166">
        <f>COUNTIF($B166:$G166,I$1)</f>
        <v/>
      </c>
      <c r="J166">
        <f>COUNTIF($B166:$G166,J$1)</f>
        <v/>
      </c>
      <c r="K166">
        <f>COUNTIF($B166:$G166,K$1)</f>
        <v/>
      </c>
      <c r="L166">
        <f>COUNTIF($B166:$G166,L$1)</f>
        <v/>
      </c>
      <c r="M166">
        <f>COUNTIF($B166:$G166,M$1)</f>
        <v/>
      </c>
      <c r="N166">
        <f>COUNTIF($B166:$G166,N$1)</f>
        <v/>
      </c>
      <c r="O166" s="3">
        <f>COUNTIF(I166:N166,"&gt;0")</f>
        <v/>
      </c>
      <c r="P166" s="4">
        <f t="array" ref="P166">_xlfn.IFS(Raw!C166="Unusable","Unusable",O166&gt;1,"Conflicted",O166=1,INDEX($I$1:$N$1,MATCH(TRUE,$I166:$N166&gt;0,0)),TRUE,$H$1)</f>
        <v/>
      </c>
    </row>
    <row r="167">
      <c r="A167">
        <f>Raw!A167</f>
        <v/>
      </c>
      <c r="B167">
        <f>Raw!B167</f>
        <v/>
      </c>
      <c r="H167" s="3">
        <f>COUNTIF($B167:$G167,H$1)</f>
        <v/>
      </c>
      <c r="I167">
        <f>COUNTIF($B167:$G167,I$1)</f>
        <v/>
      </c>
      <c r="J167">
        <f>COUNTIF($B167:$G167,J$1)</f>
        <v/>
      </c>
      <c r="K167">
        <f>COUNTIF($B167:$G167,K$1)</f>
        <v/>
      </c>
      <c r="L167">
        <f>COUNTIF($B167:$G167,L$1)</f>
        <v/>
      </c>
      <c r="M167">
        <f>COUNTIF($B167:$G167,M$1)</f>
        <v/>
      </c>
      <c r="N167">
        <f>COUNTIF($B167:$G167,N$1)</f>
        <v/>
      </c>
      <c r="O167" s="3">
        <f>COUNTIF(I167:N167,"&gt;0")</f>
        <v/>
      </c>
      <c r="P167" s="4">
        <f t="array" ref="P167">_xlfn.IFS(Raw!C167="Unusable","Unusable",O167&gt;1,"Conflicted",O167=1,INDEX($I$1:$N$1,MATCH(TRUE,$I167:$N167&gt;0,0)),TRUE,$H$1)</f>
        <v/>
      </c>
    </row>
    <row r="168">
      <c r="A168">
        <f>Raw!A168</f>
        <v/>
      </c>
      <c r="B168">
        <f>Raw!B168</f>
        <v/>
      </c>
      <c r="H168" s="3">
        <f>COUNTIF($B168:$G168,H$1)</f>
        <v/>
      </c>
      <c r="I168">
        <f>COUNTIF($B168:$G168,I$1)</f>
        <v/>
      </c>
      <c r="J168">
        <f>COUNTIF($B168:$G168,J$1)</f>
        <v/>
      </c>
      <c r="K168">
        <f>COUNTIF($B168:$G168,K$1)</f>
        <v/>
      </c>
      <c r="L168">
        <f>COUNTIF($B168:$G168,L$1)</f>
        <v/>
      </c>
      <c r="M168">
        <f>COUNTIF($B168:$G168,M$1)</f>
        <v/>
      </c>
      <c r="N168">
        <f>COUNTIF($B168:$G168,N$1)</f>
        <v/>
      </c>
      <c r="O168" s="3">
        <f>COUNTIF(I168:N168,"&gt;0")</f>
        <v/>
      </c>
      <c r="P168" s="4">
        <f t="array" ref="P168">_xlfn.IFS(Raw!C168="Unusable","Unusable",O168&gt;1,"Conflicted",O168=1,INDEX($I$1:$N$1,MATCH(TRUE,$I168:$N168&gt;0,0)),TRUE,$H$1)</f>
        <v/>
      </c>
    </row>
    <row r="169">
      <c r="A169">
        <f>Raw!A169</f>
        <v/>
      </c>
      <c r="B169">
        <f>Raw!B169</f>
        <v/>
      </c>
      <c r="H169" s="3">
        <f>COUNTIF($B169:$G169,H$1)</f>
        <v/>
      </c>
      <c r="I169">
        <f>COUNTIF($B169:$G169,I$1)</f>
        <v/>
      </c>
      <c r="J169">
        <f>COUNTIF($B169:$G169,J$1)</f>
        <v/>
      </c>
      <c r="K169">
        <f>COUNTIF($B169:$G169,K$1)</f>
        <v/>
      </c>
      <c r="L169">
        <f>COUNTIF($B169:$G169,L$1)</f>
        <v/>
      </c>
      <c r="M169">
        <f>COUNTIF($B169:$G169,M$1)</f>
        <v/>
      </c>
      <c r="N169">
        <f>COUNTIF($B169:$G169,N$1)</f>
        <v/>
      </c>
      <c r="O169" s="3">
        <f>COUNTIF(I169:N169,"&gt;0")</f>
        <v/>
      </c>
      <c r="P169" s="4">
        <f t="array" ref="P169">_xlfn.IFS(Raw!C169="Unusable","Unusable",O169&gt;1,"Conflicted",O169=1,INDEX($I$1:$N$1,MATCH(TRUE,$I169:$N169&gt;0,0)),TRUE,$H$1)</f>
        <v/>
      </c>
    </row>
    <row r="170">
      <c r="A170">
        <f>Raw!A170</f>
        <v/>
      </c>
      <c r="B170">
        <f>Raw!B170</f>
        <v/>
      </c>
      <c r="H170" s="3">
        <f>COUNTIF($B170:$G170,H$1)</f>
        <v/>
      </c>
      <c r="I170">
        <f>COUNTIF($B170:$G170,I$1)</f>
        <v/>
      </c>
      <c r="J170">
        <f>COUNTIF($B170:$G170,J$1)</f>
        <v/>
      </c>
      <c r="K170">
        <f>COUNTIF($B170:$G170,K$1)</f>
        <v/>
      </c>
      <c r="L170">
        <f>COUNTIF($B170:$G170,L$1)</f>
        <v/>
      </c>
      <c r="M170">
        <f>COUNTIF($B170:$G170,M$1)</f>
        <v/>
      </c>
      <c r="N170">
        <f>COUNTIF($B170:$G170,N$1)</f>
        <v/>
      </c>
      <c r="O170" s="3">
        <f>COUNTIF(I170:N170,"&gt;0")</f>
        <v/>
      </c>
      <c r="P170" s="4">
        <f t="array" ref="P170">_xlfn.IFS(Raw!C170="Unusable","Unusable",O170&gt;1,"Conflicted",O170=1,INDEX($I$1:$N$1,MATCH(TRUE,$I170:$N170&gt;0,0)),TRUE,$H$1)</f>
        <v/>
      </c>
    </row>
    <row r="171">
      <c r="A171">
        <f>Raw!A171</f>
        <v/>
      </c>
      <c r="B171">
        <f>Raw!B171</f>
        <v/>
      </c>
      <c r="H171" s="3">
        <f>COUNTIF($B171:$G171,H$1)</f>
        <v/>
      </c>
      <c r="I171">
        <f>COUNTIF($B171:$G171,I$1)</f>
        <v/>
      </c>
      <c r="J171">
        <f>COUNTIF($B171:$G171,J$1)</f>
        <v/>
      </c>
      <c r="K171">
        <f>COUNTIF($B171:$G171,K$1)</f>
        <v/>
      </c>
      <c r="L171">
        <f>COUNTIF($B171:$G171,L$1)</f>
        <v/>
      </c>
      <c r="M171">
        <f>COUNTIF($B171:$G171,M$1)</f>
        <v/>
      </c>
      <c r="N171">
        <f>COUNTIF($B171:$G171,N$1)</f>
        <v/>
      </c>
      <c r="O171" s="3">
        <f>COUNTIF(I171:N171,"&gt;0")</f>
        <v/>
      </c>
      <c r="P171" s="4">
        <f t="array" ref="P171">_xlfn.IFS(Raw!C171="Unusable","Unusable",O171&gt;1,"Conflicted",O171=1,INDEX($I$1:$N$1,MATCH(TRUE,$I171:$N171&gt;0,0)),TRUE,$H$1)</f>
        <v/>
      </c>
    </row>
    <row r="172">
      <c r="A172">
        <f>Raw!A172</f>
        <v/>
      </c>
      <c r="B172">
        <f>Raw!B172</f>
        <v/>
      </c>
      <c r="H172" s="3">
        <f>COUNTIF($B172:$G172,H$1)</f>
        <v/>
      </c>
      <c r="I172">
        <f>COUNTIF($B172:$G172,I$1)</f>
        <v/>
      </c>
      <c r="J172">
        <f>COUNTIF($B172:$G172,J$1)</f>
        <v/>
      </c>
      <c r="K172">
        <f>COUNTIF($B172:$G172,K$1)</f>
        <v/>
      </c>
      <c r="L172">
        <f>COUNTIF($B172:$G172,L$1)</f>
        <v/>
      </c>
      <c r="M172">
        <f>COUNTIF($B172:$G172,M$1)</f>
        <v/>
      </c>
      <c r="N172">
        <f>COUNTIF($B172:$G172,N$1)</f>
        <v/>
      </c>
      <c r="O172" s="3">
        <f>COUNTIF(I172:N172,"&gt;0")</f>
        <v/>
      </c>
      <c r="P172" s="4">
        <f t="array" ref="P172">_xlfn.IFS(Raw!C172="Unusable","Unusable",O172&gt;1,"Conflicted",O172=1,INDEX($I$1:$N$1,MATCH(TRUE,$I172:$N172&gt;0,0)),TRUE,$H$1)</f>
        <v/>
      </c>
    </row>
    <row r="173">
      <c r="A173">
        <f>Raw!A173</f>
        <v/>
      </c>
      <c r="B173">
        <f>Raw!B173</f>
        <v/>
      </c>
      <c r="H173" s="3">
        <f>COUNTIF($B173:$G173,H$1)</f>
        <v/>
      </c>
      <c r="I173">
        <f>COUNTIF($B173:$G173,I$1)</f>
        <v/>
      </c>
      <c r="J173">
        <f>COUNTIF($B173:$G173,J$1)</f>
        <v/>
      </c>
      <c r="K173">
        <f>COUNTIF($B173:$G173,K$1)</f>
        <v/>
      </c>
      <c r="L173">
        <f>COUNTIF($B173:$G173,L$1)</f>
        <v/>
      </c>
      <c r="M173">
        <f>COUNTIF($B173:$G173,M$1)</f>
        <v/>
      </c>
      <c r="N173">
        <f>COUNTIF($B173:$G173,N$1)</f>
        <v/>
      </c>
      <c r="O173" s="3">
        <f>COUNTIF(I173:N173,"&gt;0")</f>
        <v/>
      </c>
      <c r="P173" s="4">
        <f t="array" ref="P173">_xlfn.IFS(Raw!C173="Unusable","Unusable",O173&gt;1,"Conflicted",O173=1,INDEX($I$1:$N$1,MATCH(TRUE,$I173:$N173&gt;0,0)),TRUE,$H$1)</f>
        <v/>
      </c>
    </row>
    <row r="174">
      <c r="A174">
        <f>Raw!A174</f>
        <v/>
      </c>
      <c r="B174">
        <f>Raw!B174</f>
        <v/>
      </c>
      <c r="H174" s="3">
        <f>COUNTIF($B174:$G174,H$1)</f>
        <v/>
      </c>
      <c r="I174">
        <f>COUNTIF($B174:$G174,I$1)</f>
        <v/>
      </c>
      <c r="J174">
        <f>COUNTIF($B174:$G174,J$1)</f>
        <v/>
      </c>
      <c r="K174">
        <f>COUNTIF($B174:$G174,K$1)</f>
        <v/>
      </c>
      <c r="L174">
        <f>COUNTIF($B174:$G174,L$1)</f>
        <v/>
      </c>
      <c r="M174">
        <f>COUNTIF($B174:$G174,M$1)</f>
        <v/>
      </c>
      <c r="N174">
        <f>COUNTIF($B174:$G174,N$1)</f>
        <v/>
      </c>
      <c r="O174" s="3">
        <f>COUNTIF(I174:N174,"&gt;0")</f>
        <v/>
      </c>
      <c r="P174" s="4">
        <f t="array" ref="P174">_xlfn.IFS(Raw!C174="Unusable","Unusable",O174&gt;1,"Conflicted",O174=1,INDEX($I$1:$N$1,MATCH(TRUE,$I174:$N174&gt;0,0)),TRUE,$H$1)</f>
        <v/>
      </c>
    </row>
    <row r="175">
      <c r="A175">
        <f>Raw!A175</f>
        <v/>
      </c>
      <c r="B175">
        <f>Raw!B175</f>
        <v/>
      </c>
      <c r="H175" s="3">
        <f>COUNTIF($B175:$G175,H$1)</f>
        <v/>
      </c>
      <c r="I175">
        <f>COUNTIF($B175:$G175,I$1)</f>
        <v/>
      </c>
      <c r="J175">
        <f>COUNTIF($B175:$G175,J$1)</f>
        <v/>
      </c>
      <c r="K175">
        <f>COUNTIF($B175:$G175,K$1)</f>
        <v/>
      </c>
      <c r="L175">
        <f>COUNTIF($B175:$G175,L$1)</f>
        <v/>
      </c>
      <c r="M175">
        <f>COUNTIF($B175:$G175,M$1)</f>
        <v/>
      </c>
      <c r="N175">
        <f>COUNTIF($B175:$G175,N$1)</f>
        <v/>
      </c>
      <c r="O175" s="3">
        <f>COUNTIF(I175:N175,"&gt;0")</f>
        <v/>
      </c>
      <c r="P175" s="4">
        <f t="array" ref="P175">_xlfn.IFS(Raw!C175="Unusable","Unusable",O175&gt;1,"Conflicted",O175=1,INDEX($I$1:$N$1,MATCH(TRUE,$I175:$N175&gt;0,0)),TRUE,$H$1)</f>
        <v/>
      </c>
    </row>
    <row r="176">
      <c r="A176">
        <f>Raw!A176</f>
        <v/>
      </c>
      <c r="B176">
        <f>Raw!B176</f>
        <v/>
      </c>
      <c r="H176" s="3">
        <f>COUNTIF($B176:$G176,H$1)</f>
        <v/>
      </c>
      <c r="I176">
        <f>COUNTIF($B176:$G176,I$1)</f>
        <v/>
      </c>
      <c r="J176">
        <f>COUNTIF($B176:$G176,J$1)</f>
        <v/>
      </c>
      <c r="K176">
        <f>COUNTIF($B176:$G176,K$1)</f>
        <v/>
      </c>
      <c r="L176">
        <f>COUNTIF($B176:$G176,L$1)</f>
        <v/>
      </c>
      <c r="M176">
        <f>COUNTIF($B176:$G176,M$1)</f>
        <v/>
      </c>
      <c r="N176">
        <f>COUNTIF($B176:$G176,N$1)</f>
        <v/>
      </c>
      <c r="O176" s="3">
        <f>COUNTIF(I176:N176,"&gt;0")</f>
        <v/>
      </c>
      <c r="P176" s="4">
        <f t="array" ref="P176">_xlfn.IFS(Raw!C176="Unusable","Unusable",O176&gt;1,"Conflicted",O176=1,INDEX($I$1:$N$1,MATCH(TRUE,$I176:$N176&gt;0,0)),TRUE,$H$1)</f>
        <v/>
      </c>
    </row>
    <row r="177">
      <c r="A177">
        <f>Raw!A177</f>
        <v/>
      </c>
      <c r="B177">
        <f>Raw!B177</f>
        <v/>
      </c>
      <c r="H177" s="3">
        <f>COUNTIF($B177:$G177,H$1)</f>
        <v/>
      </c>
      <c r="I177">
        <f>COUNTIF($B177:$G177,I$1)</f>
        <v/>
      </c>
      <c r="J177">
        <f>COUNTIF($B177:$G177,J$1)</f>
        <v/>
      </c>
      <c r="K177">
        <f>COUNTIF($B177:$G177,K$1)</f>
        <v/>
      </c>
      <c r="L177">
        <f>COUNTIF($B177:$G177,L$1)</f>
        <v/>
      </c>
      <c r="M177">
        <f>COUNTIF($B177:$G177,M$1)</f>
        <v/>
      </c>
      <c r="N177">
        <f>COUNTIF($B177:$G177,N$1)</f>
        <v/>
      </c>
      <c r="O177" s="3">
        <f>COUNTIF(I177:N177,"&gt;0")</f>
        <v/>
      </c>
      <c r="P177" s="4">
        <f t="array" ref="P177">_xlfn.IFS(Raw!C177="Unusable","Unusable",O177&gt;1,"Conflicted",O177=1,INDEX($I$1:$N$1,MATCH(TRUE,$I177:$N177&gt;0,0)),TRUE,$H$1)</f>
        <v/>
      </c>
    </row>
    <row r="178">
      <c r="A178">
        <f>Raw!A178</f>
        <v/>
      </c>
      <c r="B178">
        <f>Raw!B178</f>
        <v/>
      </c>
      <c r="H178" s="3">
        <f>COUNTIF($B178:$G178,H$1)</f>
        <v/>
      </c>
      <c r="I178">
        <f>COUNTIF($B178:$G178,I$1)</f>
        <v/>
      </c>
      <c r="J178">
        <f>COUNTIF($B178:$G178,J$1)</f>
        <v/>
      </c>
      <c r="K178">
        <f>COUNTIF($B178:$G178,K$1)</f>
        <v/>
      </c>
      <c r="L178">
        <f>COUNTIF($B178:$G178,L$1)</f>
        <v/>
      </c>
      <c r="M178">
        <f>COUNTIF($B178:$G178,M$1)</f>
        <v/>
      </c>
      <c r="N178">
        <f>COUNTIF($B178:$G178,N$1)</f>
        <v/>
      </c>
      <c r="O178" s="3">
        <f>COUNTIF(I178:N178,"&gt;0")</f>
        <v/>
      </c>
      <c r="P178" s="4">
        <f t="array" ref="P178">_xlfn.IFS(Raw!C178="Unusable","Unusable",O178&gt;1,"Conflicted",O178=1,INDEX($I$1:$N$1,MATCH(TRUE,$I178:$N178&gt;0,0)),TRUE,$H$1)</f>
        <v/>
      </c>
    </row>
    <row r="179">
      <c r="A179">
        <f>Raw!A179</f>
        <v/>
      </c>
      <c r="B179">
        <f>Raw!B179</f>
        <v/>
      </c>
      <c r="H179" s="3">
        <f>COUNTIF($B179:$G179,H$1)</f>
        <v/>
      </c>
      <c r="I179">
        <f>COUNTIF($B179:$G179,I$1)</f>
        <v/>
      </c>
      <c r="J179">
        <f>COUNTIF($B179:$G179,J$1)</f>
        <v/>
      </c>
      <c r="K179">
        <f>COUNTIF($B179:$G179,K$1)</f>
        <v/>
      </c>
      <c r="L179">
        <f>COUNTIF($B179:$G179,L$1)</f>
        <v/>
      </c>
      <c r="M179">
        <f>COUNTIF($B179:$G179,M$1)</f>
        <v/>
      </c>
      <c r="N179">
        <f>COUNTIF($B179:$G179,N$1)</f>
        <v/>
      </c>
      <c r="O179" s="3">
        <f>COUNTIF(I179:N179,"&gt;0")</f>
        <v/>
      </c>
      <c r="P179" s="4">
        <f t="array" ref="P179">_xlfn.IFS(Raw!C179="Unusable","Unusable",O179&gt;1,"Conflicted",O179=1,INDEX($I$1:$N$1,MATCH(TRUE,$I179:$N179&gt;0,0)),TRUE,$H$1)</f>
        <v/>
      </c>
    </row>
    <row r="180">
      <c r="A180">
        <f>Raw!A180</f>
        <v/>
      </c>
      <c r="B180">
        <f>Raw!B180</f>
        <v/>
      </c>
      <c r="H180" s="3">
        <f>COUNTIF($B180:$G180,H$1)</f>
        <v/>
      </c>
      <c r="I180">
        <f>COUNTIF($B180:$G180,I$1)</f>
        <v/>
      </c>
      <c r="J180">
        <f>COUNTIF($B180:$G180,J$1)</f>
        <v/>
      </c>
      <c r="K180">
        <f>COUNTIF($B180:$G180,K$1)</f>
        <v/>
      </c>
      <c r="L180">
        <f>COUNTIF($B180:$G180,L$1)</f>
        <v/>
      </c>
      <c r="M180">
        <f>COUNTIF($B180:$G180,M$1)</f>
        <v/>
      </c>
      <c r="N180">
        <f>COUNTIF($B180:$G180,N$1)</f>
        <v/>
      </c>
      <c r="O180" s="3">
        <f>COUNTIF(I180:N180,"&gt;0")</f>
        <v/>
      </c>
      <c r="P180" s="4">
        <f t="array" ref="P180">_xlfn.IFS(Raw!C180="Unusable","Unusable",O180&gt;1,"Conflicted",O180=1,INDEX($I$1:$N$1,MATCH(TRUE,$I180:$N180&gt;0,0)),TRUE,$H$1)</f>
        <v/>
      </c>
    </row>
    <row r="181">
      <c r="A181">
        <f>Raw!A181</f>
        <v/>
      </c>
      <c r="B181">
        <f>Raw!B181</f>
        <v/>
      </c>
      <c r="H181" s="3">
        <f>COUNTIF($B181:$G181,H$1)</f>
        <v/>
      </c>
      <c r="I181">
        <f>COUNTIF($B181:$G181,I$1)</f>
        <v/>
      </c>
      <c r="J181">
        <f>COUNTIF($B181:$G181,J$1)</f>
        <v/>
      </c>
      <c r="K181">
        <f>COUNTIF($B181:$G181,K$1)</f>
        <v/>
      </c>
      <c r="L181">
        <f>COUNTIF($B181:$G181,L$1)</f>
        <v/>
      </c>
      <c r="M181">
        <f>COUNTIF($B181:$G181,M$1)</f>
        <v/>
      </c>
      <c r="N181">
        <f>COUNTIF($B181:$G181,N$1)</f>
        <v/>
      </c>
      <c r="O181" s="3">
        <f>COUNTIF(I181:N181,"&gt;0")</f>
        <v/>
      </c>
      <c r="P181" s="4">
        <f t="array" ref="P181">_xlfn.IFS(Raw!C181="Unusable","Unusable",O181&gt;1,"Conflicted",O181=1,INDEX($I$1:$N$1,MATCH(TRUE,$I181:$N181&gt;0,0)),TRUE,$H$1)</f>
        <v/>
      </c>
    </row>
    <row r="182">
      <c r="A182">
        <f>Raw!A182</f>
        <v/>
      </c>
      <c r="B182">
        <f>Raw!B182</f>
        <v/>
      </c>
      <c r="H182" s="3">
        <f>COUNTIF($B182:$G182,H$1)</f>
        <v/>
      </c>
      <c r="I182">
        <f>COUNTIF($B182:$G182,I$1)</f>
        <v/>
      </c>
      <c r="J182">
        <f>COUNTIF($B182:$G182,J$1)</f>
        <v/>
      </c>
      <c r="K182">
        <f>COUNTIF($B182:$G182,K$1)</f>
        <v/>
      </c>
      <c r="L182">
        <f>COUNTIF($B182:$G182,L$1)</f>
        <v/>
      </c>
      <c r="M182">
        <f>COUNTIF($B182:$G182,M$1)</f>
        <v/>
      </c>
      <c r="N182">
        <f>COUNTIF($B182:$G182,N$1)</f>
        <v/>
      </c>
      <c r="O182" s="3">
        <f>COUNTIF(I182:N182,"&gt;0")</f>
        <v/>
      </c>
      <c r="P182" s="4">
        <f t="array" ref="P182">_xlfn.IFS(Raw!C182="Unusable","Unusable",O182&gt;1,"Conflicted",O182=1,INDEX($I$1:$N$1,MATCH(TRUE,$I182:$N182&gt;0,0)),TRUE,$H$1)</f>
        <v/>
      </c>
    </row>
    <row r="183">
      <c r="A183">
        <f>Raw!A183</f>
        <v/>
      </c>
      <c r="B183">
        <f>Raw!B183</f>
        <v/>
      </c>
      <c r="H183" s="3">
        <f>COUNTIF($B183:$G183,H$1)</f>
        <v/>
      </c>
      <c r="I183">
        <f>COUNTIF($B183:$G183,I$1)</f>
        <v/>
      </c>
      <c r="J183">
        <f>COUNTIF($B183:$G183,J$1)</f>
        <v/>
      </c>
      <c r="K183">
        <f>COUNTIF($B183:$G183,K$1)</f>
        <v/>
      </c>
      <c r="L183">
        <f>COUNTIF($B183:$G183,L$1)</f>
        <v/>
      </c>
      <c r="M183">
        <f>COUNTIF($B183:$G183,M$1)</f>
        <v/>
      </c>
      <c r="N183">
        <f>COUNTIF($B183:$G183,N$1)</f>
        <v/>
      </c>
      <c r="O183" s="3">
        <f>COUNTIF(I183:N183,"&gt;0")</f>
        <v/>
      </c>
      <c r="P183" s="4">
        <f t="array" ref="P183">_xlfn.IFS(Raw!C183="Unusable","Unusable",O183&gt;1,"Conflicted",O183=1,INDEX($I$1:$N$1,MATCH(TRUE,$I183:$N183&gt;0,0)),TRUE,$H$1)</f>
        <v/>
      </c>
    </row>
    <row r="184">
      <c r="A184">
        <f>Raw!A184</f>
        <v/>
      </c>
      <c r="B184">
        <f>Raw!B184</f>
        <v/>
      </c>
      <c r="H184" s="3">
        <f>COUNTIF($B184:$G184,H$1)</f>
        <v/>
      </c>
      <c r="I184">
        <f>COUNTIF($B184:$G184,I$1)</f>
        <v/>
      </c>
      <c r="J184">
        <f>COUNTIF($B184:$G184,J$1)</f>
        <v/>
      </c>
      <c r="K184">
        <f>COUNTIF($B184:$G184,K$1)</f>
        <v/>
      </c>
      <c r="L184">
        <f>COUNTIF($B184:$G184,L$1)</f>
        <v/>
      </c>
      <c r="M184">
        <f>COUNTIF($B184:$G184,M$1)</f>
        <v/>
      </c>
      <c r="N184">
        <f>COUNTIF($B184:$G184,N$1)</f>
        <v/>
      </c>
      <c r="O184" s="3">
        <f>COUNTIF(I184:N184,"&gt;0")</f>
        <v/>
      </c>
      <c r="P184" s="4">
        <f t="array" ref="P184">_xlfn.IFS(Raw!C184="Unusable","Unusable",O184&gt;1,"Conflicted",O184=1,INDEX($I$1:$N$1,MATCH(TRUE,$I184:$N184&gt;0,0)),TRUE,$H$1)</f>
        <v/>
      </c>
    </row>
    <row r="185">
      <c r="A185">
        <f>Raw!A185</f>
        <v/>
      </c>
      <c r="B185">
        <f>Raw!B185</f>
        <v/>
      </c>
      <c r="H185" s="3">
        <f>COUNTIF($B185:$G185,H$1)</f>
        <v/>
      </c>
      <c r="I185">
        <f>COUNTIF($B185:$G185,I$1)</f>
        <v/>
      </c>
      <c r="J185">
        <f>COUNTIF($B185:$G185,J$1)</f>
        <v/>
      </c>
      <c r="K185">
        <f>COUNTIF($B185:$G185,K$1)</f>
        <v/>
      </c>
      <c r="L185">
        <f>COUNTIF($B185:$G185,L$1)</f>
        <v/>
      </c>
      <c r="M185">
        <f>COUNTIF($B185:$G185,M$1)</f>
        <v/>
      </c>
      <c r="N185">
        <f>COUNTIF($B185:$G185,N$1)</f>
        <v/>
      </c>
      <c r="O185" s="3">
        <f>COUNTIF(I185:N185,"&gt;0")</f>
        <v/>
      </c>
      <c r="P185" s="4">
        <f t="array" ref="P185">_xlfn.IFS(Raw!C185="Unusable","Unusable",O185&gt;1,"Conflicted",O185=1,INDEX($I$1:$N$1,MATCH(TRUE,$I185:$N185&gt;0,0)),TRUE,$H$1)</f>
        <v/>
      </c>
    </row>
    <row r="186">
      <c r="A186">
        <f>Raw!A186</f>
        <v/>
      </c>
      <c r="B186">
        <f>Raw!B186</f>
        <v/>
      </c>
      <c r="H186" s="3">
        <f>COUNTIF($B186:$G186,H$1)</f>
        <v/>
      </c>
      <c r="I186">
        <f>COUNTIF($B186:$G186,I$1)</f>
        <v/>
      </c>
      <c r="J186">
        <f>COUNTIF($B186:$G186,J$1)</f>
        <v/>
      </c>
      <c r="K186">
        <f>COUNTIF($B186:$G186,K$1)</f>
        <v/>
      </c>
      <c r="L186">
        <f>COUNTIF($B186:$G186,L$1)</f>
        <v/>
      </c>
      <c r="M186">
        <f>COUNTIF($B186:$G186,M$1)</f>
        <v/>
      </c>
      <c r="N186">
        <f>COUNTIF($B186:$G186,N$1)</f>
        <v/>
      </c>
      <c r="O186" s="3">
        <f>COUNTIF(I186:N186,"&gt;0")</f>
        <v/>
      </c>
      <c r="P186" s="4">
        <f t="array" ref="P186">_xlfn.IFS(Raw!C186="Unusable","Unusable",O186&gt;1,"Conflicted",O186=1,INDEX($I$1:$N$1,MATCH(TRUE,$I186:$N186&gt;0,0)),TRUE,$H$1)</f>
        <v/>
      </c>
    </row>
    <row r="187">
      <c r="A187">
        <f>Raw!A187</f>
        <v/>
      </c>
      <c r="B187">
        <f>Raw!B187</f>
        <v/>
      </c>
      <c r="H187" s="3">
        <f>COUNTIF($B187:$G187,H$1)</f>
        <v/>
      </c>
      <c r="I187">
        <f>COUNTIF($B187:$G187,I$1)</f>
        <v/>
      </c>
      <c r="J187">
        <f>COUNTIF($B187:$G187,J$1)</f>
        <v/>
      </c>
      <c r="K187">
        <f>COUNTIF($B187:$G187,K$1)</f>
        <v/>
      </c>
      <c r="L187">
        <f>COUNTIF($B187:$G187,L$1)</f>
        <v/>
      </c>
      <c r="M187">
        <f>COUNTIF($B187:$G187,M$1)</f>
        <v/>
      </c>
      <c r="N187">
        <f>COUNTIF($B187:$G187,N$1)</f>
        <v/>
      </c>
      <c r="O187" s="3">
        <f>COUNTIF(I187:N187,"&gt;0")</f>
        <v/>
      </c>
      <c r="P187" s="4">
        <f t="array" ref="P187">_xlfn.IFS(Raw!C187="Unusable","Unusable",O187&gt;1,"Conflicted",O187=1,INDEX($I$1:$N$1,MATCH(TRUE,$I187:$N187&gt;0,0)),TRUE,$H$1)</f>
        <v/>
      </c>
    </row>
    <row r="188">
      <c r="A188">
        <f>Raw!A188</f>
        <v/>
      </c>
      <c r="B188">
        <f>Raw!B188</f>
        <v/>
      </c>
      <c r="H188" s="3">
        <f>COUNTIF($B188:$G188,H$1)</f>
        <v/>
      </c>
      <c r="I188">
        <f>COUNTIF($B188:$G188,I$1)</f>
        <v/>
      </c>
      <c r="J188">
        <f>COUNTIF($B188:$G188,J$1)</f>
        <v/>
      </c>
      <c r="K188">
        <f>COUNTIF($B188:$G188,K$1)</f>
        <v/>
      </c>
      <c r="L188">
        <f>COUNTIF($B188:$G188,L$1)</f>
        <v/>
      </c>
      <c r="M188">
        <f>COUNTIF($B188:$G188,M$1)</f>
        <v/>
      </c>
      <c r="N188">
        <f>COUNTIF($B188:$G188,N$1)</f>
        <v/>
      </c>
      <c r="O188" s="3">
        <f>COUNTIF(I188:N188,"&gt;0")</f>
        <v/>
      </c>
      <c r="P188" s="4">
        <f t="array" ref="P188">_xlfn.IFS(Raw!C188="Unusable","Unusable",O188&gt;1,"Conflicted",O188=1,INDEX($I$1:$N$1,MATCH(TRUE,$I188:$N188&gt;0,0)),TRUE,$H$1)</f>
        <v/>
      </c>
    </row>
    <row r="189">
      <c r="A189">
        <f>Raw!A189</f>
        <v/>
      </c>
      <c r="B189">
        <f>Raw!B189</f>
        <v/>
      </c>
      <c r="H189" s="3">
        <f>COUNTIF($B189:$G189,H$1)</f>
        <v/>
      </c>
      <c r="I189">
        <f>COUNTIF($B189:$G189,I$1)</f>
        <v/>
      </c>
      <c r="J189">
        <f>COUNTIF($B189:$G189,J$1)</f>
        <v/>
      </c>
      <c r="K189">
        <f>COUNTIF($B189:$G189,K$1)</f>
        <v/>
      </c>
      <c r="L189">
        <f>COUNTIF($B189:$G189,L$1)</f>
        <v/>
      </c>
      <c r="M189">
        <f>COUNTIF($B189:$G189,M$1)</f>
        <v/>
      </c>
      <c r="N189">
        <f>COUNTIF($B189:$G189,N$1)</f>
        <v/>
      </c>
      <c r="O189" s="3">
        <f>COUNTIF(I189:N189,"&gt;0")</f>
        <v/>
      </c>
      <c r="P189" s="4">
        <f t="array" ref="P189">_xlfn.IFS(Raw!C189="Unusable","Unusable",O189&gt;1,"Conflicted",O189=1,INDEX($I$1:$N$1,MATCH(TRUE,$I189:$N189&gt;0,0)),TRUE,$H$1)</f>
        <v/>
      </c>
    </row>
    <row r="190">
      <c r="A190">
        <f>Raw!A190</f>
        <v/>
      </c>
      <c r="B190">
        <f>Raw!B190</f>
        <v/>
      </c>
      <c r="H190" s="3">
        <f>COUNTIF($B190:$G190,H$1)</f>
        <v/>
      </c>
      <c r="I190">
        <f>COUNTIF($B190:$G190,I$1)</f>
        <v/>
      </c>
      <c r="J190">
        <f>COUNTIF($B190:$G190,J$1)</f>
        <v/>
      </c>
      <c r="K190">
        <f>COUNTIF($B190:$G190,K$1)</f>
        <v/>
      </c>
      <c r="L190">
        <f>COUNTIF($B190:$G190,L$1)</f>
        <v/>
      </c>
      <c r="M190">
        <f>COUNTIF($B190:$G190,M$1)</f>
        <v/>
      </c>
      <c r="N190">
        <f>COUNTIF($B190:$G190,N$1)</f>
        <v/>
      </c>
      <c r="O190" s="3">
        <f>COUNTIF(I190:N190,"&gt;0")</f>
        <v/>
      </c>
      <c r="P190" s="4">
        <f t="array" ref="P190">_xlfn.IFS(Raw!C190="Unusable","Unusable",O190&gt;1,"Conflicted",O190=1,INDEX($I$1:$N$1,MATCH(TRUE,$I190:$N190&gt;0,0)),TRUE,$H$1)</f>
        <v/>
      </c>
    </row>
    <row r="191">
      <c r="A191">
        <f>Raw!A191</f>
        <v/>
      </c>
      <c r="B191">
        <f>Raw!B191</f>
        <v/>
      </c>
      <c r="H191" s="3">
        <f>COUNTIF($B191:$G191,H$1)</f>
        <v/>
      </c>
      <c r="I191">
        <f>COUNTIF($B191:$G191,I$1)</f>
        <v/>
      </c>
      <c r="J191">
        <f>COUNTIF($B191:$G191,J$1)</f>
        <v/>
      </c>
      <c r="K191">
        <f>COUNTIF($B191:$G191,K$1)</f>
        <v/>
      </c>
      <c r="L191">
        <f>COUNTIF($B191:$G191,L$1)</f>
        <v/>
      </c>
      <c r="M191">
        <f>COUNTIF($B191:$G191,M$1)</f>
        <v/>
      </c>
      <c r="N191">
        <f>COUNTIF($B191:$G191,N$1)</f>
        <v/>
      </c>
      <c r="O191" s="3">
        <f>COUNTIF(I191:N191,"&gt;0")</f>
        <v/>
      </c>
      <c r="P191" s="4">
        <f t="array" ref="P191">_xlfn.IFS(Raw!C191="Unusable","Unusable",O191&gt;1,"Conflicted",O191=1,INDEX($I$1:$N$1,MATCH(TRUE,$I191:$N191&gt;0,0)),TRUE,$H$1)</f>
        <v/>
      </c>
    </row>
    <row r="192">
      <c r="A192">
        <f>Raw!A192</f>
        <v/>
      </c>
      <c r="B192">
        <f>Raw!B192</f>
        <v/>
      </c>
      <c r="H192" s="3">
        <f>COUNTIF($B192:$G192,H$1)</f>
        <v/>
      </c>
      <c r="I192">
        <f>COUNTIF($B192:$G192,I$1)</f>
        <v/>
      </c>
      <c r="J192">
        <f>COUNTIF($B192:$G192,J$1)</f>
        <v/>
      </c>
      <c r="K192">
        <f>COUNTIF($B192:$G192,K$1)</f>
        <v/>
      </c>
      <c r="L192">
        <f>COUNTIF($B192:$G192,L$1)</f>
        <v/>
      </c>
      <c r="M192">
        <f>COUNTIF($B192:$G192,M$1)</f>
        <v/>
      </c>
      <c r="N192">
        <f>COUNTIF($B192:$G192,N$1)</f>
        <v/>
      </c>
      <c r="O192" s="3">
        <f>COUNTIF(I192:N192,"&gt;0")</f>
        <v/>
      </c>
      <c r="P192" s="4">
        <f t="array" ref="P192">_xlfn.IFS(Raw!C192="Unusable","Unusable",O192&gt;1,"Conflicted",O192=1,INDEX($I$1:$N$1,MATCH(TRUE,$I192:$N192&gt;0,0)),TRUE,$H$1)</f>
        <v/>
      </c>
    </row>
    <row r="193">
      <c r="A193">
        <f>Raw!A193</f>
        <v/>
      </c>
      <c r="B193">
        <f>Raw!B193</f>
        <v/>
      </c>
      <c r="H193" s="3">
        <f>COUNTIF($B193:$G193,H$1)</f>
        <v/>
      </c>
      <c r="I193">
        <f>COUNTIF($B193:$G193,I$1)</f>
        <v/>
      </c>
      <c r="J193">
        <f>COUNTIF($B193:$G193,J$1)</f>
        <v/>
      </c>
      <c r="K193">
        <f>COUNTIF($B193:$G193,K$1)</f>
        <v/>
      </c>
      <c r="L193">
        <f>COUNTIF($B193:$G193,L$1)</f>
        <v/>
      </c>
      <c r="M193">
        <f>COUNTIF($B193:$G193,M$1)</f>
        <v/>
      </c>
      <c r="N193">
        <f>COUNTIF($B193:$G193,N$1)</f>
        <v/>
      </c>
      <c r="O193" s="3">
        <f>COUNTIF(I193:N193,"&gt;0")</f>
        <v/>
      </c>
      <c r="P193" s="4">
        <f t="array" ref="P193">_xlfn.IFS(Raw!C193="Unusable","Unusable",O193&gt;1,"Conflicted",O193=1,INDEX($I$1:$N$1,MATCH(TRUE,$I193:$N193&gt;0,0)),TRUE,$H$1)</f>
        <v/>
      </c>
    </row>
    <row r="194">
      <c r="A194">
        <f>Raw!A194</f>
        <v/>
      </c>
      <c r="B194">
        <f>Raw!B194</f>
        <v/>
      </c>
      <c r="H194" s="3">
        <f>COUNTIF($B194:$G194,H$1)</f>
        <v/>
      </c>
      <c r="I194">
        <f>COUNTIF($B194:$G194,I$1)</f>
        <v/>
      </c>
      <c r="J194">
        <f>COUNTIF($B194:$G194,J$1)</f>
        <v/>
      </c>
      <c r="K194">
        <f>COUNTIF($B194:$G194,K$1)</f>
        <v/>
      </c>
      <c r="L194">
        <f>COUNTIF($B194:$G194,L$1)</f>
        <v/>
      </c>
      <c r="M194">
        <f>COUNTIF($B194:$G194,M$1)</f>
        <v/>
      </c>
      <c r="N194">
        <f>COUNTIF($B194:$G194,N$1)</f>
        <v/>
      </c>
      <c r="O194" s="3">
        <f>COUNTIF(I194:N194,"&gt;0")</f>
        <v/>
      </c>
      <c r="P194" s="4">
        <f t="array" ref="P194">_xlfn.IFS(Raw!C194="Unusable","Unusable",O194&gt;1,"Conflicted",O194=1,INDEX($I$1:$N$1,MATCH(TRUE,$I194:$N194&gt;0,0)),TRUE,$H$1)</f>
        <v/>
      </c>
    </row>
    <row r="195">
      <c r="A195">
        <f>Raw!A195</f>
        <v/>
      </c>
      <c r="B195">
        <f>Raw!B195</f>
        <v/>
      </c>
      <c r="H195" s="3">
        <f>COUNTIF($B195:$G195,H$1)</f>
        <v/>
      </c>
      <c r="I195">
        <f>COUNTIF($B195:$G195,I$1)</f>
        <v/>
      </c>
      <c r="J195">
        <f>COUNTIF($B195:$G195,J$1)</f>
        <v/>
      </c>
      <c r="K195">
        <f>COUNTIF($B195:$G195,K$1)</f>
        <v/>
      </c>
      <c r="L195">
        <f>COUNTIF($B195:$G195,L$1)</f>
        <v/>
      </c>
      <c r="M195">
        <f>COUNTIF($B195:$G195,M$1)</f>
        <v/>
      </c>
      <c r="N195">
        <f>COUNTIF($B195:$G195,N$1)</f>
        <v/>
      </c>
      <c r="O195" s="3">
        <f>COUNTIF(I195:N195,"&gt;0")</f>
        <v/>
      </c>
      <c r="P195" s="4">
        <f t="array" ref="P195">_xlfn.IFS(Raw!C195="Unusable","Unusable",O195&gt;1,"Conflicted",O195=1,INDEX($I$1:$N$1,MATCH(TRUE,$I195:$N195&gt;0,0)),TRUE,$H$1)</f>
        <v/>
      </c>
    </row>
    <row r="196">
      <c r="A196">
        <f>Raw!A196</f>
        <v/>
      </c>
      <c r="B196">
        <f>Raw!B196</f>
        <v/>
      </c>
      <c r="H196" s="3">
        <f>COUNTIF($B196:$G196,H$1)</f>
        <v/>
      </c>
      <c r="I196">
        <f>COUNTIF($B196:$G196,I$1)</f>
        <v/>
      </c>
      <c r="J196">
        <f>COUNTIF($B196:$G196,J$1)</f>
        <v/>
      </c>
      <c r="K196">
        <f>COUNTIF($B196:$G196,K$1)</f>
        <v/>
      </c>
      <c r="L196">
        <f>COUNTIF($B196:$G196,L$1)</f>
        <v/>
      </c>
      <c r="M196">
        <f>COUNTIF($B196:$G196,M$1)</f>
        <v/>
      </c>
      <c r="N196">
        <f>COUNTIF($B196:$G196,N$1)</f>
        <v/>
      </c>
      <c r="O196" s="3">
        <f>COUNTIF(I196:N196,"&gt;0")</f>
        <v/>
      </c>
      <c r="P196" s="4">
        <f t="array" ref="P196">_xlfn.IFS(Raw!C196="Unusable","Unusable",O196&gt;1,"Conflicted",O196=1,INDEX($I$1:$N$1,MATCH(TRUE,$I196:$N196&gt;0,0)),TRUE,$H$1)</f>
        <v/>
      </c>
    </row>
    <row r="197">
      <c r="A197">
        <f>Raw!A197</f>
        <v/>
      </c>
      <c r="B197">
        <f>Raw!B197</f>
        <v/>
      </c>
      <c r="H197" s="3">
        <f>COUNTIF($B197:$G197,H$1)</f>
        <v/>
      </c>
      <c r="I197">
        <f>COUNTIF($B197:$G197,I$1)</f>
        <v/>
      </c>
      <c r="J197">
        <f>COUNTIF($B197:$G197,J$1)</f>
        <v/>
      </c>
      <c r="K197">
        <f>COUNTIF($B197:$G197,K$1)</f>
        <v/>
      </c>
      <c r="L197">
        <f>COUNTIF($B197:$G197,L$1)</f>
        <v/>
      </c>
      <c r="M197">
        <f>COUNTIF($B197:$G197,M$1)</f>
        <v/>
      </c>
      <c r="N197">
        <f>COUNTIF($B197:$G197,N$1)</f>
        <v/>
      </c>
      <c r="O197" s="3">
        <f>COUNTIF(I197:N197,"&gt;0")</f>
        <v/>
      </c>
      <c r="P197" s="4">
        <f t="array" ref="P197">_xlfn.IFS(Raw!C197="Unusable","Unusable",O197&gt;1,"Conflicted",O197=1,INDEX($I$1:$N$1,MATCH(TRUE,$I197:$N197&gt;0,0)),TRUE,$H$1)</f>
        <v/>
      </c>
    </row>
    <row r="198">
      <c r="A198">
        <f>Raw!A198</f>
        <v/>
      </c>
      <c r="B198">
        <f>Raw!B198</f>
        <v/>
      </c>
      <c r="H198" s="3">
        <f>COUNTIF($B198:$G198,H$1)</f>
        <v/>
      </c>
      <c r="I198">
        <f>COUNTIF($B198:$G198,I$1)</f>
        <v/>
      </c>
      <c r="J198">
        <f>COUNTIF($B198:$G198,J$1)</f>
        <v/>
      </c>
      <c r="K198">
        <f>COUNTIF($B198:$G198,K$1)</f>
        <v/>
      </c>
      <c r="L198">
        <f>COUNTIF($B198:$G198,L$1)</f>
        <v/>
      </c>
      <c r="M198">
        <f>COUNTIF($B198:$G198,M$1)</f>
        <v/>
      </c>
      <c r="N198">
        <f>COUNTIF($B198:$G198,N$1)</f>
        <v/>
      </c>
      <c r="O198" s="3">
        <f>COUNTIF(I198:N198,"&gt;0")</f>
        <v/>
      </c>
      <c r="P198" s="4">
        <f t="array" ref="P198">_xlfn.IFS(Raw!C198="Unusable","Unusable",O198&gt;1,"Conflicted",O198=1,INDEX($I$1:$N$1,MATCH(TRUE,$I198:$N198&gt;0,0)),TRUE,$H$1)</f>
        <v/>
      </c>
    </row>
    <row r="199">
      <c r="A199">
        <f>Raw!A199</f>
        <v/>
      </c>
      <c r="B199">
        <f>Raw!B199</f>
        <v/>
      </c>
      <c r="H199" s="3">
        <f>COUNTIF($B199:$G199,H$1)</f>
        <v/>
      </c>
      <c r="I199">
        <f>COUNTIF($B199:$G199,I$1)</f>
        <v/>
      </c>
      <c r="J199">
        <f>COUNTIF($B199:$G199,J$1)</f>
        <v/>
      </c>
      <c r="K199">
        <f>COUNTIF($B199:$G199,K$1)</f>
        <v/>
      </c>
      <c r="L199">
        <f>COUNTIF($B199:$G199,L$1)</f>
        <v/>
      </c>
      <c r="M199">
        <f>COUNTIF($B199:$G199,M$1)</f>
        <v/>
      </c>
      <c r="N199">
        <f>COUNTIF($B199:$G199,N$1)</f>
        <v/>
      </c>
      <c r="O199" s="3">
        <f>COUNTIF(I199:N199,"&gt;0")</f>
        <v/>
      </c>
      <c r="P199" s="4">
        <f t="array" ref="P199">_xlfn.IFS(Raw!C199="Unusable","Unusable",O199&gt;1,"Conflicted",O199=1,INDEX($I$1:$N$1,MATCH(TRUE,$I199:$N199&gt;0,0)),TRUE,$H$1)</f>
        <v/>
      </c>
    </row>
    <row r="200">
      <c r="A200">
        <f>Raw!A200</f>
        <v/>
      </c>
      <c r="B200">
        <f>Raw!B200</f>
        <v/>
      </c>
      <c r="H200" s="3">
        <f>COUNTIF($B200:$G200,H$1)</f>
        <v/>
      </c>
      <c r="I200">
        <f>COUNTIF($B200:$G200,I$1)</f>
        <v/>
      </c>
      <c r="J200">
        <f>COUNTIF($B200:$G200,J$1)</f>
        <v/>
      </c>
      <c r="K200">
        <f>COUNTIF($B200:$G200,K$1)</f>
        <v/>
      </c>
      <c r="L200">
        <f>COUNTIF($B200:$G200,L$1)</f>
        <v/>
      </c>
      <c r="M200">
        <f>COUNTIF($B200:$G200,M$1)</f>
        <v/>
      </c>
      <c r="N200">
        <f>COUNTIF($B200:$G200,N$1)</f>
        <v/>
      </c>
      <c r="O200" s="3">
        <f>COUNTIF(I200:N200,"&gt;0")</f>
        <v/>
      </c>
      <c r="P200" s="4">
        <f t="array" ref="P200">_xlfn.IFS(Raw!C200="Unusable","Unusable",O200&gt;1,"Conflicted",O200=1,INDEX($I$1:$N$1,MATCH(TRUE,$I200:$N200&gt;0,0)),TRUE,$H$1)</f>
        <v/>
      </c>
    </row>
    <row r="201">
      <c r="A201">
        <f>Raw!A201</f>
        <v/>
      </c>
      <c r="B201">
        <f>Raw!B201</f>
        <v/>
      </c>
      <c r="H201" s="3">
        <f>COUNTIF($B201:$G201,H$1)</f>
        <v/>
      </c>
      <c r="I201">
        <f>COUNTIF($B201:$G201,I$1)</f>
        <v/>
      </c>
      <c r="J201">
        <f>COUNTIF($B201:$G201,J$1)</f>
        <v/>
      </c>
      <c r="K201">
        <f>COUNTIF($B201:$G201,K$1)</f>
        <v/>
      </c>
      <c r="L201">
        <f>COUNTIF($B201:$G201,L$1)</f>
        <v/>
      </c>
      <c r="M201">
        <f>COUNTIF($B201:$G201,M$1)</f>
        <v/>
      </c>
      <c r="N201">
        <f>COUNTIF($B201:$G201,N$1)</f>
        <v/>
      </c>
      <c r="O201" s="3">
        <f>COUNTIF(I201:N201,"&gt;0")</f>
        <v/>
      </c>
      <c r="P201" s="4">
        <f t="array" ref="P201">_xlfn.IFS(Raw!C201="Unusable","Unusable",O201&gt;1,"Conflicted",O201=1,INDEX($I$1:$N$1,MATCH(TRUE,$I201:$N201&gt;0,0)),TRUE,$H$1)</f>
        <v/>
      </c>
    </row>
    <row r="202">
      <c r="A202">
        <f>Raw!A202</f>
        <v/>
      </c>
      <c r="B202">
        <f>Raw!B202</f>
        <v/>
      </c>
      <c r="H202" s="3">
        <f>COUNTIF($B202:$G202,H$1)</f>
        <v/>
      </c>
      <c r="I202">
        <f>COUNTIF($B202:$G202,I$1)</f>
        <v/>
      </c>
      <c r="J202">
        <f>COUNTIF($B202:$G202,J$1)</f>
        <v/>
      </c>
      <c r="K202">
        <f>COUNTIF($B202:$G202,K$1)</f>
        <v/>
      </c>
      <c r="L202">
        <f>COUNTIF($B202:$G202,L$1)</f>
        <v/>
      </c>
      <c r="M202">
        <f>COUNTIF($B202:$G202,M$1)</f>
        <v/>
      </c>
      <c r="N202">
        <f>COUNTIF($B202:$G202,N$1)</f>
        <v/>
      </c>
      <c r="O202" s="3">
        <f>COUNTIF(I202:N202,"&gt;0")</f>
        <v/>
      </c>
      <c r="P202" s="4">
        <f t="array" ref="P202">_xlfn.IFS(Raw!C202="Unusable","Unusable",O202&gt;1,"Conflicted",O202=1,INDEX($I$1:$N$1,MATCH(TRUE,$I202:$N202&gt;0,0)),TRUE,$H$1)</f>
        <v/>
      </c>
    </row>
    <row r="203">
      <c r="A203">
        <f>Raw!A203</f>
        <v/>
      </c>
      <c r="B203">
        <f>Raw!B203</f>
        <v/>
      </c>
      <c r="H203" s="3">
        <f>COUNTIF($B203:$G203,H$1)</f>
        <v/>
      </c>
      <c r="I203">
        <f>COUNTIF($B203:$G203,I$1)</f>
        <v/>
      </c>
      <c r="J203">
        <f>COUNTIF($B203:$G203,J$1)</f>
        <v/>
      </c>
      <c r="K203">
        <f>COUNTIF($B203:$G203,K$1)</f>
        <v/>
      </c>
      <c r="L203">
        <f>COUNTIF($B203:$G203,L$1)</f>
        <v/>
      </c>
      <c r="M203">
        <f>COUNTIF($B203:$G203,M$1)</f>
        <v/>
      </c>
      <c r="N203">
        <f>COUNTIF($B203:$G203,N$1)</f>
        <v/>
      </c>
      <c r="O203" s="3">
        <f>COUNTIF(I203:N203,"&gt;0")</f>
        <v/>
      </c>
      <c r="P203" s="4">
        <f t="array" ref="P203">_xlfn.IFS(Raw!C203="Unusable","Unusable",O203&gt;1,"Conflicted",O203=1,INDEX($I$1:$N$1,MATCH(TRUE,$I203:$N203&gt;0,0)),TRUE,$H$1)</f>
        <v/>
      </c>
    </row>
    <row r="204">
      <c r="A204">
        <f>Raw!A204</f>
        <v/>
      </c>
      <c r="B204">
        <f>Raw!B204</f>
        <v/>
      </c>
      <c r="H204" s="3">
        <f>COUNTIF($B204:$G204,H$1)</f>
        <v/>
      </c>
      <c r="I204">
        <f>COUNTIF($B204:$G204,I$1)</f>
        <v/>
      </c>
      <c r="J204">
        <f>COUNTIF($B204:$G204,J$1)</f>
        <v/>
      </c>
      <c r="K204">
        <f>COUNTIF($B204:$G204,K$1)</f>
        <v/>
      </c>
      <c r="L204">
        <f>COUNTIF($B204:$G204,L$1)</f>
        <v/>
      </c>
      <c r="M204">
        <f>COUNTIF($B204:$G204,M$1)</f>
        <v/>
      </c>
      <c r="N204">
        <f>COUNTIF($B204:$G204,N$1)</f>
        <v/>
      </c>
      <c r="O204" s="3">
        <f>COUNTIF(I204:N204,"&gt;0")</f>
        <v/>
      </c>
      <c r="P204" s="4">
        <f t="array" ref="P204">_xlfn.IFS(Raw!C204="Unusable","Unusable",O204&gt;1,"Conflicted",O204=1,INDEX($I$1:$N$1,MATCH(TRUE,$I204:$N204&gt;0,0)),TRUE,$H$1)</f>
        <v/>
      </c>
    </row>
    <row r="205">
      <c r="A205">
        <f>Raw!A205</f>
        <v/>
      </c>
      <c r="B205">
        <f>Raw!B205</f>
        <v/>
      </c>
      <c r="H205" s="3">
        <f>COUNTIF($B205:$G205,H$1)</f>
        <v/>
      </c>
      <c r="I205">
        <f>COUNTIF($B205:$G205,I$1)</f>
        <v/>
      </c>
      <c r="J205">
        <f>COUNTIF($B205:$G205,J$1)</f>
        <v/>
      </c>
      <c r="K205">
        <f>COUNTIF($B205:$G205,K$1)</f>
        <v/>
      </c>
      <c r="L205">
        <f>COUNTIF($B205:$G205,L$1)</f>
        <v/>
      </c>
      <c r="M205">
        <f>COUNTIF($B205:$G205,M$1)</f>
        <v/>
      </c>
      <c r="N205">
        <f>COUNTIF($B205:$G205,N$1)</f>
        <v/>
      </c>
      <c r="O205" s="3">
        <f>COUNTIF(I205:N205,"&gt;0")</f>
        <v/>
      </c>
      <c r="P205" s="4">
        <f t="array" ref="P205">_xlfn.IFS(Raw!C205="Unusable","Unusable",O205&gt;1,"Conflicted",O205=1,INDEX($I$1:$N$1,MATCH(TRUE,$I205:$N205&gt;0,0)),TRUE,$H$1)</f>
        <v/>
      </c>
    </row>
    <row r="206">
      <c r="A206">
        <f>Raw!A206</f>
        <v/>
      </c>
      <c r="B206">
        <f>Raw!B206</f>
        <v/>
      </c>
      <c r="H206" s="3">
        <f>COUNTIF($B206:$G206,H$1)</f>
        <v/>
      </c>
      <c r="I206">
        <f>COUNTIF($B206:$G206,I$1)</f>
        <v/>
      </c>
      <c r="J206">
        <f>COUNTIF($B206:$G206,J$1)</f>
        <v/>
      </c>
      <c r="K206">
        <f>COUNTIF($B206:$G206,K$1)</f>
        <v/>
      </c>
      <c r="L206">
        <f>COUNTIF($B206:$G206,L$1)</f>
        <v/>
      </c>
      <c r="M206">
        <f>COUNTIF($B206:$G206,M$1)</f>
        <v/>
      </c>
      <c r="N206">
        <f>COUNTIF($B206:$G206,N$1)</f>
        <v/>
      </c>
      <c r="O206" s="3">
        <f>COUNTIF(I206:N206,"&gt;0")</f>
        <v/>
      </c>
      <c r="P206" s="4">
        <f t="array" ref="P206">_xlfn.IFS(Raw!C206="Unusable","Unusable",O206&gt;1,"Conflicted",O206=1,INDEX($I$1:$N$1,MATCH(TRUE,$I206:$N206&gt;0,0)),TRUE,$H$1)</f>
        <v/>
      </c>
    </row>
    <row r="207">
      <c r="A207">
        <f>Raw!A207</f>
        <v/>
      </c>
      <c r="B207">
        <f>Raw!B207</f>
        <v/>
      </c>
      <c r="H207" s="3">
        <f>COUNTIF($B207:$G207,H$1)</f>
        <v/>
      </c>
      <c r="I207">
        <f>COUNTIF($B207:$G207,I$1)</f>
        <v/>
      </c>
      <c r="J207">
        <f>COUNTIF($B207:$G207,J$1)</f>
        <v/>
      </c>
      <c r="K207">
        <f>COUNTIF($B207:$G207,K$1)</f>
        <v/>
      </c>
      <c r="L207">
        <f>COUNTIF($B207:$G207,L$1)</f>
        <v/>
      </c>
      <c r="M207">
        <f>COUNTIF($B207:$G207,M$1)</f>
        <v/>
      </c>
      <c r="N207">
        <f>COUNTIF($B207:$G207,N$1)</f>
        <v/>
      </c>
      <c r="O207" s="3">
        <f>COUNTIF(I207:N207,"&gt;0")</f>
        <v/>
      </c>
      <c r="P207" s="4">
        <f t="array" ref="P207">_xlfn.IFS(Raw!C207="Unusable","Unusable",O207&gt;1,"Conflicted",O207=1,INDEX($I$1:$N$1,MATCH(TRUE,$I207:$N207&gt;0,0)),TRUE,$H$1)</f>
        <v/>
      </c>
    </row>
    <row r="208">
      <c r="A208">
        <f>Raw!A208</f>
        <v/>
      </c>
      <c r="B208">
        <f>Raw!B208</f>
        <v/>
      </c>
      <c r="H208" s="3">
        <f>COUNTIF($B208:$G208,H$1)</f>
        <v/>
      </c>
      <c r="I208">
        <f>COUNTIF($B208:$G208,I$1)</f>
        <v/>
      </c>
      <c r="J208">
        <f>COUNTIF($B208:$G208,J$1)</f>
        <v/>
      </c>
      <c r="K208">
        <f>COUNTIF($B208:$G208,K$1)</f>
        <v/>
      </c>
      <c r="L208">
        <f>COUNTIF($B208:$G208,L$1)</f>
        <v/>
      </c>
      <c r="M208">
        <f>COUNTIF($B208:$G208,M$1)</f>
        <v/>
      </c>
      <c r="N208">
        <f>COUNTIF($B208:$G208,N$1)</f>
        <v/>
      </c>
      <c r="O208" s="3">
        <f>COUNTIF(I208:N208,"&gt;0")</f>
        <v/>
      </c>
      <c r="P208" s="4">
        <f t="array" ref="P208">_xlfn.IFS(Raw!C208="Unusable","Unusable",O208&gt;1,"Conflicted",O208=1,INDEX($I$1:$N$1,MATCH(TRUE,$I208:$N208&gt;0,0)),TRUE,$H$1)</f>
        <v/>
      </c>
    </row>
    <row r="209">
      <c r="A209">
        <f>Raw!A209</f>
        <v/>
      </c>
      <c r="B209">
        <f>Raw!B209</f>
        <v/>
      </c>
      <c r="H209" s="3">
        <f>COUNTIF($B209:$G209,H$1)</f>
        <v/>
      </c>
      <c r="I209">
        <f>COUNTIF($B209:$G209,I$1)</f>
        <v/>
      </c>
      <c r="J209">
        <f>COUNTIF($B209:$G209,J$1)</f>
        <v/>
      </c>
      <c r="K209">
        <f>COUNTIF($B209:$G209,K$1)</f>
        <v/>
      </c>
      <c r="L209">
        <f>COUNTIF($B209:$G209,L$1)</f>
        <v/>
      </c>
      <c r="M209">
        <f>COUNTIF($B209:$G209,M$1)</f>
        <v/>
      </c>
      <c r="N209">
        <f>COUNTIF($B209:$G209,N$1)</f>
        <v/>
      </c>
      <c r="O209" s="3">
        <f>COUNTIF(I209:N209,"&gt;0")</f>
        <v/>
      </c>
      <c r="P209" s="4">
        <f t="array" ref="P209">_xlfn.IFS(Raw!C209="Unusable","Unusable",O209&gt;1,"Conflicted",O209=1,INDEX($I$1:$N$1,MATCH(TRUE,$I209:$N209&gt;0,0)),TRUE,$H$1)</f>
        <v/>
      </c>
    </row>
    <row r="210">
      <c r="A210">
        <f>Raw!A210</f>
        <v/>
      </c>
      <c r="B210">
        <f>Raw!B210</f>
        <v/>
      </c>
      <c r="H210" s="3">
        <f>COUNTIF($B210:$G210,H$1)</f>
        <v/>
      </c>
      <c r="I210">
        <f>COUNTIF($B210:$G210,I$1)</f>
        <v/>
      </c>
      <c r="J210">
        <f>COUNTIF($B210:$G210,J$1)</f>
        <v/>
      </c>
      <c r="K210">
        <f>COUNTIF($B210:$G210,K$1)</f>
        <v/>
      </c>
      <c r="L210">
        <f>COUNTIF($B210:$G210,L$1)</f>
        <v/>
      </c>
      <c r="M210">
        <f>COUNTIF($B210:$G210,M$1)</f>
        <v/>
      </c>
      <c r="N210">
        <f>COUNTIF($B210:$G210,N$1)</f>
        <v/>
      </c>
      <c r="O210" s="3">
        <f>COUNTIF(I210:N210,"&gt;0")</f>
        <v/>
      </c>
      <c r="P210" s="4">
        <f t="array" ref="P210">_xlfn.IFS(Raw!C210="Unusable","Unusable",O210&gt;1,"Conflicted",O210=1,INDEX($I$1:$N$1,MATCH(TRUE,$I210:$N210&gt;0,0)),TRUE,$H$1)</f>
        <v/>
      </c>
    </row>
    <row r="211">
      <c r="A211">
        <f>Raw!A211</f>
        <v/>
      </c>
      <c r="B211">
        <f>Raw!B211</f>
        <v/>
      </c>
      <c r="H211" s="3">
        <f>COUNTIF($B211:$G211,H$1)</f>
        <v/>
      </c>
      <c r="I211">
        <f>COUNTIF($B211:$G211,I$1)</f>
        <v/>
      </c>
      <c r="J211">
        <f>COUNTIF($B211:$G211,J$1)</f>
        <v/>
      </c>
      <c r="K211">
        <f>COUNTIF($B211:$G211,K$1)</f>
        <v/>
      </c>
      <c r="L211">
        <f>COUNTIF($B211:$G211,L$1)</f>
        <v/>
      </c>
      <c r="M211">
        <f>COUNTIF($B211:$G211,M$1)</f>
        <v/>
      </c>
      <c r="N211">
        <f>COUNTIF($B211:$G211,N$1)</f>
        <v/>
      </c>
      <c r="O211" s="3">
        <f>COUNTIF(I211:N211,"&gt;0")</f>
        <v/>
      </c>
      <c r="P211" s="4">
        <f t="array" ref="P211">_xlfn.IFS(Raw!C211="Unusable","Unusable",O211&gt;1,"Conflicted",O211=1,INDEX($I$1:$N$1,MATCH(TRUE,$I211:$N211&gt;0,0)),TRUE,$H$1)</f>
        <v/>
      </c>
    </row>
    <row r="212">
      <c r="A212">
        <f>Raw!A212</f>
        <v/>
      </c>
      <c r="B212">
        <f>Raw!B212</f>
        <v/>
      </c>
      <c r="H212" s="3">
        <f>COUNTIF($B212:$G212,H$1)</f>
        <v/>
      </c>
      <c r="I212">
        <f>COUNTIF($B212:$G212,I$1)</f>
        <v/>
      </c>
      <c r="J212">
        <f>COUNTIF($B212:$G212,J$1)</f>
        <v/>
      </c>
      <c r="K212">
        <f>COUNTIF($B212:$G212,K$1)</f>
        <v/>
      </c>
      <c r="L212">
        <f>COUNTIF($B212:$G212,L$1)</f>
        <v/>
      </c>
      <c r="M212">
        <f>COUNTIF($B212:$G212,M$1)</f>
        <v/>
      </c>
      <c r="N212">
        <f>COUNTIF($B212:$G212,N$1)</f>
        <v/>
      </c>
      <c r="O212" s="3">
        <f>COUNTIF(I212:N212,"&gt;0")</f>
        <v/>
      </c>
      <c r="P212" s="4">
        <f t="array" ref="P212">_xlfn.IFS(Raw!C212="Unusable","Unusable",O212&gt;1,"Conflicted",O212=1,INDEX($I$1:$N$1,MATCH(TRUE,$I212:$N212&gt;0,0)),TRUE,$H$1)</f>
        <v/>
      </c>
    </row>
    <row r="213">
      <c r="A213">
        <f>Raw!A213</f>
        <v/>
      </c>
      <c r="B213">
        <f>Raw!B213</f>
        <v/>
      </c>
      <c r="H213" s="3">
        <f>COUNTIF($B213:$G213,H$1)</f>
        <v/>
      </c>
      <c r="I213">
        <f>COUNTIF($B213:$G213,I$1)</f>
        <v/>
      </c>
      <c r="J213">
        <f>COUNTIF($B213:$G213,J$1)</f>
        <v/>
      </c>
      <c r="K213">
        <f>COUNTIF($B213:$G213,K$1)</f>
        <v/>
      </c>
      <c r="L213">
        <f>COUNTIF($B213:$G213,L$1)</f>
        <v/>
      </c>
      <c r="M213">
        <f>COUNTIF($B213:$G213,M$1)</f>
        <v/>
      </c>
      <c r="N213">
        <f>COUNTIF($B213:$G213,N$1)</f>
        <v/>
      </c>
      <c r="O213" s="3">
        <f>COUNTIF(I213:N213,"&gt;0")</f>
        <v/>
      </c>
      <c r="P213" s="4">
        <f t="array" ref="P213">_xlfn.IFS(Raw!C213="Unusable","Unusable",O213&gt;1,"Conflicted",O213=1,INDEX($I$1:$N$1,MATCH(TRUE,$I213:$N213&gt;0,0)),TRUE,$H$1)</f>
        <v/>
      </c>
    </row>
    <row r="214">
      <c r="A214">
        <f>Raw!A214</f>
        <v/>
      </c>
      <c r="B214">
        <f>Raw!B214</f>
        <v/>
      </c>
      <c r="H214" s="3">
        <f>COUNTIF($B214:$G214,H$1)</f>
        <v/>
      </c>
      <c r="I214">
        <f>COUNTIF($B214:$G214,I$1)</f>
        <v/>
      </c>
      <c r="J214">
        <f>COUNTIF($B214:$G214,J$1)</f>
        <v/>
      </c>
      <c r="K214">
        <f>COUNTIF($B214:$G214,K$1)</f>
        <v/>
      </c>
      <c r="L214">
        <f>COUNTIF($B214:$G214,L$1)</f>
        <v/>
      </c>
      <c r="M214">
        <f>COUNTIF($B214:$G214,M$1)</f>
        <v/>
      </c>
      <c r="N214">
        <f>COUNTIF($B214:$G214,N$1)</f>
        <v/>
      </c>
      <c r="O214" s="3">
        <f>COUNTIF(I214:N214,"&gt;0")</f>
        <v/>
      </c>
      <c r="P214" s="4">
        <f t="array" ref="P214">_xlfn.IFS(Raw!C214="Unusable","Unusable",O214&gt;1,"Conflicted",O214=1,INDEX($I$1:$N$1,MATCH(TRUE,$I214:$N214&gt;0,0)),TRUE,$H$1)</f>
        <v/>
      </c>
    </row>
    <row r="215">
      <c r="A215">
        <f>Raw!A215</f>
        <v/>
      </c>
      <c r="B215">
        <f>Raw!B215</f>
        <v/>
      </c>
      <c r="H215" s="3">
        <f>COUNTIF($B215:$G215,H$1)</f>
        <v/>
      </c>
      <c r="I215">
        <f>COUNTIF($B215:$G215,I$1)</f>
        <v/>
      </c>
      <c r="J215">
        <f>COUNTIF($B215:$G215,J$1)</f>
        <v/>
      </c>
      <c r="K215">
        <f>COUNTIF($B215:$G215,K$1)</f>
        <v/>
      </c>
      <c r="L215">
        <f>COUNTIF($B215:$G215,L$1)</f>
        <v/>
      </c>
      <c r="M215">
        <f>COUNTIF($B215:$G215,M$1)</f>
        <v/>
      </c>
      <c r="N215">
        <f>COUNTIF($B215:$G215,N$1)</f>
        <v/>
      </c>
      <c r="O215" s="3">
        <f>COUNTIF(I215:N215,"&gt;0")</f>
        <v/>
      </c>
      <c r="P215" s="4">
        <f t="array" ref="P215">_xlfn.IFS(Raw!C215="Unusable","Unusable",O215&gt;1,"Conflicted",O215=1,INDEX($I$1:$N$1,MATCH(TRUE,$I215:$N215&gt;0,0)),TRUE,$H$1)</f>
        <v/>
      </c>
    </row>
    <row r="216">
      <c r="A216">
        <f>Raw!A216</f>
        <v/>
      </c>
      <c r="B216">
        <f>Raw!B216</f>
        <v/>
      </c>
      <c r="H216" s="3">
        <f>COUNTIF($B216:$G216,H$1)</f>
        <v/>
      </c>
      <c r="I216">
        <f>COUNTIF($B216:$G216,I$1)</f>
        <v/>
      </c>
      <c r="J216">
        <f>COUNTIF($B216:$G216,J$1)</f>
        <v/>
      </c>
      <c r="K216">
        <f>COUNTIF($B216:$G216,K$1)</f>
        <v/>
      </c>
      <c r="L216">
        <f>COUNTIF($B216:$G216,L$1)</f>
        <v/>
      </c>
      <c r="M216">
        <f>COUNTIF($B216:$G216,M$1)</f>
        <v/>
      </c>
      <c r="N216">
        <f>COUNTIF($B216:$G216,N$1)</f>
        <v/>
      </c>
      <c r="O216" s="3">
        <f>COUNTIF(I216:N216,"&gt;0")</f>
        <v/>
      </c>
      <c r="P216" s="4">
        <f t="array" ref="P216">_xlfn.IFS(Raw!C216="Unusable","Unusable",O216&gt;1,"Conflicted",O216=1,INDEX($I$1:$N$1,MATCH(TRUE,$I216:$N216&gt;0,0)),TRUE,$H$1)</f>
        <v/>
      </c>
    </row>
    <row r="217">
      <c r="A217">
        <f>Raw!A217</f>
        <v/>
      </c>
      <c r="B217">
        <f>Raw!B217</f>
        <v/>
      </c>
      <c r="H217" s="3">
        <f>COUNTIF($B217:$G217,H$1)</f>
        <v/>
      </c>
      <c r="I217">
        <f>COUNTIF($B217:$G217,I$1)</f>
        <v/>
      </c>
      <c r="J217">
        <f>COUNTIF($B217:$G217,J$1)</f>
        <v/>
      </c>
      <c r="K217">
        <f>COUNTIF($B217:$G217,K$1)</f>
        <v/>
      </c>
      <c r="L217">
        <f>COUNTIF($B217:$G217,L$1)</f>
        <v/>
      </c>
      <c r="M217">
        <f>COUNTIF($B217:$G217,M$1)</f>
        <v/>
      </c>
      <c r="N217">
        <f>COUNTIF($B217:$G217,N$1)</f>
        <v/>
      </c>
      <c r="O217" s="3">
        <f>COUNTIF(I217:N217,"&gt;0")</f>
        <v/>
      </c>
      <c r="P217" s="4">
        <f t="array" ref="P217">_xlfn.IFS(Raw!C217="Unusable","Unusable",O217&gt;1,"Conflicted",O217=1,INDEX($I$1:$N$1,MATCH(TRUE,$I217:$N217&gt;0,0)),TRUE,$H$1)</f>
        <v/>
      </c>
    </row>
    <row r="218">
      <c r="A218">
        <f>Raw!A218</f>
        <v/>
      </c>
      <c r="B218">
        <f>Raw!B218</f>
        <v/>
      </c>
      <c r="H218" s="3">
        <f>COUNTIF($B218:$G218,H$1)</f>
        <v/>
      </c>
      <c r="I218">
        <f>COUNTIF($B218:$G218,I$1)</f>
        <v/>
      </c>
      <c r="J218">
        <f>COUNTIF($B218:$G218,J$1)</f>
        <v/>
      </c>
      <c r="K218">
        <f>COUNTIF($B218:$G218,K$1)</f>
        <v/>
      </c>
      <c r="L218">
        <f>COUNTIF($B218:$G218,L$1)</f>
        <v/>
      </c>
      <c r="M218">
        <f>COUNTIF($B218:$G218,M$1)</f>
        <v/>
      </c>
      <c r="N218">
        <f>COUNTIF($B218:$G218,N$1)</f>
        <v/>
      </c>
      <c r="O218" s="3">
        <f>COUNTIF(I218:N218,"&gt;0")</f>
        <v/>
      </c>
      <c r="P218" s="4">
        <f t="array" ref="P218">_xlfn.IFS(Raw!C218="Unusable","Unusable",O218&gt;1,"Conflicted",O218=1,INDEX($I$1:$N$1,MATCH(TRUE,$I218:$N218&gt;0,0)),TRUE,$H$1)</f>
        <v/>
      </c>
    </row>
    <row r="219">
      <c r="A219">
        <f>Raw!A219</f>
        <v/>
      </c>
      <c r="B219">
        <f>Raw!B219</f>
        <v/>
      </c>
      <c r="H219" s="3">
        <f>COUNTIF($B219:$G219,H$1)</f>
        <v/>
      </c>
      <c r="I219">
        <f>COUNTIF($B219:$G219,I$1)</f>
        <v/>
      </c>
      <c r="J219">
        <f>COUNTIF($B219:$G219,J$1)</f>
        <v/>
      </c>
      <c r="K219">
        <f>COUNTIF($B219:$G219,K$1)</f>
        <v/>
      </c>
      <c r="L219">
        <f>COUNTIF($B219:$G219,L$1)</f>
        <v/>
      </c>
      <c r="M219">
        <f>COUNTIF($B219:$G219,M$1)</f>
        <v/>
      </c>
      <c r="N219">
        <f>COUNTIF($B219:$G219,N$1)</f>
        <v/>
      </c>
      <c r="O219" s="3">
        <f>COUNTIF(I219:N219,"&gt;0")</f>
        <v/>
      </c>
      <c r="P219" s="4">
        <f t="array" ref="P219">_xlfn.IFS(Raw!C219="Unusable","Unusable",O219&gt;1,"Conflicted",O219=1,INDEX($I$1:$N$1,MATCH(TRUE,$I219:$N219&gt;0,0)),TRUE,$H$1)</f>
        <v/>
      </c>
    </row>
    <row r="220">
      <c r="A220">
        <f>Raw!A220</f>
        <v/>
      </c>
      <c r="B220">
        <f>Raw!B220</f>
        <v/>
      </c>
      <c r="H220" s="3">
        <f>COUNTIF($B220:$G220,H$1)</f>
        <v/>
      </c>
      <c r="I220">
        <f>COUNTIF($B220:$G220,I$1)</f>
        <v/>
      </c>
      <c r="J220">
        <f>COUNTIF($B220:$G220,J$1)</f>
        <v/>
      </c>
      <c r="K220">
        <f>COUNTIF($B220:$G220,K$1)</f>
        <v/>
      </c>
      <c r="L220">
        <f>COUNTIF($B220:$G220,L$1)</f>
        <v/>
      </c>
      <c r="M220">
        <f>COUNTIF($B220:$G220,M$1)</f>
        <v/>
      </c>
      <c r="N220">
        <f>COUNTIF($B220:$G220,N$1)</f>
        <v/>
      </c>
      <c r="O220" s="3">
        <f>COUNTIF(I220:N220,"&gt;0")</f>
        <v/>
      </c>
      <c r="P220" s="4">
        <f t="array" ref="P220">_xlfn.IFS(Raw!C220="Unusable","Unusable",O220&gt;1,"Conflicted",O220=1,INDEX($I$1:$N$1,MATCH(TRUE,$I220:$N220&gt;0,0)),TRUE,$H$1)</f>
        <v/>
      </c>
    </row>
    <row r="221">
      <c r="A221">
        <f>Raw!A221</f>
        <v/>
      </c>
      <c r="B221">
        <f>Raw!B221</f>
        <v/>
      </c>
      <c r="H221" s="3">
        <f>COUNTIF($B221:$G221,H$1)</f>
        <v/>
      </c>
      <c r="I221">
        <f>COUNTIF($B221:$G221,I$1)</f>
        <v/>
      </c>
      <c r="J221">
        <f>COUNTIF($B221:$G221,J$1)</f>
        <v/>
      </c>
      <c r="K221">
        <f>COUNTIF($B221:$G221,K$1)</f>
        <v/>
      </c>
      <c r="L221">
        <f>COUNTIF($B221:$G221,L$1)</f>
        <v/>
      </c>
      <c r="M221">
        <f>COUNTIF($B221:$G221,M$1)</f>
        <v/>
      </c>
      <c r="N221">
        <f>COUNTIF($B221:$G221,N$1)</f>
        <v/>
      </c>
      <c r="O221" s="3">
        <f>COUNTIF(I221:N221,"&gt;0")</f>
        <v/>
      </c>
      <c r="P221" s="4">
        <f t="array" ref="P221">_xlfn.IFS(Raw!C221="Unusable","Unusable",O221&gt;1,"Conflicted",O221=1,INDEX($I$1:$N$1,MATCH(TRUE,$I221:$N221&gt;0,0)),TRUE,$H$1)</f>
        <v/>
      </c>
    </row>
    <row r="222">
      <c r="A222">
        <f>Raw!A222</f>
        <v/>
      </c>
      <c r="B222">
        <f>Raw!B222</f>
        <v/>
      </c>
      <c r="H222" s="3">
        <f>COUNTIF($B222:$G222,H$1)</f>
        <v/>
      </c>
      <c r="I222">
        <f>COUNTIF($B222:$G222,I$1)</f>
        <v/>
      </c>
      <c r="J222">
        <f>COUNTIF($B222:$G222,J$1)</f>
        <v/>
      </c>
      <c r="K222">
        <f>COUNTIF($B222:$G222,K$1)</f>
        <v/>
      </c>
      <c r="L222">
        <f>COUNTIF($B222:$G222,L$1)</f>
        <v/>
      </c>
      <c r="M222">
        <f>COUNTIF($B222:$G222,M$1)</f>
        <v/>
      </c>
      <c r="N222">
        <f>COUNTIF($B222:$G222,N$1)</f>
        <v/>
      </c>
      <c r="O222" s="3">
        <f>COUNTIF(I222:N222,"&gt;0")</f>
        <v/>
      </c>
      <c r="P222" s="4">
        <f t="array" ref="P222">_xlfn.IFS(Raw!C222="Unusable","Unusable",O222&gt;1,"Conflicted",O222=1,INDEX($I$1:$N$1,MATCH(TRUE,$I222:$N222&gt;0,0)),TRUE,$H$1)</f>
        <v/>
      </c>
    </row>
    <row r="223">
      <c r="A223">
        <f>Raw!A223</f>
        <v/>
      </c>
      <c r="B223">
        <f>Raw!B223</f>
        <v/>
      </c>
      <c r="H223" s="3">
        <f>COUNTIF($B223:$G223,H$1)</f>
        <v/>
      </c>
      <c r="I223">
        <f>COUNTIF($B223:$G223,I$1)</f>
        <v/>
      </c>
      <c r="J223">
        <f>COUNTIF($B223:$G223,J$1)</f>
        <v/>
      </c>
      <c r="K223">
        <f>COUNTIF($B223:$G223,K$1)</f>
        <v/>
      </c>
      <c r="L223">
        <f>COUNTIF($B223:$G223,L$1)</f>
        <v/>
      </c>
      <c r="M223">
        <f>COUNTIF($B223:$G223,M$1)</f>
        <v/>
      </c>
      <c r="N223">
        <f>COUNTIF($B223:$G223,N$1)</f>
        <v/>
      </c>
      <c r="O223" s="3">
        <f>COUNTIF(I223:N223,"&gt;0")</f>
        <v/>
      </c>
      <c r="P223" s="4">
        <f t="array" ref="P223">_xlfn.IFS(Raw!C223="Unusable","Unusable",O223&gt;1,"Conflicted",O223=1,INDEX($I$1:$N$1,MATCH(TRUE,$I223:$N223&gt;0,0)),TRUE,$H$1)</f>
        <v/>
      </c>
    </row>
    <row r="224">
      <c r="A224">
        <f>Raw!A224</f>
        <v/>
      </c>
      <c r="B224">
        <f>Raw!B224</f>
        <v/>
      </c>
      <c r="H224" s="3">
        <f>COUNTIF($B224:$G224,H$1)</f>
        <v/>
      </c>
      <c r="I224">
        <f>COUNTIF($B224:$G224,I$1)</f>
        <v/>
      </c>
      <c r="J224">
        <f>COUNTIF($B224:$G224,J$1)</f>
        <v/>
      </c>
      <c r="K224">
        <f>COUNTIF($B224:$G224,K$1)</f>
        <v/>
      </c>
      <c r="L224">
        <f>COUNTIF($B224:$G224,L$1)</f>
        <v/>
      </c>
      <c r="M224">
        <f>COUNTIF($B224:$G224,M$1)</f>
        <v/>
      </c>
      <c r="N224">
        <f>COUNTIF($B224:$G224,N$1)</f>
        <v/>
      </c>
      <c r="O224" s="3">
        <f>COUNTIF(I224:N224,"&gt;0")</f>
        <v/>
      </c>
      <c r="P224" s="4">
        <f t="array" ref="P224">_xlfn.IFS(Raw!C224="Unusable","Unusable",O224&gt;1,"Conflicted",O224=1,INDEX($I$1:$N$1,MATCH(TRUE,$I224:$N224&gt;0,0)),TRUE,$H$1)</f>
        <v/>
      </c>
    </row>
    <row r="225">
      <c r="A225">
        <f>Raw!A225</f>
        <v/>
      </c>
      <c r="B225">
        <f>Raw!B225</f>
        <v/>
      </c>
      <c r="H225" s="3">
        <f>COUNTIF($B225:$G225,H$1)</f>
        <v/>
      </c>
      <c r="I225">
        <f>COUNTIF($B225:$G225,I$1)</f>
        <v/>
      </c>
      <c r="J225">
        <f>COUNTIF($B225:$G225,J$1)</f>
        <v/>
      </c>
      <c r="K225">
        <f>COUNTIF($B225:$G225,K$1)</f>
        <v/>
      </c>
      <c r="L225">
        <f>COUNTIF($B225:$G225,L$1)</f>
        <v/>
      </c>
      <c r="M225">
        <f>COUNTIF($B225:$G225,M$1)</f>
        <v/>
      </c>
      <c r="N225">
        <f>COUNTIF($B225:$G225,N$1)</f>
        <v/>
      </c>
      <c r="O225" s="3">
        <f>COUNTIF(I225:N225,"&gt;0")</f>
        <v/>
      </c>
      <c r="P225" s="4">
        <f t="array" ref="P225">_xlfn.IFS(Raw!C225="Unusable","Unusable",O225&gt;1,"Conflicted",O225=1,INDEX($I$1:$N$1,MATCH(TRUE,$I225:$N225&gt;0,0)),TRUE,$H$1)</f>
        <v/>
      </c>
    </row>
    <row r="226">
      <c r="A226">
        <f>Raw!A226</f>
        <v/>
      </c>
      <c r="B226">
        <f>Raw!B226</f>
        <v/>
      </c>
      <c r="H226" s="3">
        <f>COUNTIF($B226:$G226,H$1)</f>
        <v/>
      </c>
      <c r="I226">
        <f>COUNTIF($B226:$G226,I$1)</f>
        <v/>
      </c>
      <c r="J226">
        <f>COUNTIF($B226:$G226,J$1)</f>
        <v/>
      </c>
      <c r="K226">
        <f>COUNTIF($B226:$G226,K$1)</f>
        <v/>
      </c>
      <c r="L226">
        <f>COUNTIF($B226:$G226,L$1)</f>
        <v/>
      </c>
      <c r="M226">
        <f>COUNTIF($B226:$G226,M$1)</f>
        <v/>
      </c>
      <c r="N226">
        <f>COUNTIF($B226:$G226,N$1)</f>
        <v/>
      </c>
      <c r="O226" s="3">
        <f>COUNTIF(I226:N226,"&gt;0")</f>
        <v/>
      </c>
      <c r="P226" s="4">
        <f t="array" ref="P226">_xlfn.IFS(Raw!C226="Unusable","Unusable",O226&gt;1,"Conflicted",O226=1,INDEX($I$1:$N$1,MATCH(TRUE,$I226:$N226&gt;0,0)),TRUE,$H$1)</f>
        <v/>
      </c>
    </row>
    <row r="227">
      <c r="A227">
        <f>Raw!A227</f>
        <v/>
      </c>
      <c r="B227">
        <f>Raw!B227</f>
        <v/>
      </c>
      <c r="H227" s="3">
        <f>COUNTIF($B227:$G227,H$1)</f>
        <v/>
      </c>
      <c r="I227">
        <f>COUNTIF($B227:$G227,I$1)</f>
        <v/>
      </c>
      <c r="J227">
        <f>COUNTIF($B227:$G227,J$1)</f>
        <v/>
      </c>
      <c r="K227">
        <f>COUNTIF($B227:$G227,K$1)</f>
        <v/>
      </c>
      <c r="L227">
        <f>COUNTIF($B227:$G227,L$1)</f>
        <v/>
      </c>
      <c r="M227">
        <f>COUNTIF($B227:$G227,M$1)</f>
        <v/>
      </c>
      <c r="N227">
        <f>COUNTIF($B227:$G227,N$1)</f>
        <v/>
      </c>
      <c r="O227" s="3">
        <f>COUNTIF(I227:N227,"&gt;0")</f>
        <v/>
      </c>
      <c r="P227" s="4">
        <f t="array" ref="P227">_xlfn.IFS(Raw!C227="Unusable","Unusable",O227&gt;1,"Conflicted",O227=1,INDEX($I$1:$N$1,MATCH(TRUE,$I227:$N227&gt;0,0)),TRUE,$H$1)</f>
        <v/>
      </c>
    </row>
    <row r="228">
      <c r="A228">
        <f>Raw!A228</f>
        <v/>
      </c>
      <c r="B228">
        <f>Raw!B228</f>
        <v/>
      </c>
      <c r="H228" s="3">
        <f>COUNTIF($B228:$G228,H$1)</f>
        <v/>
      </c>
      <c r="I228">
        <f>COUNTIF($B228:$G228,I$1)</f>
        <v/>
      </c>
      <c r="J228">
        <f>COUNTIF($B228:$G228,J$1)</f>
        <v/>
      </c>
      <c r="K228">
        <f>COUNTIF($B228:$G228,K$1)</f>
        <v/>
      </c>
      <c r="L228">
        <f>COUNTIF($B228:$G228,L$1)</f>
        <v/>
      </c>
      <c r="M228">
        <f>COUNTIF($B228:$G228,M$1)</f>
        <v/>
      </c>
      <c r="N228">
        <f>COUNTIF($B228:$G228,N$1)</f>
        <v/>
      </c>
      <c r="O228" s="3">
        <f>COUNTIF(I228:N228,"&gt;0")</f>
        <v/>
      </c>
      <c r="P228" s="4">
        <f t="array" ref="P228">_xlfn.IFS(Raw!C228="Unusable","Unusable",O228&gt;1,"Conflicted",O228=1,INDEX($I$1:$N$1,MATCH(TRUE,$I228:$N228&gt;0,0)),TRUE,$H$1)</f>
        <v/>
      </c>
    </row>
    <row r="229">
      <c r="A229">
        <f>Raw!A229</f>
        <v/>
      </c>
      <c r="B229">
        <f>Raw!B229</f>
        <v/>
      </c>
      <c r="H229" s="3">
        <f>COUNTIF($B229:$G229,H$1)</f>
        <v/>
      </c>
      <c r="I229">
        <f>COUNTIF($B229:$G229,I$1)</f>
        <v/>
      </c>
      <c r="J229">
        <f>COUNTIF($B229:$G229,J$1)</f>
        <v/>
      </c>
      <c r="K229">
        <f>COUNTIF($B229:$G229,K$1)</f>
        <v/>
      </c>
      <c r="L229">
        <f>COUNTIF($B229:$G229,L$1)</f>
        <v/>
      </c>
      <c r="M229">
        <f>COUNTIF($B229:$G229,M$1)</f>
        <v/>
      </c>
      <c r="N229">
        <f>COUNTIF($B229:$G229,N$1)</f>
        <v/>
      </c>
      <c r="O229" s="3">
        <f>COUNTIF(I229:N229,"&gt;0")</f>
        <v/>
      </c>
      <c r="P229" s="4">
        <f t="array" ref="P229">_xlfn.IFS(Raw!C229="Unusable","Unusable",O229&gt;1,"Conflicted",O229=1,INDEX($I$1:$N$1,MATCH(TRUE,$I229:$N229&gt;0,0)),TRUE,$H$1)</f>
        <v/>
      </c>
    </row>
    <row r="230">
      <c r="A230">
        <f>Raw!A230</f>
        <v/>
      </c>
      <c r="B230">
        <f>Raw!B230</f>
        <v/>
      </c>
      <c r="H230" s="3">
        <f>COUNTIF($B230:$G230,H$1)</f>
        <v/>
      </c>
      <c r="I230">
        <f>COUNTIF($B230:$G230,I$1)</f>
        <v/>
      </c>
      <c r="J230">
        <f>COUNTIF($B230:$G230,J$1)</f>
        <v/>
      </c>
      <c r="K230">
        <f>COUNTIF($B230:$G230,K$1)</f>
        <v/>
      </c>
      <c r="L230">
        <f>COUNTIF($B230:$G230,L$1)</f>
        <v/>
      </c>
      <c r="M230">
        <f>COUNTIF($B230:$G230,M$1)</f>
        <v/>
      </c>
      <c r="N230">
        <f>COUNTIF($B230:$G230,N$1)</f>
        <v/>
      </c>
      <c r="O230" s="3">
        <f>COUNTIF(I230:N230,"&gt;0")</f>
        <v/>
      </c>
      <c r="P230" s="4">
        <f t="array" ref="P230">_xlfn.IFS(Raw!C230="Unusable","Unusable",O230&gt;1,"Conflicted",O230=1,INDEX($I$1:$N$1,MATCH(TRUE,$I230:$N230&gt;0,0)),TRUE,$H$1)</f>
        <v/>
      </c>
    </row>
    <row r="231">
      <c r="A231">
        <f>Raw!A231</f>
        <v/>
      </c>
      <c r="B231">
        <f>Raw!B231</f>
        <v/>
      </c>
      <c r="H231" s="3">
        <f>COUNTIF($B231:$G231,H$1)</f>
        <v/>
      </c>
      <c r="I231">
        <f>COUNTIF($B231:$G231,I$1)</f>
        <v/>
      </c>
      <c r="J231">
        <f>COUNTIF($B231:$G231,J$1)</f>
        <v/>
      </c>
      <c r="K231">
        <f>COUNTIF($B231:$G231,K$1)</f>
        <v/>
      </c>
      <c r="L231">
        <f>COUNTIF($B231:$G231,L$1)</f>
        <v/>
      </c>
      <c r="M231">
        <f>COUNTIF($B231:$G231,M$1)</f>
        <v/>
      </c>
      <c r="N231">
        <f>COUNTIF($B231:$G231,N$1)</f>
        <v/>
      </c>
      <c r="O231" s="3">
        <f>COUNTIF(I231:N231,"&gt;0")</f>
        <v/>
      </c>
      <c r="P231" s="4">
        <f t="array" ref="P231">_xlfn.IFS(Raw!C231="Unusable","Unusable",O231&gt;1,"Conflicted",O231=1,INDEX($I$1:$N$1,MATCH(TRUE,$I231:$N231&gt;0,0)),TRUE,$H$1)</f>
        <v/>
      </c>
    </row>
    <row r="232">
      <c r="A232">
        <f>Raw!A232</f>
        <v/>
      </c>
      <c r="B232">
        <f>Raw!B232</f>
        <v/>
      </c>
      <c r="H232" s="3">
        <f>COUNTIF($B232:$G232,H$1)</f>
        <v/>
      </c>
      <c r="I232">
        <f>COUNTIF($B232:$G232,I$1)</f>
        <v/>
      </c>
      <c r="J232">
        <f>COUNTIF($B232:$G232,J$1)</f>
        <v/>
      </c>
      <c r="K232">
        <f>COUNTIF($B232:$G232,K$1)</f>
        <v/>
      </c>
      <c r="L232">
        <f>COUNTIF($B232:$G232,L$1)</f>
        <v/>
      </c>
      <c r="M232">
        <f>COUNTIF($B232:$G232,M$1)</f>
        <v/>
      </c>
      <c r="N232">
        <f>COUNTIF($B232:$G232,N$1)</f>
        <v/>
      </c>
      <c r="O232" s="3">
        <f>COUNTIF(I232:N232,"&gt;0")</f>
        <v/>
      </c>
      <c r="P232" s="4">
        <f t="array" ref="P232">_xlfn.IFS(Raw!C232="Unusable","Unusable",O232&gt;1,"Conflicted",O232=1,INDEX($I$1:$N$1,MATCH(TRUE,$I232:$N232&gt;0,0)),TRUE,$H$1)</f>
        <v/>
      </c>
    </row>
    <row r="233">
      <c r="A233">
        <f>Raw!A233</f>
        <v/>
      </c>
      <c r="B233">
        <f>Raw!B233</f>
        <v/>
      </c>
      <c r="H233" s="3">
        <f>COUNTIF($B233:$G233,H$1)</f>
        <v/>
      </c>
      <c r="I233">
        <f>COUNTIF($B233:$G233,I$1)</f>
        <v/>
      </c>
      <c r="J233">
        <f>COUNTIF($B233:$G233,J$1)</f>
        <v/>
      </c>
      <c r="K233">
        <f>COUNTIF($B233:$G233,K$1)</f>
        <v/>
      </c>
      <c r="L233">
        <f>COUNTIF($B233:$G233,L$1)</f>
        <v/>
      </c>
      <c r="M233">
        <f>COUNTIF($B233:$G233,M$1)</f>
        <v/>
      </c>
      <c r="N233">
        <f>COUNTIF($B233:$G233,N$1)</f>
        <v/>
      </c>
      <c r="O233" s="3">
        <f>COUNTIF(I233:N233,"&gt;0")</f>
        <v/>
      </c>
      <c r="P233" s="4">
        <f t="array" ref="P233">_xlfn.IFS(Raw!C233="Unusable","Unusable",O233&gt;1,"Conflicted",O233=1,INDEX($I$1:$N$1,MATCH(TRUE,$I233:$N233&gt;0,0)),TRUE,$H$1)</f>
        <v/>
      </c>
    </row>
    <row r="234">
      <c r="A234">
        <f>Raw!A234</f>
        <v/>
      </c>
      <c r="B234">
        <f>Raw!B234</f>
        <v/>
      </c>
      <c r="H234" s="3">
        <f>COUNTIF($B234:$G234,H$1)</f>
        <v/>
      </c>
      <c r="I234">
        <f>COUNTIF($B234:$G234,I$1)</f>
        <v/>
      </c>
      <c r="J234">
        <f>COUNTIF($B234:$G234,J$1)</f>
        <v/>
      </c>
      <c r="K234">
        <f>COUNTIF($B234:$G234,K$1)</f>
        <v/>
      </c>
      <c r="L234">
        <f>COUNTIF($B234:$G234,L$1)</f>
        <v/>
      </c>
      <c r="M234">
        <f>COUNTIF($B234:$G234,M$1)</f>
        <v/>
      </c>
      <c r="N234">
        <f>COUNTIF($B234:$G234,N$1)</f>
        <v/>
      </c>
      <c r="O234" s="3">
        <f>COUNTIF(I234:N234,"&gt;0")</f>
        <v/>
      </c>
      <c r="P234" s="4">
        <f t="array" ref="P234">_xlfn.IFS(Raw!C234="Unusable","Unusable",O234&gt;1,"Conflicted",O234=1,INDEX($I$1:$N$1,MATCH(TRUE,$I234:$N234&gt;0,0)),TRUE,$H$1)</f>
        <v/>
      </c>
    </row>
    <row r="235">
      <c r="A235">
        <f>Raw!A235</f>
        <v/>
      </c>
      <c r="B235">
        <f>Raw!B235</f>
        <v/>
      </c>
      <c r="H235" s="3">
        <f>COUNTIF($B235:$G235,H$1)</f>
        <v/>
      </c>
      <c r="I235">
        <f>COUNTIF($B235:$G235,I$1)</f>
        <v/>
      </c>
      <c r="J235">
        <f>COUNTIF($B235:$G235,J$1)</f>
        <v/>
      </c>
      <c r="K235">
        <f>COUNTIF($B235:$G235,K$1)</f>
        <v/>
      </c>
      <c r="L235">
        <f>COUNTIF($B235:$G235,L$1)</f>
        <v/>
      </c>
      <c r="M235">
        <f>COUNTIF($B235:$G235,M$1)</f>
        <v/>
      </c>
      <c r="N235">
        <f>COUNTIF($B235:$G235,N$1)</f>
        <v/>
      </c>
      <c r="O235" s="3">
        <f>COUNTIF(I235:N235,"&gt;0")</f>
        <v/>
      </c>
      <c r="P235" s="4">
        <f t="array" ref="P235">_xlfn.IFS(Raw!C235="Unusable","Unusable",O235&gt;1,"Conflicted",O235=1,INDEX($I$1:$N$1,MATCH(TRUE,$I235:$N235&gt;0,0)),TRUE,$H$1)</f>
        <v/>
      </c>
    </row>
    <row r="236">
      <c r="A236">
        <f>Raw!A236</f>
        <v/>
      </c>
      <c r="B236">
        <f>Raw!B236</f>
        <v/>
      </c>
      <c r="H236" s="3">
        <f>COUNTIF($B236:$G236,H$1)</f>
        <v/>
      </c>
      <c r="I236">
        <f>COUNTIF($B236:$G236,I$1)</f>
        <v/>
      </c>
      <c r="J236">
        <f>COUNTIF($B236:$G236,J$1)</f>
        <v/>
      </c>
      <c r="K236">
        <f>COUNTIF($B236:$G236,K$1)</f>
        <v/>
      </c>
      <c r="L236">
        <f>COUNTIF($B236:$G236,L$1)</f>
        <v/>
      </c>
      <c r="M236">
        <f>COUNTIF($B236:$G236,M$1)</f>
        <v/>
      </c>
      <c r="N236">
        <f>COUNTIF($B236:$G236,N$1)</f>
        <v/>
      </c>
      <c r="O236" s="3">
        <f>COUNTIF(I236:N236,"&gt;0")</f>
        <v/>
      </c>
      <c r="P236" s="4">
        <f t="array" ref="P236">_xlfn.IFS(Raw!C236="Unusable","Unusable",O236&gt;1,"Conflicted",O236=1,INDEX($I$1:$N$1,MATCH(TRUE,$I236:$N236&gt;0,0)),TRUE,$H$1)</f>
        <v/>
      </c>
    </row>
    <row r="237">
      <c r="A237">
        <f>Raw!A237</f>
        <v/>
      </c>
      <c r="B237">
        <f>Raw!B237</f>
        <v/>
      </c>
      <c r="H237" s="3">
        <f>COUNTIF($B237:$G237,H$1)</f>
        <v/>
      </c>
      <c r="I237">
        <f>COUNTIF($B237:$G237,I$1)</f>
        <v/>
      </c>
      <c r="J237">
        <f>COUNTIF($B237:$G237,J$1)</f>
        <v/>
      </c>
      <c r="K237">
        <f>COUNTIF($B237:$G237,K$1)</f>
        <v/>
      </c>
      <c r="L237">
        <f>COUNTIF($B237:$G237,L$1)</f>
        <v/>
      </c>
      <c r="M237">
        <f>COUNTIF($B237:$G237,M$1)</f>
        <v/>
      </c>
      <c r="N237">
        <f>COUNTIF($B237:$G237,N$1)</f>
        <v/>
      </c>
      <c r="O237" s="3">
        <f>COUNTIF(I237:N237,"&gt;0")</f>
        <v/>
      </c>
      <c r="P237" s="4">
        <f t="array" ref="P237">_xlfn.IFS(Raw!C237="Unusable","Unusable",O237&gt;1,"Conflicted",O237=1,INDEX($I$1:$N$1,MATCH(TRUE,$I237:$N237&gt;0,0)),TRUE,$H$1)</f>
        <v/>
      </c>
    </row>
    <row r="238">
      <c r="A238">
        <f>Raw!A238</f>
        <v/>
      </c>
      <c r="B238">
        <f>Raw!B238</f>
        <v/>
      </c>
      <c r="H238" s="3">
        <f>COUNTIF($B238:$G238,H$1)</f>
        <v/>
      </c>
      <c r="I238">
        <f>COUNTIF($B238:$G238,I$1)</f>
        <v/>
      </c>
      <c r="J238">
        <f>COUNTIF($B238:$G238,J$1)</f>
        <v/>
      </c>
      <c r="K238">
        <f>COUNTIF($B238:$G238,K$1)</f>
        <v/>
      </c>
      <c r="L238">
        <f>COUNTIF($B238:$G238,L$1)</f>
        <v/>
      </c>
      <c r="M238">
        <f>COUNTIF($B238:$G238,M$1)</f>
        <v/>
      </c>
      <c r="N238">
        <f>COUNTIF($B238:$G238,N$1)</f>
        <v/>
      </c>
      <c r="O238" s="3">
        <f>COUNTIF(I238:N238,"&gt;0")</f>
        <v/>
      </c>
      <c r="P238" s="4">
        <f t="array" ref="P238">_xlfn.IFS(Raw!C238="Unusable","Unusable",O238&gt;1,"Conflicted",O238=1,INDEX($I$1:$N$1,MATCH(TRUE,$I238:$N238&gt;0,0)),TRUE,$H$1)</f>
        <v/>
      </c>
    </row>
    <row r="239">
      <c r="A239">
        <f>Raw!A239</f>
        <v/>
      </c>
      <c r="B239">
        <f>Raw!B239</f>
        <v/>
      </c>
      <c r="H239" s="3">
        <f>COUNTIF($B239:$G239,H$1)</f>
        <v/>
      </c>
      <c r="I239">
        <f>COUNTIF($B239:$G239,I$1)</f>
        <v/>
      </c>
      <c r="J239">
        <f>COUNTIF($B239:$G239,J$1)</f>
        <v/>
      </c>
      <c r="K239">
        <f>COUNTIF($B239:$G239,K$1)</f>
        <v/>
      </c>
      <c r="L239">
        <f>COUNTIF($B239:$G239,L$1)</f>
        <v/>
      </c>
      <c r="M239">
        <f>COUNTIF($B239:$G239,M$1)</f>
        <v/>
      </c>
      <c r="N239">
        <f>COUNTIF($B239:$G239,N$1)</f>
        <v/>
      </c>
      <c r="O239" s="3">
        <f>COUNTIF(I239:N239,"&gt;0")</f>
        <v/>
      </c>
      <c r="P239" s="4">
        <f t="array" ref="P239">_xlfn.IFS(Raw!C239="Unusable","Unusable",O239&gt;1,"Conflicted",O239=1,INDEX($I$1:$N$1,MATCH(TRUE,$I239:$N239&gt;0,0)),TRUE,$H$1)</f>
        <v/>
      </c>
    </row>
    <row r="240">
      <c r="A240">
        <f>Raw!A240</f>
        <v/>
      </c>
      <c r="B240">
        <f>Raw!B240</f>
        <v/>
      </c>
      <c r="H240" s="3">
        <f>COUNTIF($B240:$G240,H$1)</f>
        <v/>
      </c>
      <c r="I240">
        <f>COUNTIF($B240:$G240,I$1)</f>
        <v/>
      </c>
      <c r="J240">
        <f>COUNTIF($B240:$G240,J$1)</f>
        <v/>
      </c>
      <c r="K240">
        <f>COUNTIF($B240:$G240,K$1)</f>
        <v/>
      </c>
      <c r="L240">
        <f>COUNTIF($B240:$G240,L$1)</f>
        <v/>
      </c>
      <c r="M240">
        <f>COUNTIF($B240:$G240,M$1)</f>
        <v/>
      </c>
      <c r="N240">
        <f>COUNTIF($B240:$G240,N$1)</f>
        <v/>
      </c>
      <c r="O240" s="3">
        <f>COUNTIF(I240:N240,"&gt;0")</f>
        <v/>
      </c>
      <c r="P240" s="4">
        <f t="array" ref="P240">_xlfn.IFS(Raw!C240="Unusable","Unusable",O240&gt;1,"Conflicted",O240=1,INDEX($I$1:$N$1,MATCH(TRUE,$I240:$N240&gt;0,0)),TRUE,$H$1)</f>
        <v/>
      </c>
    </row>
    <row r="241">
      <c r="A241">
        <f>Raw!A241</f>
        <v/>
      </c>
      <c r="B241">
        <f>Raw!B241</f>
        <v/>
      </c>
      <c r="H241" s="3">
        <f>COUNTIF($B241:$G241,H$1)</f>
        <v/>
      </c>
      <c r="I241">
        <f>COUNTIF($B241:$G241,I$1)</f>
        <v/>
      </c>
      <c r="J241">
        <f>COUNTIF($B241:$G241,J$1)</f>
        <v/>
      </c>
      <c r="K241">
        <f>COUNTIF($B241:$G241,K$1)</f>
        <v/>
      </c>
      <c r="L241">
        <f>COUNTIF($B241:$G241,L$1)</f>
        <v/>
      </c>
      <c r="M241">
        <f>COUNTIF($B241:$G241,M$1)</f>
        <v/>
      </c>
      <c r="N241">
        <f>COUNTIF($B241:$G241,N$1)</f>
        <v/>
      </c>
      <c r="O241" s="3">
        <f>COUNTIF(I241:N241,"&gt;0")</f>
        <v/>
      </c>
      <c r="P241" s="4">
        <f t="array" ref="P241">_xlfn.IFS(Raw!C241="Unusable","Unusable",O241&gt;1,"Conflicted",O241=1,INDEX($I$1:$N$1,MATCH(TRUE,$I241:$N241&gt;0,0)),TRUE,$H$1)</f>
        <v/>
      </c>
    </row>
    <row r="242">
      <c r="A242">
        <f>Raw!A242</f>
        <v/>
      </c>
      <c r="B242">
        <f>Raw!B242</f>
        <v/>
      </c>
      <c r="H242" s="3">
        <f>COUNTIF($B242:$G242,H$1)</f>
        <v/>
      </c>
      <c r="I242">
        <f>COUNTIF($B242:$G242,I$1)</f>
        <v/>
      </c>
      <c r="J242">
        <f>COUNTIF($B242:$G242,J$1)</f>
        <v/>
      </c>
      <c r="K242">
        <f>COUNTIF($B242:$G242,K$1)</f>
        <v/>
      </c>
      <c r="L242">
        <f>COUNTIF($B242:$G242,L$1)</f>
        <v/>
      </c>
      <c r="M242">
        <f>COUNTIF($B242:$G242,M$1)</f>
        <v/>
      </c>
      <c r="N242">
        <f>COUNTIF($B242:$G242,N$1)</f>
        <v/>
      </c>
      <c r="O242" s="3">
        <f>COUNTIF(I242:N242,"&gt;0")</f>
        <v/>
      </c>
      <c r="P242" s="4">
        <f t="array" ref="P242">_xlfn.IFS(Raw!C242="Unusable","Unusable",O242&gt;1,"Conflicted",O242=1,INDEX($I$1:$N$1,MATCH(TRUE,$I242:$N242&gt;0,0)),TRUE,$H$1)</f>
        <v/>
      </c>
    </row>
    <row r="243">
      <c r="A243">
        <f>Raw!A243</f>
        <v/>
      </c>
      <c r="B243">
        <f>Raw!B243</f>
        <v/>
      </c>
      <c r="H243" s="3">
        <f>COUNTIF($B243:$G243,H$1)</f>
        <v/>
      </c>
      <c r="I243">
        <f>COUNTIF($B243:$G243,I$1)</f>
        <v/>
      </c>
      <c r="J243">
        <f>COUNTIF($B243:$G243,J$1)</f>
        <v/>
      </c>
      <c r="K243">
        <f>COUNTIF($B243:$G243,K$1)</f>
        <v/>
      </c>
      <c r="L243">
        <f>COUNTIF($B243:$G243,L$1)</f>
        <v/>
      </c>
      <c r="M243">
        <f>COUNTIF($B243:$G243,M$1)</f>
        <v/>
      </c>
      <c r="N243">
        <f>COUNTIF($B243:$G243,N$1)</f>
        <v/>
      </c>
      <c r="O243" s="3">
        <f>COUNTIF(I243:N243,"&gt;0")</f>
        <v/>
      </c>
      <c r="P243" s="4">
        <f t="array" ref="P243">_xlfn.IFS(Raw!C243="Unusable","Unusable",O243&gt;1,"Conflicted",O243=1,INDEX($I$1:$N$1,MATCH(TRUE,$I243:$N243&gt;0,0)),TRUE,$H$1)</f>
        <v/>
      </c>
    </row>
    <row r="244">
      <c r="A244">
        <f>Raw!A244</f>
        <v/>
      </c>
      <c r="B244">
        <f>Raw!B244</f>
        <v/>
      </c>
      <c r="H244" s="3">
        <f>COUNTIF($B244:$G244,H$1)</f>
        <v/>
      </c>
      <c r="I244">
        <f>COUNTIF($B244:$G244,I$1)</f>
        <v/>
      </c>
      <c r="J244">
        <f>COUNTIF($B244:$G244,J$1)</f>
        <v/>
      </c>
      <c r="K244">
        <f>COUNTIF($B244:$G244,K$1)</f>
        <v/>
      </c>
      <c r="L244">
        <f>COUNTIF($B244:$G244,L$1)</f>
        <v/>
      </c>
      <c r="M244">
        <f>COUNTIF($B244:$G244,M$1)</f>
        <v/>
      </c>
      <c r="N244">
        <f>COUNTIF($B244:$G244,N$1)</f>
        <v/>
      </c>
      <c r="O244" s="3">
        <f>COUNTIF(I244:N244,"&gt;0")</f>
        <v/>
      </c>
      <c r="P244" s="4">
        <f t="array" ref="P244">_xlfn.IFS(Raw!C244="Unusable","Unusable",O244&gt;1,"Conflicted",O244=1,INDEX($I$1:$N$1,MATCH(TRUE,$I244:$N244&gt;0,0)),TRUE,$H$1)</f>
        <v/>
      </c>
    </row>
    <row r="245">
      <c r="A245">
        <f>Raw!A245</f>
        <v/>
      </c>
      <c r="B245">
        <f>Raw!B245</f>
        <v/>
      </c>
      <c r="H245" s="3">
        <f>COUNTIF($B245:$G245,H$1)</f>
        <v/>
      </c>
      <c r="I245">
        <f>COUNTIF($B245:$G245,I$1)</f>
        <v/>
      </c>
      <c r="J245">
        <f>COUNTIF($B245:$G245,J$1)</f>
        <v/>
      </c>
      <c r="K245">
        <f>COUNTIF($B245:$G245,K$1)</f>
        <v/>
      </c>
      <c r="L245">
        <f>COUNTIF($B245:$G245,L$1)</f>
        <v/>
      </c>
      <c r="M245">
        <f>COUNTIF($B245:$G245,M$1)</f>
        <v/>
      </c>
      <c r="N245">
        <f>COUNTIF($B245:$G245,N$1)</f>
        <v/>
      </c>
      <c r="O245" s="3">
        <f>COUNTIF(I245:N245,"&gt;0")</f>
        <v/>
      </c>
      <c r="P245" s="4">
        <f t="array" ref="P245">_xlfn.IFS(Raw!C245="Unusable","Unusable",O245&gt;1,"Conflicted",O245=1,INDEX($I$1:$N$1,MATCH(TRUE,$I245:$N245&gt;0,0)),TRUE,$H$1)</f>
        <v/>
      </c>
    </row>
    <row r="246">
      <c r="A246">
        <f>Raw!A246</f>
        <v/>
      </c>
      <c r="B246">
        <f>Raw!B246</f>
        <v/>
      </c>
      <c r="H246" s="3">
        <f>COUNTIF($B246:$G246,H$1)</f>
        <v/>
      </c>
      <c r="I246">
        <f>COUNTIF($B246:$G246,I$1)</f>
        <v/>
      </c>
      <c r="J246">
        <f>COUNTIF($B246:$G246,J$1)</f>
        <v/>
      </c>
      <c r="K246">
        <f>COUNTIF($B246:$G246,K$1)</f>
        <v/>
      </c>
      <c r="L246">
        <f>COUNTIF($B246:$G246,L$1)</f>
        <v/>
      </c>
      <c r="M246">
        <f>COUNTIF($B246:$G246,M$1)</f>
        <v/>
      </c>
      <c r="N246">
        <f>COUNTIF($B246:$G246,N$1)</f>
        <v/>
      </c>
      <c r="O246" s="3">
        <f>COUNTIF(I246:N246,"&gt;0")</f>
        <v/>
      </c>
      <c r="P246" s="4">
        <f t="array" ref="P246">_xlfn.IFS(Raw!C246="Unusable","Unusable",O246&gt;1,"Conflicted",O246=1,INDEX($I$1:$N$1,MATCH(TRUE,$I246:$N246&gt;0,0)),TRUE,$H$1)</f>
        <v/>
      </c>
    </row>
    <row r="247">
      <c r="A247">
        <f>Raw!A247</f>
        <v/>
      </c>
      <c r="B247">
        <f>Raw!B247</f>
        <v/>
      </c>
      <c r="H247" s="3">
        <f>COUNTIF($B247:$G247,H$1)</f>
        <v/>
      </c>
      <c r="I247">
        <f>COUNTIF($B247:$G247,I$1)</f>
        <v/>
      </c>
      <c r="J247">
        <f>COUNTIF($B247:$G247,J$1)</f>
        <v/>
      </c>
      <c r="K247">
        <f>COUNTIF($B247:$G247,K$1)</f>
        <v/>
      </c>
      <c r="L247">
        <f>COUNTIF($B247:$G247,L$1)</f>
        <v/>
      </c>
      <c r="M247">
        <f>COUNTIF($B247:$G247,M$1)</f>
        <v/>
      </c>
      <c r="N247">
        <f>COUNTIF($B247:$G247,N$1)</f>
        <v/>
      </c>
      <c r="O247" s="3">
        <f>COUNTIF(I247:N247,"&gt;0")</f>
        <v/>
      </c>
      <c r="P247" s="4">
        <f t="array" ref="P247">_xlfn.IFS(Raw!C247="Unusable","Unusable",O247&gt;1,"Conflicted",O247=1,INDEX($I$1:$N$1,MATCH(TRUE,$I247:$N247&gt;0,0)),TRUE,$H$1)</f>
        <v/>
      </c>
    </row>
    <row r="248">
      <c r="A248">
        <f>Raw!A248</f>
        <v/>
      </c>
      <c r="B248">
        <f>Raw!B248</f>
        <v/>
      </c>
      <c r="H248" s="3">
        <f>COUNTIF($B248:$G248,H$1)</f>
        <v/>
      </c>
      <c r="I248">
        <f>COUNTIF($B248:$G248,I$1)</f>
        <v/>
      </c>
      <c r="J248">
        <f>COUNTIF($B248:$G248,J$1)</f>
        <v/>
      </c>
      <c r="K248">
        <f>COUNTIF($B248:$G248,K$1)</f>
        <v/>
      </c>
      <c r="L248">
        <f>COUNTIF($B248:$G248,L$1)</f>
        <v/>
      </c>
      <c r="M248">
        <f>COUNTIF($B248:$G248,M$1)</f>
        <v/>
      </c>
      <c r="N248">
        <f>COUNTIF($B248:$G248,N$1)</f>
        <v/>
      </c>
      <c r="O248" s="3">
        <f>COUNTIF(I248:N248,"&gt;0")</f>
        <v/>
      </c>
      <c r="P248" s="4">
        <f t="array" ref="P248">_xlfn.IFS(Raw!C248="Unusable","Unusable",O248&gt;1,"Conflicted",O248=1,INDEX($I$1:$N$1,MATCH(TRUE,$I248:$N248&gt;0,0)),TRUE,$H$1)</f>
        <v/>
      </c>
    </row>
    <row r="249">
      <c r="A249">
        <f>Raw!A249</f>
        <v/>
      </c>
      <c r="B249">
        <f>Raw!B249</f>
        <v/>
      </c>
      <c r="H249" s="3">
        <f>COUNTIF($B249:$G249,H$1)</f>
        <v/>
      </c>
      <c r="I249">
        <f>COUNTIF($B249:$G249,I$1)</f>
        <v/>
      </c>
      <c r="J249">
        <f>COUNTIF($B249:$G249,J$1)</f>
        <v/>
      </c>
      <c r="K249">
        <f>COUNTIF($B249:$G249,K$1)</f>
        <v/>
      </c>
      <c r="L249">
        <f>COUNTIF($B249:$G249,L$1)</f>
        <v/>
      </c>
      <c r="M249">
        <f>COUNTIF($B249:$G249,M$1)</f>
        <v/>
      </c>
      <c r="N249">
        <f>COUNTIF($B249:$G249,N$1)</f>
        <v/>
      </c>
      <c r="O249" s="3">
        <f>COUNTIF(I249:N249,"&gt;0")</f>
        <v/>
      </c>
      <c r="P249" s="4">
        <f t="array" ref="P249">_xlfn.IFS(Raw!C249="Unusable","Unusable",O249&gt;1,"Conflicted",O249=1,INDEX($I$1:$N$1,MATCH(TRUE,$I249:$N249&gt;0,0)),TRUE,$H$1)</f>
        <v/>
      </c>
    </row>
    <row r="250">
      <c r="A250">
        <f>Raw!A250</f>
        <v/>
      </c>
      <c r="B250">
        <f>Raw!B250</f>
        <v/>
      </c>
      <c r="H250" s="3">
        <f>COUNTIF($B250:$G250,H$1)</f>
        <v/>
      </c>
      <c r="I250">
        <f>COUNTIF($B250:$G250,I$1)</f>
        <v/>
      </c>
      <c r="J250">
        <f>COUNTIF($B250:$G250,J$1)</f>
        <v/>
      </c>
      <c r="K250">
        <f>COUNTIF($B250:$G250,K$1)</f>
        <v/>
      </c>
      <c r="L250">
        <f>COUNTIF($B250:$G250,L$1)</f>
        <v/>
      </c>
      <c r="M250">
        <f>COUNTIF($B250:$G250,M$1)</f>
        <v/>
      </c>
      <c r="N250">
        <f>COUNTIF($B250:$G250,N$1)</f>
        <v/>
      </c>
      <c r="O250" s="3">
        <f>COUNTIF(I250:N250,"&gt;0")</f>
        <v/>
      </c>
      <c r="P250" s="4">
        <f t="array" ref="P250">_xlfn.IFS(Raw!C250="Unusable","Unusable",O250&gt;1,"Conflicted",O250=1,INDEX($I$1:$N$1,MATCH(TRUE,$I250:$N250&gt;0,0)),TRUE,$H$1)</f>
        <v/>
      </c>
    </row>
    <row r="251">
      <c r="A251">
        <f>Raw!A251</f>
        <v/>
      </c>
      <c r="B251">
        <f>Raw!B251</f>
        <v/>
      </c>
      <c r="H251" s="3">
        <f>COUNTIF($B251:$G251,H$1)</f>
        <v/>
      </c>
      <c r="I251">
        <f>COUNTIF($B251:$G251,I$1)</f>
        <v/>
      </c>
      <c r="J251">
        <f>COUNTIF($B251:$G251,J$1)</f>
        <v/>
      </c>
      <c r="K251">
        <f>COUNTIF($B251:$G251,K$1)</f>
        <v/>
      </c>
      <c r="L251">
        <f>COUNTIF($B251:$G251,L$1)</f>
        <v/>
      </c>
      <c r="M251">
        <f>COUNTIF($B251:$G251,M$1)</f>
        <v/>
      </c>
      <c r="N251">
        <f>COUNTIF($B251:$G251,N$1)</f>
        <v/>
      </c>
      <c r="O251" s="3">
        <f>COUNTIF(I251:N251,"&gt;0")</f>
        <v/>
      </c>
      <c r="P251" s="4">
        <f t="array" ref="P251">_xlfn.IFS(Raw!C251="Unusable","Unusable",O251&gt;1,"Conflicted",O251=1,INDEX($I$1:$N$1,MATCH(TRUE,$I251:$N251&gt;0,0)),TRUE,$H$1)</f>
        <v/>
      </c>
    </row>
    <row r="252">
      <c r="A252">
        <f>Raw!A252</f>
        <v/>
      </c>
      <c r="B252">
        <f>Raw!B252</f>
        <v/>
      </c>
      <c r="H252" s="3">
        <f>COUNTIF($B252:$G252,H$1)</f>
        <v/>
      </c>
      <c r="I252">
        <f>COUNTIF($B252:$G252,I$1)</f>
        <v/>
      </c>
      <c r="J252">
        <f>COUNTIF($B252:$G252,J$1)</f>
        <v/>
      </c>
      <c r="K252">
        <f>COUNTIF($B252:$G252,K$1)</f>
        <v/>
      </c>
      <c r="L252">
        <f>COUNTIF($B252:$G252,L$1)</f>
        <v/>
      </c>
      <c r="M252">
        <f>COUNTIF($B252:$G252,M$1)</f>
        <v/>
      </c>
      <c r="N252">
        <f>COUNTIF($B252:$G252,N$1)</f>
        <v/>
      </c>
      <c r="O252" s="3">
        <f>COUNTIF(I252:N252,"&gt;0")</f>
        <v/>
      </c>
      <c r="P252" s="4">
        <f t="array" ref="P252">_xlfn.IFS(Raw!C252="Unusable","Unusable",O252&gt;1,"Conflicted",O252=1,INDEX($I$1:$N$1,MATCH(TRUE,$I252:$N252&gt;0,0)),TRUE,$H$1)</f>
        <v/>
      </c>
    </row>
    <row r="253">
      <c r="A253">
        <f>Raw!A253</f>
        <v/>
      </c>
      <c r="B253">
        <f>Raw!B253</f>
        <v/>
      </c>
      <c r="H253" s="3">
        <f>COUNTIF($B253:$G253,H$1)</f>
        <v/>
      </c>
      <c r="I253">
        <f>COUNTIF($B253:$G253,I$1)</f>
        <v/>
      </c>
      <c r="J253">
        <f>COUNTIF($B253:$G253,J$1)</f>
        <v/>
      </c>
      <c r="K253">
        <f>COUNTIF($B253:$G253,K$1)</f>
        <v/>
      </c>
      <c r="L253">
        <f>COUNTIF($B253:$G253,L$1)</f>
        <v/>
      </c>
      <c r="M253">
        <f>COUNTIF($B253:$G253,M$1)</f>
        <v/>
      </c>
      <c r="N253">
        <f>COUNTIF($B253:$G253,N$1)</f>
        <v/>
      </c>
      <c r="O253" s="3">
        <f>COUNTIF(I253:N253,"&gt;0")</f>
        <v/>
      </c>
      <c r="P253" s="4">
        <f t="array" ref="P253">_xlfn.IFS(Raw!C253="Unusable","Unusable",O253&gt;1,"Conflicted",O253=1,INDEX($I$1:$N$1,MATCH(TRUE,$I253:$N253&gt;0,0)),TRUE,$H$1)</f>
        <v/>
      </c>
    </row>
    <row r="254">
      <c r="A254">
        <f>Raw!A254</f>
        <v/>
      </c>
      <c r="B254">
        <f>Raw!B254</f>
        <v/>
      </c>
      <c r="H254" s="3">
        <f>COUNTIF($B254:$G254,H$1)</f>
        <v/>
      </c>
      <c r="I254">
        <f>COUNTIF($B254:$G254,I$1)</f>
        <v/>
      </c>
      <c r="J254">
        <f>COUNTIF($B254:$G254,J$1)</f>
        <v/>
      </c>
      <c r="K254">
        <f>COUNTIF($B254:$G254,K$1)</f>
        <v/>
      </c>
      <c r="L254">
        <f>COUNTIF($B254:$G254,L$1)</f>
        <v/>
      </c>
      <c r="M254">
        <f>COUNTIF($B254:$G254,M$1)</f>
        <v/>
      </c>
      <c r="N254">
        <f>COUNTIF($B254:$G254,N$1)</f>
        <v/>
      </c>
      <c r="O254" s="3">
        <f>COUNTIF(I254:N254,"&gt;0")</f>
        <v/>
      </c>
      <c r="P254" s="4">
        <f t="array" ref="P254">_xlfn.IFS(Raw!C254="Unusable","Unusable",O254&gt;1,"Conflicted",O254=1,INDEX($I$1:$N$1,MATCH(TRUE,$I254:$N254&gt;0,0)),TRUE,$H$1)</f>
        <v/>
      </c>
    </row>
    <row r="255">
      <c r="A255">
        <f>Raw!A255</f>
        <v/>
      </c>
      <c r="B255">
        <f>Raw!B255</f>
        <v/>
      </c>
      <c r="H255" s="3">
        <f>COUNTIF($B255:$G255,H$1)</f>
        <v/>
      </c>
      <c r="I255">
        <f>COUNTIF($B255:$G255,I$1)</f>
        <v/>
      </c>
      <c r="J255">
        <f>COUNTIF($B255:$G255,J$1)</f>
        <v/>
      </c>
      <c r="K255">
        <f>COUNTIF($B255:$G255,K$1)</f>
        <v/>
      </c>
      <c r="L255">
        <f>COUNTIF($B255:$G255,L$1)</f>
        <v/>
      </c>
      <c r="M255">
        <f>COUNTIF($B255:$G255,M$1)</f>
        <v/>
      </c>
      <c r="N255">
        <f>COUNTIF($B255:$G255,N$1)</f>
        <v/>
      </c>
      <c r="O255" s="3">
        <f>COUNTIF(I255:N255,"&gt;0")</f>
        <v/>
      </c>
      <c r="P255" s="4">
        <f t="array" ref="P255">_xlfn.IFS(Raw!C255="Unusable","Unusable",O255&gt;1,"Conflicted",O255=1,INDEX($I$1:$N$1,MATCH(TRUE,$I255:$N255&gt;0,0)),TRUE,$H$1)</f>
        <v/>
      </c>
    </row>
    <row r="256">
      <c r="A256">
        <f>Raw!A256</f>
        <v/>
      </c>
      <c r="B256">
        <f>Raw!B256</f>
        <v/>
      </c>
      <c r="H256" s="3">
        <f>COUNTIF($B256:$G256,H$1)</f>
        <v/>
      </c>
      <c r="I256">
        <f>COUNTIF($B256:$G256,I$1)</f>
        <v/>
      </c>
      <c r="J256">
        <f>COUNTIF($B256:$G256,J$1)</f>
        <v/>
      </c>
      <c r="K256">
        <f>COUNTIF($B256:$G256,K$1)</f>
        <v/>
      </c>
      <c r="L256">
        <f>COUNTIF($B256:$G256,L$1)</f>
        <v/>
      </c>
      <c r="M256">
        <f>COUNTIF($B256:$G256,M$1)</f>
        <v/>
      </c>
      <c r="N256">
        <f>COUNTIF($B256:$G256,N$1)</f>
        <v/>
      </c>
      <c r="O256" s="3">
        <f>COUNTIF(I256:N256,"&gt;0")</f>
        <v/>
      </c>
      <c r="P256" s="4">
        <f t="array" ref="P256">_xlfn.IFS(Raw!C256="Unusable","Unusable",O256&gt;1,"Conflicted",O256=1,INDEX($I$1:$N$1,MATCH(TRUE,$I256:$N256&gt;0,0)),TRUE,$H$1)</f>
        <v/>
      </c>
    </row>
    <row r="257">
      <c r="A257">
        <f>Raw!A257</f>
        <v/>
      </c>
      <c r="B257">
        <f>Raw!B257</f>
        <v/>
      </c>
      <c r="H257" s="3">
        <f>COUNTIF($B257:$G257,H$1)</f>
        <v/>
      </c>
      <c r="I257">
        <f>COUNTIF($B257:$G257,I$1)</f>
        <v/>
      </c>
      <c r="J257">
        <f>COUNTIF($B257:$G257,J$1)</f>
        <v/>
      </c>
      <c r="K257">
        <f>COUNTIF($B257:$G257,K$1)</f>
        <v/>
      </c>
      <c r="L257">
        <f>COUNTIF($B257:$G257,L$1)</f>
        <v/>
      </c>
      <c r="M257">
        <f>COUNTIF($B257:$G257,M$1)</f>
        <v/>
      </c>
      <c r="N257">
        <f>COUNTIF($B257:$G257,N$1)</f>
        <v/>
      </c>
      <c r="O257" s="3">
        <f>COUNTIF(I257:N257,"&gt;0")</f>
        <v/>
      </c>
      <c r="P257" s="4">
        <f t="array" ref="P257">_xlfn.IFS(Raw!C257="Unusable","Unusable",O257&gt;1,"Conflicted",O257=1,INDEX($I$1:$N$1,MATCH(TRUE,$I257:$N257&gt;0,0)),TRUE,$H$1)</f>
        <v/>
      </c>
    </row>
    <row r="258">
      <c r="A258">
        <f>Raw!A258</f>
        <v/>
      </c>
      <c r="B258">
        <f>Raw!B258</f>
        <v/>
      </c>
      <c r="H258" s="3">
        <f>COUNTIF($B258:$G258,H$1)</f>
        <v/>
      </c>
      <c r="I258">
        <f>COUNTIF($B258:$G258,I$1)</f>
        <v/>
      </c>
      <c r="J258">
        <f>COUNTIF($B258:$G258,J$1)</f>
        <v/>
      </c>
      <c r="K258">
        <f>COUNTIF($B258:$G258,K$1)</f>
        <v/>
      </c>
      <c r="L258">
        <f>COUNTIF($B258:$G258,L$1)</f>
        <v/>
      </c>
      <c r="M258">
        <f>COUNTIF($B258:$G258,M$1)</f>
        <v/>
      </c>
      <c r="N258">
        <f>COUNTIF($B258:$G258,N$1)</f>
        <v/>
      </c>
      <c r="O258" s="3">
        <f>COUNTIF(I258:N258,"&gt;0")</f>
        <v/>
      </c>
      <c r="P258" s="4">
        <f t="array" ref="P258">_xlfn.IFS(Raw!C258="Unusable","Unusable",O258&gt;1,"Conflicted",O258=1,INDEX($I$1:$N$1,MATCH(TRUE,$I258:$N258&gt;0,0)),TRUE,$H$1)</f>
        <v/>
      </c>
    </row>
    <row r="259">
      <c r="A259">
        <f>Raw!A259</f>
        <v/>
      </c>
      <c r="B259">
        <f>Raw!B259</f>
        <v/>
      </c>
      <c r="H259" s="3">
        <f>COUNTIF($B259:$G259,H$1)</f>
        <v/>
      </c>
      <c r="I259">
        <f>COUNTIF($B259:$G259,I$1)</f>
        <v/>
      </c>
      <c r="J259">
        <f>COUNTIF($B259:$G259,J$1)</f>
        <v/>
      </c>
      <c r="K259">
        <f>COUNTIF($B259:$G259,K$1)</f>
        <v/>
      </c>
      <c r="L259">
        <f>COUNTIF($B259:$G259,L$1)</f>
        <v/>
      </c>
      <c r="M259">
        <f>COUNTIF($B259:$G259,M$1)</f>
        <v/>
      </c>
      <c r="N259">
        <f>COUNTIF($B259:$G259,N$1)</f>
        <v/>
      </c>
      <c r="O259" s="3">
        <f>COUNTIF(I259:N259,"&gt;0")</f>
        <v/>
      </c>
      <c r="P259" s="4">
        <f t="array" ref="P259">_xlfn.IFS(Raw!C259="Unusable","Unusable",O259&gt;1,"Conflicted",O259=1,INDEX($I$1:$N$1,MATCH(TRUE,$I259:$N259&gt;0,0)),TRUE,$H$1)</f>
        <v/>
      </c>
    </row>
    <row r="260">
      <c r="A260">
        <f>Raw!A260</f>
        <v/>
      </c>
      <c r="B260">
        <f>Raw!B260</f>
        <v/>
      </c>
      <c r="H260" s="3">
        <f>COUNTIF($B260:$G260,H$1)</f>
        <v/>
      </c>
      <c r="I260">
        <f>COUNTIF($B260:$G260,I$1)</f>
        <v/>
      </c>
      <c r="J260">
        <f>COUNTIF($B260:$G260,J$1)</f>
        <v/>
      </c>
      <c r="K260">
        <f>COUNTIF($B260:$G260,K$1)</f>
        <v/>
      </c>
      <c r="L260">
        <f>COUNTIF($B260:$G260,L$1)</f>
        <v/>
      </c>
      <c r="M260">
        <f>COUNTIF($B260:$G260,M$1)</f>
        <v/>
      </c>
      <c r="N260">
        <f>COUNTIF($B260:$G260,N$1)</f>
        <v/>
      </c>
      <c r="O260" s="3">
        <f>COUNTIF(I260:N260,"&gt;0")</f>
        <v/>
      </c>
      <c r="P260" s="4">
        <f t="array" ref="P260">_xlfn.IFS(Raw!C260="Unusable","Unusable",O260&gt;1,"Conflicted",O260=1,INDEX($I$1:$N$1,MATCH(TRUE,$I260:$N260&gt;0,0)),TRUE,$H$1)</f>
        <v/>
      </c>
    </row>
    <row r="261">
      <c r="A261">
        <f>Raw!A261</f>
        <v/>
      </c>
      <c r="B261">
        <f>Raw!B261</f>
        <v/>
      </c>
      <c r="H261" s="3">
        <f>COUNTIF($B261:$G261,H$1)</f>
        <v/>
      </c>
      <c r="I261">
        <f>COUNTIF($B261:$G261,I$1)</f>
        <v/>
      </c>
      <c r="J261">
        <f>COUNTIF($B261:$G261,J$1)</f>
        <v/>
      </c>
      <c r="K261">
        <f>COUNTIF($B261:$G261,K$1)</f>
        <v/>
      </c>
      <c r="L261">
        <f>COUNTIF($B261:$G261,L$1)</f>
        <v/>
      </c>
      <c r="M261">
        <f>COUNTIF($B261:$G261,M$1)</f>
        <v/>
      </c>
      <c r="N261">
        <f>COUNTIF($B261:$G261,N$1)</f>
        <v/>
      </c>
      <c r="O261" s="3">
        <f>COUNTIF(I261:N261,"&gt;0")</f>
        <v/>
      </c>
      <c r="P261" s="4">
        <f t="array" ref="P261">_xlfn.IFS(Raw!C261="Unusable","Unusable",O261&gt;1,"Conflicted",O261=1,INDEX($I$1:$N$1,MATCH(TRUE,$I261:$N261&gt;0,0)),TRUE,$H$1)</f>
        <v/>
      </c>
    </row>
    <row r="262">
      <c r="A262">
        <f>Raw!A262</f>
        <v/>
      </c>
      <c r="B262">
        <f>Raw!B262</f>
        <v/>
      </c>
      <c r="H262" s="3">
        <f>COUNTIF($B262:$G262,H$1)</f>
        <v/>
      </c>
      <c r="I262">
        <f>COUNTIF($B262:$G262,I$1)</f>
        <v/>
      </c>
      <c r="J262">
        <f>COUNTIF($B262:$G262,J$1)</f>
        <v/>
      </c>
      <c r="K262">
        <f>COUNTIF($B262:$G262,K$1)</f>
        <v/>
      </c>
      <c r="L262">
        <f>COUNTIF($B262:$G262,L$1)</f>
        <v/>
      </c>
      <c r="M262">
        <f>COUNTIF($B262:$G262,M$1)</f>
        <v/>
      </c>
      <c r="N262">
        <f>COUNTIF($B262:$G262,N$1)</f>
        <v/>
      </c>
      <c r="O262" s="3">
        <f>COUNTIF(I262:N262,"&gt;0")</f>
        <v/>
      </c>
      <c r="P262" s="4">
        <f t="array" ref="P262">_xlfn.IFS(Raw!C262="Unusable","Unusable",O262&gt;1,"Conflicted",O262=1,INDEX($I$1:$N$1,MATCH(TRUE,$I262:$N262&gt;0,0)),TRUE,$H$1)</f>
        <v/>
      </c>
    </row>
    <row r="263">
      <c r="A263">
        <f>Raw!A263</f>
        <v/>
      </c>
      <c r="B263">
        <f>Raw!B263</f>
        <v/>
      </c>
      <c r="H263" s="3">
        <f>COUNTIF($B263:$G263,H$1)</f>
        <v/>
      </c>
      <c r="I263">
        <f>COUNTIF($B263:$G263,I$1)</f>
        <v/>
      </c>
      <c r="J263">
        <f>COUNTIF($B263:$G263,J$1)</f>
        <v/>
      </c>
      <c r="K263">
        <f>COUNTIF($B263:$G263,K$1)</f>
        <v/>
      </c>
      <c r="L263">
        <f>COUNTIF($B263:$G263,L$1)</f>
        <v/>
      </c>
      <c r="M263">
        <f>COUNTIF($B263:$G263,M$1)</f>
        <v/>
      </c>
      <c r="N263">
        <f>COUNTIF($B263:$G263,N$1)</f>
        <v/>
      </c>
      <c r="O263" s="3">
        <f>COUNTIF(I263:N263,"&gt;0")</f>
        <v/>
      </c>
      <c r="P263" s="4">
        <f t="array" ref="P263">_xlfn.IFS(Raw!C263="Unusable","Unusable",O263&gt;1,"Conflicted",O263=1,INDEX($I$1:$N$1,MATCH(TRUE,$I263:$N263&gt;0,0)),TRUE,$H$1)</f>
        <v/>
      </c>
    </row>
    <row r="264">
      <c r="A264">
        <f>Raw!A264</f>
        <v/>
      </c>
      <c r="B264">
        <f>Raw!B264</f>
        <v/>
      </c>
      <c r="H264" s="3">
        <f>COUNTIF($B264:$G264,H$1)</f>
        <v/>
      </c>
      <c r="I264">
        <f>COUNTIF($B264:$G264,I$1)</f>
        <v/>
      </c>
      <c r="J264">
        <f>COUNTIF($B264:$G264,J$1)</f>
        <v/>
      </c>
      <c r="K264">
        <f>COUNTIF($B264:$G264,K$1)</f>
        <v/>
      </c>
      <c r="L264">
        <f>COUNTIF($B264:$G264,L$1)</f>
        <v/>
      </c>
      <c r="M264">
        <f>COUNTIF($B264:$G264,M$1)</f>
        <v/>
      </c>
      <c r="N264">
        <f>COUNTIF($B264:$G264,N$1)</f>
        <v/>
      </c>
      <c r="O264" s="3">
        <f>COUNTIF(I264:N264,"&gt;0")</f>
        <v/>
      </c>
      <c r="P264" s="4">
        <f t="array" ref="P264">_xlfn.IFS(Raw!C264="Unusable","Unusable",O264&gt;1,"Conflicted",O264=1,INDEX($I$1:$N$1,MATCH(TRUE,$I264:$N264&gt;0,0)),TRUE,$H$1)</f>
        <v/>
      </c>
    </row>
    <row r="265">
      <c r="A265">
        <f>Raw!A265</f>
        <v/>
      </c>
      <c r="B265">
        <f>Raw!B265</f>
        <v/>
      </c>
      <c r="H265" s="3">
        <f>COUNTIF($B265:$G265,H$1)</f>
        <v/>
      </c>
      <c r="I265">
        <f>COUNTIF($B265:$G265,I$1)</f>
        <v/>
      </c>
      <c r="J265">
        <f>COUNTIF($B265:$G265,J$1)</f>
        <v/>
      </c>
      <c r="K265">
        <f>COUNTIF($B265:$G265,K$1)</f>
        <v/>
      </c>
      <c r="L265">
        <f>COUNTIF($B265:$G265,L$1)</f>
        <v/>
      </c>
      <c r="M265">
        <f>COUNTIF($B265:$G265,M$1)</f>
        <v/>
      </c>
      <c r="N265">
        <f>COUNTIF($B265:$G265,N$1)</f>
        <v/>
      </c>
      <c r="O265" s="3">
        <f>COUNTIF(I265:N265,"&gt;0")</f>
        <v/>
      </c>
      <c r="P265" s="4">
        <f t="array" ref="P265">_xlfn.IFS(Raw!C265="Unusable","Unusable",O265&gt;1,"Conflicted",O265=1,INDEX($I$1:$N$1,MATCH(TRUE,$I265:$N265&gt;0,0)),TRUE,$H$1)</f>
        <v/>
      </c>
    </row>
    <row r="266">
      <c r="A266">
        <f>Raw!A266</f>
        <v/>
      </c>
      <c r="B266">
        <f>Raw!B266</f>
        <v/>
      </c>
      <c r="H266" s="3">
        <f>COUNTIF($B266:$G266,H$1)</f>
        <v/>
      </c>
      <c r="I266">
        <f>COUNTIF($B266:$G266,I$1)</f>
        <v/>
      </c>
      <c r="J266">
        <f>COUNTIF($B266:$G266,J$1)</f>
        <v/>
      </c>
      <c r="K266">
        <f>COUNTIF($B266:$G266,K$1)</f>
        <v/>
      </c>
      <c r="L266">
        <f>COUNTIF($B266:$G266,L$1)</f>
        <v/>
      </c>
      <c r="M266">
        <f>COUNTIF($B266:$G266,M$1)</f>
        <v/>
      </c>
      <c r="N266">
        <f>COUNTIF($B266:$G266,N$1)</f>
        <v/>
      </c>
      <c r="O266" s="3">
        <f>COUNTIF(I266:N266,"&gt;0")</f>
        <v/>
      </c>
      <c r="P266" s="4">
        <f t="array" ref="P266">_xlfn.IFS(Raw!C266="Unusable","Unusable",O266&gt;1,"Conflicted",O266=1,INDEX($I$1:$N$1,MATCH(TRUE,$I266:$N266&gt;0,0)),TRUE,$H$1)</f>
        <v/>
      </c>
    </row>
    <row r="267">
      <c r="A267">
        <f>Raw!A267</f>
        <v/>
      </c>
      <c r="B267">
        <f>Raw!B267</f>
        <v/>
      </c>
      <c r="H267" s="3">
        <f>COUNTIF($B267:$G267,H$1)</f>
        <v/>
      </c>
      <c r="I267">
        <f>COUNTIF($B267:$G267,I$1)</f>
        <v/>
      </c>
      <c r="J267">
        <f>COUNTIF($B267:$G267,J$1)</f>
        <v/>
      </c>
      <c r="K267">
        <f>COUNTIF($B267:$G267,K$1)</f>
        <v/>
      </c>
      <c r="L267">
        <f>COUNTIF($B267:$G267,L$1)</f>
        <v/>
      </c>
      <c r="M267">
        <f>COUNTIF($B267:$G267,M$1)</f>
        <v/>
      </c>
      <c r="N267">
        <f>COUNTIF($B267:$G267,N$1)</f>
        <v/>
      </c>
      <c r="O267" s="3">
        <f>COUNTIF(I267:N267,"&gt;0")</f>
        <v/>
      </c>
      <c r="P267" s="4">
        <f t="array" ref="P267">_xlfn.IFS(Raw!C267="Unusable","Unusable",O267&gt;1,"Conflicted",O267=1,INDEX($I$1:$N$1,MATCH(TRUE,$I267:$N267&gt;0,0)),TRUE,$H$1)</f>
        <v/>
      </c>
    </row>
    <row r="268">
      <c r="A268">
        <f>Raw!A268</f>
        <v/>
      </c>
      <c r="B268">
        <f>Raw!B268</f>
        <v/>
      </c>
      <c r="H268" s="3">
        <f>COUNTIF($B268:$G268,H$1)</f>
        <v/>
      </c>
      <c r="I268">
        <f>COUNTIF($B268:$G268,I$1)</f>
        <v/>
      </c>
      <c r="J268">
        <f>COUNTIF($B268:$G268,J$1)</f>
        <v/>
      </c>
      <c r="K268">
        <f>COUNTIF($B268:$G268,K$1)</f>
        <v/>
      </c>
      <c r="L268">
        <f>COUNTIF($B268:$G268,L$1)</f>
        <v/>
      </c>
      <c r="M268">
        <f>COUNTIF($B268:$G268,M$1)</f>
        <v/>
      </c>
      <c r="N268">
        <f>COUNTIF($B268:$G268,N$1)</f>
        <v/>
      </c>
      <c r="O268" s="3">
        <f>COUNTIF(I268:N268,"&gt;0")</f>
        <v/>
      </c>
      <c r="P268" s="4">
        <f t="array" ref="P268">_xlfn.IFS(Raw!C268="Unusable","Unusable",O268&gt;1,"Conflicted",O268=1,INDEX($I$1:$N$1,MATCH(TRUE,$I268:$N268&gt;0,0)),TRUE,$H$1)</f>
        <v/>
      </c>
    </row>
    <row r="269">
      <c r="A269">
        <f>Raw!A269</f>
        <v/>
      </c>
      <c r="B269">
        <f>Raw!B269</f>
        <v/>
      </c>
      <c r="H269" s="3">
        <f>COUNTIF($B269:$G269,H$1)</f>
        <v/>
      </c>
      <c r="I269">
        <f>COUNTIF($B269:$G269,I$1)</f>
        <v/>
      </c>
      <c r="J269">
        <f>COUNTIF($B269:$G269,J$1)</f>
        <v/>
      </c>
      <c r="K269">
        <f>COUNTIF($B269:$G269,K$1)</f>
        <v/>
      </c>
      <c r="L269">
        <f>COUNTIF($B269:$G269,L$1)</f>
        <v/>
      </c>
      <c r="M269">
        <f>COUNTIF($B269:$G269,M$1)</f>
        <v/>
      </c>
      <c r="N269">
        <f>COUNTIF($B269:$G269,N$1)</f>
        <v/>
      </c>
      <c r="O269" s="3">
        <f>COUNTIF(I269:N269,"&gt;0")</f>
        <v/>
      </c>
      <c r="P269" s="4">
        <f t="array" ref="P269">_xlfn.IFS(Raw!C269="Unusable","Unusable",O269&gt;1,"Conflicted",O269=1,INDEX($I$1:$N$1,MATCH(TRUE,$I269:$N269&gt;0,0)),TRUE,$H$1)</f>
        <v/>
      </c>
    </row>
    <row r="270">
      <c r="A270">
        <f>Raw!A270</f>
        <v/>
      </c>
      <c r="B270">
        <f>Raw!B270</f>
        <v/>
      </c>
      <c r="H270" s="3">
        <f>COUNTIF($B270:$G270,H$1)</f>
        <v/>
      </c>
      <c r="I270">
        <f>COUNTIF($B270:$G270,I$1)</f>
        <v/>
      </c>
      <c r="J270">
        <f>COUNTIF($B270:$G270,J$1)</f>
        <v/>
      </c>
      <c r="K270">
        <f>COUNTIF($B270:$G270,K$1)</f>
        <v/>
      </c>
      <c r="L270">
        <f>COUNTIF($B270:$G270,L$1)</f>
        <v/>
      </c>
      <c r="M270">
        <f>COUNTIF($B270:$G270,M$1)</f>
        <v/>
      </c>
      <c r="N270">
        <f>COUNTIF($B270:$G270,N$1)</f>
        <v/>
      </c>
      <c r="O270" s="3">
        <f>COUNTIF(I270:N270,"&gt;0")</f>
        <v/>
      </c>
      <c r="P270" s="4">
        <f t="array" ref="P270">_xlfn.IFS(Raw!C270="Unusable","Unusable",O270&gt;1,"Conflicted",O270=1,INDEX($I$1:$N$1,MATCH(TRUE,$I270:$N270&gt;0,0)),TRUE,$H$1)</f>
        <v/>
      </c>
    </row>
    <row r="271">
      <c r="A271">
        <f>Raw!A271</f>
        <v/>
      </c>
      <c r="B271">
        <f>Raw!B271</f>
        <v/>
      </c>
      <c r="H271" s="3">
        <f>COUNTIF($B271:$G271,H$1)</f>
        <v/>
      </c>
      <c r="I271">
        <f>COUNTIF($B271:$G271,I$1)</f>
        <v/>
      </c>
      <c r="J271">
        <f>COUNTIF($B271:$G271,J$1)</f>
        <v/>
      </c>
      <c r="K271">
        <f>COUNTIF($B271:$G271,K$1)</f>
        <v/>
      </c>
      <c r="L271">
        <f>COUNTIF($B271:$G271,L$1)</f>
        <v/>
      </c>
      <c r="M271">
        <f>COUNTIF($B271:$G271,M$1)</f>
        <v/>
      </c>
      <c r="N271">
        <f>COUNTIF($B271:$G271,N$1)</f>
        <v/>
      </c>
      <c r="O271" s="3">
        <f>COUNTIF(I271:N271,"&gt;0")</f>
        <v/>
      </c>
      <c r="P271" s="4">
        <f t="array" ref="P271">_xlfn.IFS(Raw!C271="Unusable","Unusable",O271&gt;1,"Conflicted",O271=1,INDEX($I$1:$N$1,MATCH(TRUE,$I271:$N271&gt;0,0)),TRUE,$H$1)</f>
        <v/>
      </c>
    </row>
    <row r="272">
      <c r="A272">
        <f>Raw!A272</f>
        <v/>
      </c>
      <c r="B272">
        <f>Raw!B272</f>
        <v/>
      </c>
      <c r="H272" s="3">
        <f>COUNTIF($B272:$G272,H$1)</f>
        <v/>
      </c>
      <c r="I272">
        <f>COUNTIF($B272:$G272,I$1)</f>
        <v/>
      </c>
      <c r="J272">
        <f>COUNTIF($B272:$G272,J$1)</f>
        <v/>
      </c>
      <c r="K272">
        <f>COUNTIF($B272:$G272,K$1)</f>
        <v/>
      </c>
      <c r="L272">
        <f>COUNTIF($B272:$G272,L$1)</f>
        <v/>
      </c>
      <c r="M272">
        <f>COUNTIF($B272:$G272,M$1)</f>
        <v/>
      </c>
      <c r="N272">
        <f>COUNTIF($B272:$G272,N$1)</f>
        <v/>
      </c>
      <c r="O272" s="3">
        <f>COUNTIF(I272:N272,"&gt;0")</f>
        <v/>
      </c>
      <c r="P272" s="4">
        <f t="array" ref="P272">_xlfn.IFS(Raw!C272="Unusable","Unusable",O272&gt;1,"Conflicted",O272=1,INDEX($I$1:$N$1,MATCH(TRUE,$I272:$N272&gt;0,0)),TRUE,$H$1)</f>
        <v/>
      </c>
    </row>
    <row r="273">
      <c r="A273">
        <f>Raw!A273</f>
        <v/>
      </c>
      <c r="B273">
        <f>Raw!B273</f>
        <v/>
      </c>
      <c r="H273" s="3">
        <f>COUNTIF($B273:$G273,H$1)</f>
        <v/>
      </c>
      <c r="I273">
        <f>COUNTIF($B273:$G273,I$1)</f>
        <v/>
      </c>
      <c r="J273">
        <f>COUNTIF($B273:$G273,J$1)</f>
        <v/>
      </c>
      <c r="K273">
        <f>COUNTIF($B273:$G273,K$1)</f>
        <v/>
      </c>
      <c r="L273">
        <f>COUNTIF($B273:$G273,L$1)</f>
        <v/>
      </c>
      <c r="M273">
        <f>COUNTIF($B273:$G273,M$1)</f>
        <v/>
      </c>
      <c r="N273">
        <f>COUNTIF($B273:$G273,N$1)</f>
        <v/>
      </c>
      <c r="O273" s="3">
        <f>COUNTIF(I273:N273,"&gt;0")</f>
        <v/>
      </c>
      <c r="P273" s="4">
        <f t="array" ref="P273">_xlfn.IFS(Raw!C273="Unusable","Unusable",O273&gt;1,"Conflicted",O273=1,INDEX($I$1:$N$1,MATCH(TRUE,$I273:$N273&gt;0,0)),TRUE,$H$1)</f>
        <v/>
      </c>
    </row>
    <row r="274">
      <c r="A274">
        <f>Raw!A274</f>
        <v/>
      </c>
      <c r="B274">
        <f>Raw!B274</f>
        <v/>
      </c>
      <c r="H274" s="3">
        <f>COUNTIF($B274:$G274,H$1)</f>
        <v/>
      </c>
      <c r="I274">
        <f>COUNTIF($B274:$G274,I$1)</f>
        <v/>
      </c>
      <c r="J274">
        <f>COUNTIF($B274:$G274,J$1)</f>
        <v/>
      </c>
      <c r="K274">
        <f>COUNTIF($B274:$G274,K$1)</f>
        <v/>
      </c>
      <c r="L274">
        <f>COUNTIF($B274:$G274,L$1)</f>
        <v/>
      </c>
      <c r="M274">
        <f>COUNTIF($B274:$G274,M$1)</f>
        <v/>
      </c>
      <c r="N274">
        <f>COUNTIF($B274:$G274,N$1)</f>
        <v/>
      </c>
      <c r="O274" s="3">
        <f>COUNTIF(I274:N274,"&gt;0")</f>
        <v/>
      </c>
      <c r="P274" s="4">
        <f t="array" ref="P274">_xlfn.IFS(Raw!C274="Unusable","Unusable",O274&gt;1,"Conflicted",O274=1,INDEX($I$1:$N$1,MATCH(TRUE,$I274:$N274&gt;0,0)),TRUE,$H$1)</f>
        <v/>
      </c>
    </row>
    <row r="275">
      <c r="A275">
        <f>Raw!A275</f>
        <v/>
      </c>
      <c r="B275">
        <f>Raw!B275</f>
        <v/>
      </c>
      <c r="H275" s="3">
        <f>COUNTIF($B275:$G275,H$1)</f>
        <v/>
      </c>
      <c r="I275">
        <f>COUNTIF($B275:$G275,I$1)</f>
        <v/>
      </c>
      <c r="J275">
        <f>COUNTIF($B275:$G275,J$1)</f>
        <v/>
      </c>
      <c r="K275">
        <f>COUNTIF($B275:$G275,K$1)</f>
        <v/>
      </c>
      <c r="L275">
        <f>COUNTIF($B275:$G275,L$1)</f>
        <v/>
      </c>
      <c r="M275">
        <f>COUNTIF($B275:$G275,M$1)</f>
        <v/>
      </c>
      <c r="N275">
        <f>COUNTIF($B275:$G275,N$1)</f>
        <v/>
      </c>
      <c r="O275" s="3">
        <f>COUNTIF(I275:N275,"&gt;0")</f>
        <v/>
      </c>
      <c r="P275" s="4">
        <f t="array" ref="P275">_xlfn.IFS(Raw!C275="Unusable","Unusable",O275&gt;1,"Conflicted",O275=1,INDEX($I$1:$N$1,MATCH(TRUE,$I275:$N275&gt;0,0)),TRUE,$H$1)</f>
        <v/>
      </c>
    </row>
    <row r="276">
      <c r="A276">
        <f>Raw!A276</f>
        <v/>
      </c>
      <c r="B276">
        <f>Raw!B276</f>
        <v/>
      </c>
      <c r="H276" s="3">
        <f>COUNTIF($B276:$G276,H$1)</f>
        <v/>
      </c>
      <c r="I276">
        <f>COUNTIF($B276:$G276,I$1)</f>
        <v/>
      </c>
      <c r="J276">
        <f>COUNTIF($B276:$G276,J$1)</f>
        <v/>
      </c>
      <c r="K276">
        <f>COUNTIF($B276:$G276,K$1)</f>
        <v/>
      </c>
      <c r="L276">
        <f>COUNTIF($B276:$G276,L$1)</f>
        <v/>
      </c>
      <c r="M276">
        <f>COUNTIF($B276:$G276,M$1)</f>
        <v/>
      </c>
      <c r="N276">
        <f>COUNTIF($B276:$G276,N$1)</f>
        <v/>
      </c>
      <c r="O276" s="3">
        <f>COUNTIF(I276:N276,"&gt;0")</f>
        <v/>
      </c>
      <c r="P276" s="4">
        <f t="array" ref="P276">_xlfn.IFS(Raw!C276="Unusable","Unusable",O276&gt;1,"Conflicted",O276=1,INDEX($I$1:$N$1,MATCH(TRUE,$I276:$N276&gt;0,0)),TRUE,$H$1)</f>
        <v/>
      </c>
    </row>
    <row r="277">
      <c r="A277">
        <f>Raw!A277</f>
        <v/>
      </c>
      <c r="B277">
        <f>Raw!B277</f>
        <v/>
      </c>
      <c r="H277" s="3">
        <f>COUNTIF($B277:$G277,H$1)</f>
        <v/>
      </c>
      <c r="I277">
        <f>COUNTIF($B277:$G277,I$1)</f>
        <v/>
      </c>
      <c r="J277">
        <f>COUNTIF($B277:$G277,J$1)</f>
        <v/>
      </c>
      <c r="K277">
        <f>COUNTIF($B277:$G277,K$1)</f>
        <v/>
      </c>
      <c r="L277">
        <f>COUNTIF($B277:$G277,L$1)</f>
        <v/>
      </c>
      <c r="M277">
        <f>COUNTIF($B277:$G277,M$1)</f>
        <v/>
      </c>
      <c r="N277">
        <f>COUNTIF($B277:$G277,N$1)</f>
        <v/>
      </c>
      <c r="O277" s="3">
        <f>COUNTIF(I277:N277,"&gt;0")</f>
        <v/>
      </c>
      <c r="P277" s="4">
        <f t="array" ref="P277">_xlfn.IFS(Raw!C277="Unusable","Unusable",O277&gt;1,"Conflicted",O277=1,INDEX($I$1:$N$1,MATCH(TRUE,$I277:$N277&gt;0,0)),TRUE,$H$1)</f>
        <v/>
      </c>
    </row>
    <row r="278">
      <c r="A278">
        <f>Raw!A278</f>
        <v/>
      </c>
      <c r="B278">
        <f>Raw!B278</f>
        <v/>
      </c>
      <c r="H278" s="3">
        <f>COUNTIF($B278:$G278,H$1)</f>
        <v/>
      </c>
      <c r="I278">
        <f>COUNTIF($B278:$G278,I$1)</f>
        <v/>
      </c>
      <c r="J278">
        <f>COUNTIF($B278:$G278,J$1)</f>
        <v/>
      </c>
      <c r="K278">
        <f>COUNTIF($B278:$G278,K$1)</f>
        <v/>
      </c>
      <c r="L278">
        <f>COUNTIF($B278:$G278,L$1)</f>
        <v/>
      </c>
      <c r="M278">
        <f>COUNTIF($B278:$G278,M$1)</f>
        <v/>
      </c>
      <c r="N278">
        <f>COUNTIF($B278:$G278,N$1)</f>
        <v/>
      </c>
      <c r="O278" s="3">
        <f>COUNTIF(I278:N278,"&gt;0")</f>
        <v/>
      </c>
      <c r="P278" s="4">
        <f t="array" ref="P278">_xlfn.IFS(Raw!C278="Unusable","Unusable",O278&gt;1,"Conflicted",O278=1,INDEX($I$1:$N$1,MATCH(TRUE,$I278:$N278&gt;0,0)),TRUE,$H$1)</f>
        <v/>
      </c>
    </row>
    <row r="279">
      <c r="A279">
        <f>Raw!A279</f>
        <v/>
      </c>
      <c r="B279">
        <f>Raw!B279</f>
        <v/>
      </c>
      <c r="H279" s="3">
        <f>COUNTIF($B279:$G279,H$1)</f>
        <v/>
      </c>
      <c r="I279">
        <f>COUNTIF($B279:$G279,I$1)</f>
        <v/>
      </c>
      <c r="J279">
        <f>COUNTIF($B279:$G279,J$1)</f>
        <v/>
      </c>
      <c r="K279">
        <f>COUNTIF($B279:$G279,K$1)</f>
        <v/>
      </c>
      <c r="L279">
        <f>COUNTIF($B279:$G279,L$1)</f>
        <v/>
      </c>
      <c r="M279">
        <f>COUNTIF($B279:$G279,M$1)</f>
        <v/>
      </c>
      <c r="N279">
        <f>COUNTIF($B279:$G279,N$1)</f>
        <v/>
      </c>
      <c r="O279" s="3">
        <f>COUNTIF(I279:N279,"&gt;0")</f>
        <v/>
      </c>
      <c r="P279" s="4">
        <f t="array" ref="P279">_xlfn.IFS(Raw!C279="Unusable","Unusable",O279&gt;1,"Conflicted",O279=1,INDEX($I$1:$N$1,MATCH(TRUE,$I279:$N279&gt;0,0)),TRUE,$H$1)</f>
        <v/>
      </c>
    </row>
    <row r="280">
      <c r="A280">
        <f>Raw!A280</f>
        <v/>
      </c>
      <c r="B280">
        <f>Raw!B280</f>
        <v/>
      </c>
      <c r="H280" s="3">
        <f>COUNTIF($B280:$G280,H$1)</f>
        <v/>
      </c>
      <c r="I280">
        <f>COUNTIF($B280:$G280,I$1)</f>
        <v/>
      </c>
      <c r="J280">
        <f>COUNTIF($B280:$G280,J$1)</f>
        <v/>
      </c>
      <c r="K280">
        <f>COUNTIF($B280:$G280,K$1)</f>
        <v/>
      </c>
      <c r="L280">
        <f>COUNTIF($B280:$G280,L$1)</f>
        <v/>
      </c>
      <c r="M280">
        <f>COUNTIF($B280:$G280,M$1)</f>
        <v/>
      </c>
      <c r="N280">
        <f>COUNTIF($B280:$G280,N$1)</f>
        <v/>
      </c>
      <c r="O280" s="3">
        <f>COUNTIF(I280:N280,"&gt;0")</f>
        <v/>
      </c>
      <c r="P280" s="4">
        <f t="array" ref="P280">_xlfn.IFS(Raw!C280="Unusable","Unusable",O280&gt;1,"Conflicted",O280=1,INDEX($I$1:$N$1,MATCH(TRUE,$I280:$N280&gt;0,0)),TRUE,$H$1)</f>
        <v/>
      </c>
    </row>
    <row r="281">
      <c r="A281">
        <f>Raw!A281</f>
        <v/>
      </c>
      <c r="B281">
        <f>Raw!B281</f>
        <v/>
      </c>
      <c r="H281" s="3">
        <f>COUNTIF($B281:$G281,H$1)</f>
        <v/>
      </c>
      <c r="I281">
        <f>COUNTIF($B281:$G281,I$1)</f>
        <v/>
      </c>
      <c r="J281">
        <f>COUNTIF($B281:$G281,J$1)</f>
        <v/>
      </c>
      <c r="K281">
        <f>COUNTIF($B281:$G281,K$1)</f>
        <v/>
      </c>
      <c r="L281">
        <f>COUNTIF($B281:$G281,L$1)</f>
        <v/>
      </c>
      <c r="M281">
        <f>COUNTIF($B281:$G281,M$1)</f>
        <v/>
      </c>
      <c r="N281">
        <f>COUNTIF($B281:$G281,N$1)</f>
        <v/>
      </c>
      <c r="O281" s="3">
        <f>COUNTIF(I281:N281,"&gt;0")</f>
        <v/>
      </c>
      <c r="P281" s="4">
        <f t="array" ref="P281">_xlfn.IFS(Raw!C281="Unusable","Unusable",O281&gt;1,"Conflicted",O281=1,INDEX($I$1:$N$1,MATCH(TRUE,$I281:$N281&gt;0,0)),TRUE,$H$1)</f>
        <v/>
      </c>
    </row>
    <row r="282">
      <c r="A282">
        <f>Raw!A282</f>
        <v/>
      </c>
      <c r="B282">
        <f>Raw!B282</f>
        <v/>
      </c>
      <c r="H282" s="3">
        <f>COUNTIF($B282:$G282,H$1)</f>
        <v/>
      </c>
      <c r="I282">
        <f>COUNTIF($B282:$G282,I$1)</f>
        <v/>
      </c>
      <c r="J282">
        <f>COUNTIF($B282:$G282,J$1)</f>
        <v/>
      </c>
      <c r="K282">
        <f>COUNTIF($B282:$G282,K$1)</f>
        <v/>
      </c>
      <c r="L282">
        <f>COUNTIF($B282:$G282,L$1)</f>
        <v/>
      </c>
      <c r="M282">
        <f>COUNTIF($B282:$G282,M$1)</f>
        <v/>
      </c>
      <c r="N282">
        <f>COUNTIF($B282:$G282,N$1)</f>
        <v/>
      </c>
      <c r="O282" s="3">
        <f>COUNTIF(I282:N282,"&gt;0")</f>
        <v/>
      </c>
      <c r="P282" s="4">
        <f t="array" ref="P282">_xlfn.IFS(Raw!C282="Unusable","Unusable",O282&gt;1,"Conflicted",O282=1,INDEX($I$1:$N$1,MATCH(TRUE,$I282:$N282&gt;0,0)),TRUE,$H$1)</f>
        <v/>
      </c>
    </row>
    <row r="283">
      <c r="A283">
        <f>Raw!A283</f>
        <v/>
      </c>
      <c r="B283">
        <f>Raw!B283</f>
        <v/>
      </c>
      <c r="H283" s="3">
        <f>COUNTIF($B283:$G283,H$1)</f>
        <v/>
      </c>
      <c r="I283">
        <f>COUNTIF($B283:$G283,I$1)</f>
        <v/>
      </c>
      <c r="J283">
        <f>COUNTIF($B283:$G283,J$1)</f>
        <v/>
      </c>
      <c r="K283">
        <f>COUNTIF($B283:$G283,K$1)</f>
        <v/>
      </c>
      <c r="L283">
        <f>COUNTIF($B283:$G283,L$1)</f>
        <v/>
      </c>
      <c r="M283">
        <f>COUNTIF($B283:$G283,M$1)</f>
        <v/>
      </c>
      <c r="N283">
        <f>COUNTIF($B283:$G283,N$1)</f>
        <v/>
      </c>
      <c r="O283" s="3">
        <f>COUNTIF(I283:N283,"&gt;0")</f>
        <v/>
      </c>
      <c r="P283" s="4">
        <f t="array" ref="P283">_xlfn.IFS(Raw!C283="Unusable","Unusable",O283&gt;1,"Conflicted",O283=1,INDEX($I$1:$N$1,MATCH(TRUE,$I283:$N283&gt;0,0)),TRUE,$H$1)</f>
        <v/>
      </c>
    </row>
    <row r="284">
      <c r="A284">
        <f>Raw!A284</f>
        <v/>
      </c>
      <c r="B284">
        <f>Raw!B284</f>
        <v/>
      </c>
      <c r="H284" s="3">
        <f>COUNTIF($B284:$G284,H$1)</f>
        <v/>
      </c>
      <c r="I284">
        <f>COUNTIF($B284:$G284,I$1)</f>
        <v/>
      </c>
      <c r="J284">
        <f>COUNTIF($B284:$G284,J$1)</f>
        <v/>
      </c>
      <c r="K284">
        <f>COUNTIF($B284:$G284,K$1)</f>
        <v/>
      </c>
      <c r="L284">
        <f>COUNTIF($B284:$G284,L$1)</f>
        <v/>
      </c>
      <c r="M284">
        <f>COUNTIF($B284:$G284,M$1)</f>
        <v/>
      </c>
      <c r="N284">
        <f>COUNTIF($B284:$G284,N$1)</f>
        <v/>
      </c>
      <c r="O284" s="3">
        <f>COUNTIF(I284:N284,"&gt;0")</f>
        <v/>
      </c>
      <c r="P284" s="4">
        <f t="array" ref="P284">_xlfn.IFS(Raw!C284="Unusable","Unusable",O284&gt;1,"Conflicted",O284=1,INDEX($I$1:$N$1,MATCH(TRUE,$I284:$N284&gt;0,0)),TRUE,$H$1)</f>
        <v/>
      </c>
    </row>
    <row r="285">
      <c r="A285">
        <f>Raw!A285</f>
        <v/>
      </c>
      <c r="B285">
        <f>Raw!B285</f>
        <v/>
      </c>
      <c r="H285" s="3">
        <f>COUNTIF($B285:$G285,H$1)</f>
        <v/>
      </c>
      <c r="I285">
        <f>COUNTIF($B285:$G285,I$1)</f>
        <v/>
      </c>
      <c r="J285">
        <f>COUNTIF($B285:$G285,J$1)</f>
        <v/>
      </c>
      <c r="K285">
        <f>COUNTIF($B285:$G285,K$1)</f>
        <v/>
      </c>
      <c r="L285">
        <f>COUNTIF($B285:$G285,L$1)</f>
        <v/>
      </c>
      <c r="M285">
        <f>COUNTIF($B285:$G285,M$1)</f>
        <v/>
      </c>
      <c r="N285">
        <f>COUNTIF($B285:$G285,N$1)</f>
        <v/>
      </c>
      <c r="O285" s="3">
        <f>COUNTIF(I285:N285,"&gt;0")</f>
        <v/>
      </c>
      <c r="P285" s="4">
        <f t="array" ref="P285">_xlfn.IFS(Raw!C285="Unusable","Unusable",O285&gt;1,"Conflicted",O285=1,INDEX($I$1:$N$1,MATCH(TRUE,$I285:$N285&gt;0,0)),TRUE,$H$1)</f>
        <v/>
      </c>
    </row>
    <row r="286">
      <c r="A286">
        <f>Raw!A286</f>
        <v/>
      </c>
      <c r="B286">
        <f>Raw!B286</f>
        <v/>
      </c>
      <c r="H286" s="3">
        <f>COUNTIF($B286:$G286,H$1)</f>
        <v/>
      </c>
      <c r="I286">
        <f>COUNTIF($B286:$G286,I$1)</f>
        <v/>
      </c>
      <c r="J286">
        <f>COUNTIF($B286:$G286,J$1)</f>
        <v/>
      </c>
      <c r="K286">
        <f>COUNTIF($B286:$G286,K$1)</f>
        <v/>
      </c>
      <c r="L286">
        <f>COUNTIF($B286:$G286,L$1)</f>
        <v/>
      </c>
      <c r="M286">
        <f>COUNTIF($B286:$G286,M$1)</f>
        <v/>
      </c>
      <c r="N286">
        <f>COUNTIF($B286:$G286,N$1)</f>
        <v/>
      </c>
      <c r="O286" s="3">
        <f>COUNTIF(I286:N286,"&gt;0")</f>
        <v/>
      </c>
      <c r="P286" s="4">
        <f t="array" ref="P286">_xlfn.IFS(Raw!C286="Unusable","Unusable",O286&gt;1,"Conflicted",O286=1,INDEX($I$1:$N$1,MATCH(TRUE,$I286:$N286&gt;0,0)),TRUE,$H$1)</f>
        <v/>
      </c>
    </row>
    <row r="287">
      <c r="A287">
        <f>Raw!A287</f>
        <v/>
      </c>
      <c r="B287">
        <f>Raw!B287</f>
        <v/>
      </c>
      <c r="H287" s="3">
        <f>COUNTIF($B287:$G287,H$1)</f>
        <v/>
      </c>
      <c r="I287">
        <f>COUNTIF($B287:$G287,I$1)</f>
        <v/>
      </c>
      <c r="J287">
        <f>COUNTIF($B287:$G287,J$1)</f>
        <v/>
      </c>
      <c r="K287">
        <f>COUNTIF($B287:$G287,K$1)</f>
        <v/>
      </c>
      <c r="L287">
        <f>COUNTIF($B287:$G287,L$1)</f>
        <v/>
      </c>
      <c r="M287">
        <f>COUNTIF($B287:$G287,M$1)</f>
        <v/>
      </c>
      <c r="N287">
        <f>COUNTIF($B287:$G287,N$1)</f>
        <v/>
      </c>
      <c r="O287" s="3">
        <f>COUNTIF(I287:N287,"&gt;0")</f>
        <v/>
      </c>
      <c r="P287" s="4">
        <f t="array" ref="P287">_xlfn.IFS(Raw!C287="Unusable","Unusable",O287&gt;1,"Conflicted",O287=1,INDEX($I$1:$N$1,MATCH(TRUE,$I287:$N287&gt;0,0)),TRUE,$H$1)</f>
        <v/>
      </c>
    </row>
    <row r="288">
      <c r="A288">
        <f>Raw!A288</f>
        <v/>
      </c>
      <c r="B288">
        <f>Raw!B288</f>
        <v/>
      </c>
      <c r="H288" s="3">
        <f>COUNTIF($B288:$G288,H$1)</f>
        <v/>
      </c>
      <c r="I288">
        <f>COUNTIF($B288:$G288,I$1)</f>
        <v/>
      </c>
      <c r="J288">
        <f>COUNTIF($B288:$G288,J$1)</f>
        <v/>
      </c>
      <c r="K288">
        <f>COUNTIF($B288:$G288,K$1)</f>
        <v/>
      </c>
      <c r="L288">
        <f>COUNTIF($B288:$G288,L$1)</f>
        <v/>
      </c>
      <c r="M288">
        <f>COUNTIF($B288:$G288,M$1)</f>
        <v/>
      </c>
      <c r="N288">
        <f>COUNTIF($B288:$G288,N$1)</f>
        <v/>
      </c>
      <c r="O288" s="3">
        <f>COUNTIF(I288:N288,"&gt;0")</f>
        <v/>
      </c>
      <c r="P288" s="4">
        <f t="array" ref="P288">_xlfn.IFS(Raw!C288="Unusable","Unusable",O288&gt;1,"Conflicted",O288=1,INDEX($I$1:$N$1,MATCH(TRUE,$I288:$N288&gt;0,0)),TRUE,$H$1)</f>
        <v/>
      </c>
    </row>
    <row r="289">
      <c r="A289">
        <f>Raw!A289</f>
        <v/>
      </c>
      <c r="B289">
        <f>Raw!B289</f>
        <v/>
      </c>
      <c r="H289" s="3">
        <f>COUNTIF($B289:$G289,H$1)</f>
        <v/>
      </c>
      <c r="I289">
        <f>COUNTIF($B289:$G289,I$1)</f>
        <v/>
      </c>
      <c r="J289">
        <f>COUNTIF($B289:$G289,J$1)</f>
        <v/>
      </c>
      <c r="K289">
        <f>COUNTIF($B289:$G289,K$1)</f>
        <v/>
      </c>
      <c r="L289">
        <f>COUNTIF($B289:$G289,L$1)</f>
        <v/>
      </c>
      <c r="M289">
        <f>COUNTIF($B289:$G289,M$1)</f>
        <v/>
      </c>
      <c r="N289">
        <f>COUNTIF($B289:$G289,N$1)</f>
        <v/>
      </c>
      <c r="O289" s="3">
        <f>COUNTIF(I289:N289,"&gt;0")</f>
        <v/>
      </c>
      <c r="P289" s="4">
        <f t="array" ref="P289">_xlfn.IFS(Raw!C289="Unusable","Unusable",O289&gt;1,"Conflicted",O289=1,INDEX($I$1:$N$1,MATCH(TRUE,$I289:$N289&gt;0,0)),TRUE,$H$1)</f>
        <v/>
      </c>
    </row>
    <row r="290">
      <c r="A290">
        <f>Raw!A290</f>
        <v/>
      </c>
      <c r="B290">
        <f>Raw!B290</f>
        <v/>
      </c>
      <c r="H290" s="3">
        <f>COUNTIF($B290:$G290,H$1)</f>
        <v/>
      </c>
      <c r="I290">
        <f>COUNTIF($B290:$G290,I$1)</f>
        <v/>
      </c>
      <c r="J290">
        <f>COUNTIF($B290:$G290,J$1)</f>
        <v/>
      </c>
      <c r="K290">
        <f>COUNTIF($B290:$G290,K$1)</f>
        <v/>
      </c>
      <c r="L290">
        <f>COUNTIF($B290:$G290,L$1)</f>
        <v/>
      </c>
      <c r="M290">
        <f>COUNTIF($B290:$G290,M$1)</f>
        <v/>
      </c>
      <c r="N290">
        <f>COUNTIF($B290:$G290,N$1)</f>
        <v/>
      </c>
      <c r="O290" s="3">
        <f>COUNTIF(I290:N290,"&gt;0")</f>
        <v/>
      </c>
      <c r="P290" s="4">
        <f t="array" ref="P290">_xlfn.IFS(Raw!C290="Unusable","Unusable",O290&gt;1,"Conflicted",O290=1,INDEX($I$1:$N$1,MATCH(TRUE,$I290:$N290&gt;0,0)),TRUE,$H$1)</f>
        <v/>
      </c>
    </row>
    <row r="291">
      <c r="A291">
        <f>Raw!A291</f>
        <v/>
      </c>
      <c r="B291">
        <f>Raw!B291</f>
        <v/>
      </c>
      <c r="H291" s="3">
        <f>COUNTIF($B291:$G291,H$1)</f>
        <v/>
      </c>
      <c r="I291">
        <f>COUNTIF($B291:$G291,I$1)</f>
        <v/>
      </c>
      <c r="J291">
        <f>COUNTIF($B291:$G291,J$1)</f>
        <v/>
      </c>
      <c r="K291">
        <f>COUNTIF($B291:$G291,K$1)</f>
        <v/>
      </c>
      <c r="L291">
        <f>COUNTIF($B291:$G291,L$1)</f>
        <v/>
      </c>
      <c r="M291">
        <f>COUNTIF($B291:$G291,M$1)</f>
        <v/>
      </c>
      <c r="N291">
        <f>COUNTIF($B291:$G291,N$1)</f>
        <v/>
      </c>
      <c r="O291" s="3">
        <f>COUNTIF(I291:N291,"&gt;0")</f>
        <v/>
      </c>
      <c r="P291" s="4">
        <f t="array" ref="P291">_xlfn.IFS(Raw!C291="Unusable","Unusable",O291&gt;1,"Conflicted",O291=1,INDEX($I$1:$N$1,MATCH(TRUE,$I291:$N291&gt;0,0)),TRUE,$H$1)</f>
        <v/>
      </c>
    </row>
    <row r="292">
      <c r="A292">
        <f>Raw!A292</f>
        <v/>
      </c>
      <c r="B292">
        <f>Raw!B292</f>
        <v/>
      </c>
      <c r="H292" s="3">
        <f>COUNTIF($B292:$G292,H$1)</f>
        <v/>
      </c>
      <c r="I292">
        <f>COUNTIF($B292:$G292,I$1)</f>
        <v/>
      </c>
      <c r="J292">
        <f>COUNTIF($B292:$G292,J$1)</f>
        <v/>
      </c>
      <c r="K292">
        <f>COUNTIF($B292:$G292,K$1)</f>
        <v/>
      </c>
      <c r="L292">
        <f>COUNTIF($B292:$G292,L$1)</f>
        <v/>
      </c>
      <c r="M292">
        <f>COUNTIF($B292:$G292,M$1)</f>
        <v/>
      </c>
      <c r="N292">
        <f>COUNTIF($B292:$G292,N$1)</f>
        <v/>
      </c>
      <c r="O292" s="3">
        <f>COUNTIF(I292:N292,"&gt;0")</f>
        <v/>
      </c>
      <c r="P292" s="4">
        <f t="array" ref="P292">_xlfn.IFS(Raw!C292="Unusable","Unusable",O292&gt;1,"Conflicted",O292=1,INDEX($I$1:$N$1,MATCH(TRUE,$I292:$N292&gt;0,0)),TRUE,$H$1)</f>
        <v/>
      </c>
    </row>
    <row r="293">
      <c r="A293">
        <f>Raw!A293</f>
        <v/>
      </c>
      <c r="B293">
        <f>Raw!B293</f>
        <v/>
      </c>
      <c r="H293" s="3">
        <f>COUNTIF($B293:$G293,H$1)</f>
        <v/>
      </c>
      <c r="I293">
        <f>COUNTIF($B293:$G293,I$1)</f>
        <v/>
      </c>
      <c r="J293">
        <f>COUNTIF($B293:$G293,J$1)</f>
        <v/>
      </c>
      <c r="K293">
        <f>COUNTIF($B293:$G293,K$1)</f>
        <v/>
      </c>
      <c r="L293">
        <f>COUNTIF($B293:$G293,L$1)</f>
        <v/>
      </c>
      <c r="M293">
        <f>COUNTIF($B293:$G293,M$1)</f>
        <v/>
      </c>
      <c r="N293">
        <f>COUNTIF($B293:$G293,N$1)</f>
        <v/>
      </c>
      <c r="O293" s="3">
        <f>COUNTIF(I293:N293,"&gt;0")</f>
        <v/>
      </c>
      <c r="P293" s="4">
        <f t="array" ref="P293">_xlfn.IFS(Raw!C293="Unusable","Unusable",O293&gt;1,"Conflicted",O293=1,INDEX($I$1:$N$1,MATCH(TRUE,$I293:$N293&gt;0,0)),TRUE,$H$1)</f>
        <v/>
      </c>
    </row>
    <row r="294">
      <c r="A294">
        <f>Raw!A294</f>
        <v/>
      </c>
      <c r="B294">
        <f>Raw!B294</f>
        <v/>
      </c>
      <c r="H294" s="3">
        <f>COUNTIF($B294:$G294,H$1)</f>
        <v/>
      </c>
      <c r="I294">
        <f>COUNTIF($B294:$G294,I$1)</f>
        <v/>
      </c>
      <c r="J294">
        <f>COUNTIF($B294:$G294,J$1)</f>
        <v/>
      </c>
      <c r="K294">
        <f>COUNTIF($B294:$G294,K$1)</f>
        <v/>
      </c>
      <c r="L294">
        <f>COUNTIF($B294:$G294,L$1)</f>
        <v/>
      </c>
      <c r="M294">
        <f>COUNTIF($B294:$G294,M$1)</f>
        <v/>
      </c>
      <c r="N294">
        <f>COUNTIF($B294:$G294,N$1)</f>
        <v/>
      </c>
      <c r="O294" s="3">
        <f>COUNTIF(I294:N294,"&gt;0")</f>
        <v/>
      </c>
      <c r="P294" s="4">
        <f t="array" ref="P294">_xlfn.IFS(Raw!C294="Unusable","Unusable",O294&gt;1,"Conflicted",O294=1,INDEX($I$1:$N$1,MATCH(TRUE,$I294:$N294&gt;0,0)),TRUE,$H$1)</f>
        <v/>
      </c>
    </row>
    <row r="295">
      <c r="A295">
        <f>Raw!A295</f>
        <v/>
      </c>
      <c r="B295">
        <f>Raw!B295</f>
        <v/>
      </c>
      <c r="H295" s="3">
        <f>COUNTIF($B295:$G295,H$1)</f>
        <v/>
      </c>
      <c r="I295">
        <f>COUNTIF($B295:$G295,I$1)</f>
        <v/>
      </c>
      <c r="J295">
        <f>COUNTIF($B295:$G295,J$1)</f>
        <v/>
      </c>
      <c r="K295">
        <f>COUNTIF($B295:$G295,K$1)</f>
        <v/>
      </c>
      <c r="L295">
        <f>COUNTIF($B295:$G295,L$1)</f>
        <v/>
      </c>
      <c r="M295">
        <f>COUNTIF($B295:$G295,M$1)</f>
        <v/>
      </c>
      <c r="N295">
        <f>COUNTIF($B295:$G295,N$1)</f>
        <v/>
      </c>
      <c r="O295" s="3">
        <f>COUNTIF(I295:N295,"&gt;0")</f>
        <v/>
      </c>
      <c r="P295" s="4">
        <f t="array" ref="P295">_xlfn.IFS(Raw!C295="Unusable","Unusable",O295&gt;1,"Conflicted",O295=1,INDEX($I$1:$N$1,MATCH(TRUE,$I295:$N295&gt;0,0)),TRUE,$H$1)</f>
        <v/>
      </c>
    </row>
    <row r="296">
      <c r="A296">
        <f>Raw!A296</f>
        <v/>
      </c>
      <c r="B296">
        <f>Raw!B296</f>
        <v/>
      </c>
      <c r="H296" s="3">
        <f>COUNTIF($B296:$G296,H$1)</f>
        <v/>
      </c>
      <c r="I296">
        <f>COUNTIF($B296:$G296,I$1)</f>
        <v/>
      </c>
      <c r="J296">
        <f>COUNTIF($B296:$G296,J$1)</f>
        <v/>
      </c>
      <c r="K296">
        <f>COUNTIF($B296:$G296,K$1)</f>
        <v/>
      </c>
      <c r="L296">
        <f>COUNTIF($B296:$G296,L$1)</f>
        <v/>
      </c>
      <c r="M296">
        <f>COUNTIF($B296:$G296,M$1)</f>
        <v/>
      </c>
      <c r="N296">
        <f>COUNTIF($B296:$G296,N$1)</f>
        <v/>
      </c>
      <c r="O296" s="3">
        <f>COUNTIF(I296:N296,"&gt;0")</f>
        <v/>
      </c>
      <c r="P296" s="4">
        <f t="array" ref="P296">_xlfn.IFS(Raw!C296="Unusable","Unusable",O296&gt;1,"Conflicted",O296=1,INDEX($I$1:$N$1,MATCH(TRUE,$I296:$N296&gt;0,0)),TRUE,$H$1)</f>
        <v/>
      </c>
    </row>
    <row r="297">
      <c r="A297">
        <f>Raw!A297</f>
        <v/>
      </c>
      <c r="B297">
        <f>Raw!B297</f>
        <v/>
      </c>
      <c r="H297" s="3">
        <f>COUNTIF($B297:$G297,H$1)</f>
        <v/>
      </c>
      <c r="I297">
        <f>COUNTIF($B297:$G297,I$1)</f>
        <v/>
      </c>
      <c r="J297">
        <f>COUNTIF($B297:$G297,J$1)</f>
        <v/>
      </c>
      <c r="K297">
        <f>COUNTIF($B297:$G297,K$1)</f>
        <v/>
      </c>
      <c r="L297">
        <f>COUNTIF($B297:$G297,L$1)</f>
        <v/>
      </c>
      <c r="M297">
        <f>COUNTIF($B297:$G297,M$1)</f>
        <v/>
      </c>
      <c r="N297">
        <f>COUNTIF($B297:$G297,N$1)</f>
        <v/>
      </c>
      <c r="O297" s="3">
        <f>COUNTIF(I297:N297,"&gt;0")</f>
        <v/>
      </c>
      <c r="P297" s="4">
        <f t="array" ref="P297">_xlfn.IFS(Raw!C297="Unusable","Unusable",O297&gt;1,"Conflicted",O297=1,INDEX($I$1:$N$1,MATCH(TRUE,$I297:$N297&gt;0,0)),TRUE,$H$1)</f>
        <v/>
      </c>
    </row>
    <row r="298">
      <c r="A298">
        <f>Raw!A298</f>
        <v/>
      </c>
      <c r="B298">
        <f>Raw!B298</f>
        <v/>
      </c>
      <c r="H298" s="3">
        <f>COUNTIF($B298:$G298,H$1)</f>
        <v/>
      </c>
      <c r="I298">
        <f>COUNTIF($B298:$G298,I$1)</f>
        <v/>
      </c>
      <c r="J298">
        <f>COUNTIF($B298:$G298,J$1)</f>
        <v/>
      </c>
      <c r="K298">
        <f>COUNTIF($B298:$G298,K$1)</f>
        <v/>
      </c>
      <c r="L298">
        <f>COUNTIF($B298:$G298,L$1)</f>
        <v/>
      </c>
      <c r="M298">
        <f>COUNTIF($B298:$G298,M$1)</f>
        <v/>
      </c>
      <c r="N298">
        <f>COUNTIF($B298:$G298,N$1)</f>
        <v/>
      </c>
      <c r="O298" s="3">
        <f>COUNTIF(I298:N298,"&gt;0")</f>
        <v/>
      </c>
      <c r="P298" s="4">
        <f t="array" ref="P298">_xlfn.IFS(Raw!C298="Unusable","Unusable",O298&gt;1,"Conflicted",O298=1,INDEX($I$1:$N$1,MATCH(TRUE,$I298:$N298&gt;0,0)),TRUE,$H$1)</f>
        <v/>
      </c>
    </row>
    <row r="299">
      <c r="A299">
        <f>Raw!A299</f>
        <v/>
      </c>
      <c r="B299">
        <f>Raw!B299</f>
        <v/>
      </c>
      <c r="H299" s="3">
        <f>COUNTIF($B299:$G299,H$1)</f>
        <v/>
      </c>
      <c r="I299">
        <f>COUNTIF($B299:$G299,I$1)</f>
        <v/>
      </c>
      <c r="J299">
        <f>COUNTIF($B299:$G299,J$1)</f>
        <v/>
      </c>
      <c r="K299">
        <f>COUNTIF($B299:$G299,K$1)</f>
        <v/>
      </c>
      <c r="L299">
        <f>COUNTIF($B299:$G299,L$1)</f>
        <v/>
      </c>
      <c r="M299">
        <f>COUNTIF($B299:$G299,M$1)</f>
        <v/>
      </c>
      <c r="N299">
        <f>COUNTIF($B299:$G299,N$1)</f>
        <v/>
      </c>
      <c r="O299" s="3">
        <f>COUNTIF(I299:N299,"&gt;0")</f>
        <v/>
      </c>
      <c r="P299" s="4">
        <f t="array" ref="P299">_xlfn.IFS(Raw!C299="Unusable","Unusable",O299&gt;1,"Conflicted",O299=1,INDEX($I$1:$N$1,MATCH(TRUE,$I299:$N299&gt;0,0)),TRUE,$H$1)</f>
        <v/>
      </c>
    </row>
    <row r="300">
      <c r="A300">
        <f>Raw!A300</f>
        <v/>
      </c>
      <c r="B300">
        <f>Raw!B300</f>
        <v/>
      </c>
      <c r="H300" s="3">
        <f>COUNTIF($B300:$G300,H$1)</f>
        <v/>
      </c>
      <c r="I300">
        <f>COUNTIF($B300:$G300,I$1)</f>
        <v/>
      </c>
      <c r="J300">
        <f>COUNTIF($B300:$G300,J$1)</f>
        <v/>
      </c>
      <c r="K300">
        <f>COUNTIF($B300:$G300,K$1)</f>
        <v/>
      </c>
      <c r="L300">
        <f>COUNTIF($B300:$G300,L$1)</f>
        <v/>
      </c>
      <c r="M300">
        <f>COUNTIF($B300:$G300,M$1)</f>
        <v/>
      </c>
      <c r="N300">
        <f>COUNTIF($B300:$G300,N$1)</f>
        <v/>
      </c>
      <c r="O300" s="3">
        <f>COUNTIF(I300:N300,"&gt;0")</f>
        <v/>
      </c>
      <c r="P300" s="4">
        <f t="array" ref="P300">_xlfn.IFS(Raw!C300="Unusable","Unusable",O300&gt;1,"Conflicted",O300=1,INDEX($I$1:$N$1,MATCH(TRUE,$I300:$N300&gt;0,0)),TRUE,$H$1)</f>
        <v/>
      </c>
    </row>
    <row r="301">
      <c r="A301">
        <f>Raw!A301</f>
        <v/>
      </c>
      <c r="B301">
        <f>Raw!B301</f>
        <v/>
      </c>
      <c r="H301" s="3">
        <f>COUNTIF($B301:$G301,H$1)</f>
        <v/>
      </c>
      <c r="I301">
        <f>COUNTIF($B301:$G301,I$1)</f>
        <v/>
      </c>
      <c r="J301">
        <f>COUNTIF($B301:$G301,J$1)</f>
        <v/>
      </c>
      <c r="K301">
        <f>COUNTIF($B301:$G301,K$1)</f>
        <v/>
      </c>
      <c r="L301">
        <f>COUNTIF($B301:$G301,L$1)</f>
        <v/>
      </c>
      <c r="M301">
        <f>COUNTIF($B301:$G301,M$1)</f>
        <v/>
      </c>
      <c r="N301">
        <f>COUNTIF($B301:$G301,N$1)</f>
        <v/>
      </c>
      <c r="O301" s="3">
        <f>COUNTIF(I301:N301,"&gt;0")</f>
        <v/>
      </c>
      <c r="P301" s="4">
        <f t="array" ref="P301">_xlfn.IFS(Raw!C301="Unusable","Unusable",O301&gt;1,"Conflicted",O301=1,INDEX($I$1:$N$1,MATCH(TRUE,$I301:$N301&gt;0,0)),TRUE,$H$1)</f>
        <v/>
      </c>
    </row>
    <row r="302">
      <c r="A302">
        <f>Raw!A302</f>
        <v/>
      </c>
      <c r="B302">
        <f>Raw!B302</f>
        <v/>
      </c>
      <c r="H302" s="3">
        <f>COUNTIF($B302:$G302,H$1)</f>
        <v/>
      </c>
      <c r="I302">
        <f>COUNTIF($B302:$G302,I$1)</f>
        <v/>
      </c>
      <c r="J302">
        <f>COUNTIF($B302:$G302,J$1)</f>
        <v/>
      </c>
      <c r="K302">
        <f>COUNTIF($B302:$G302,K$1)</f>
        <v/>
      </c>
      <c r="L302">
        <f>COUNTIF($B302:$G302,L$1)</f>
        <v/>
      </c>
      <c r="M302">
        <f>COUNTIF($B302:$G302,M$1)</f>
        <v/>
      </c>
      <c r="N302">
        <f>COUNTIF($B302:$G302,N$1)</f>
        <v/>
      </c>
      <c r="O302" s="3">
        <f>COUNTIF(I302:N302,"&gt;0")</f>
        <v/>
      </c>
      <c r="P302" s="4">
        <f t="array" ref="P302">_xlfn.IFS(Raw!C302="Unusable","Unusable",O302&gt;1,"Conflicted",O302=1,INDEX($I$1:$N$1,MATCH(TRUE,$I302:$N302&gt;0,0)),TRUE,$H$1)</f>
        <v/>
      </c>
    </row>
    <row r="303">
      <c r="A303">
        <f>Raw!A303</f>
        <v/>
      </c>
      <c r="B303">
        <f>Raw!B303</f>
        <v/>
      </c>
      <c r="H303" s="3">
        <f>COUNTIF($B303:$G303,H$1)</f>
        <v/>
      </c>
      <c r="I303">
        <f>COUNTIF($B303:$G303,I$1)</f>
        <v/>
      </c>
      <c r="J303">
        <f>COUNTIF($B303:$G303,J$1)</f>
        <v/>
      </c>
      <c r="K303">
        <f>COUNTIF($B303:$G303,K$1)</f>
        <v/>
      </c>
      <c r="L303">
        <f>COUNTIF($B303:$G303,L$1)</f>
        <v/>
      </c>
      <c r="M303">
        <f>COUNTIF($B303:$G303,M$1)</f>
        <v/>
      </c>
      <c r="N303">
        <f>COUNTIF($B303:$G303,N$1)</f>
        <v/>
      </c>
      <c r="O303" s="3">
        <f>COUNTIF(I303:N303,"&gt;0")</f>
        <v/>
      </c>
      <c r="P303" s="4">
        <f t="array" ref="P303">_xlfn.IFS(Raw!C303="Unusable","Unusable",O303&gt;1,"Conflicted",O303=1,INDEX($I$1:$N$1,MATCH(TRUE,$I303:$N303&gt;0,0)),TRUE,$H$1)</f>
        <v/>
      </c>
    </row>
    <row r="304">
      <c r="A304">
        <f>Raw!A304</f>
        <v/>
      </c>
      <c r="B304">
        <f>Raw!B304</f>
        <v/>
      </c>
      <c r="H304" s="3">
        <f>COUNTIF($B304:$G304,H$1)</f>
        <v/>
      </c>
      <c r="I304">
        <f>COUNTIF($B304:$G304,I$1)</f>
        <v/>
      </c>
      <c r="J304">
        <f>COUNTIF($B304:$G304,J$1)</f>
        <v/>
      </c>
      <c r="K304">
        <f>COUNTIF($B304:$G304,K$1)</f>
        <v/>
      </c>
      <c r="L304">
        <f>COUNTIF($B304:$G304,L$1)</f>
        <v/>
      </c>
      <c r="M304">
        <f>COUNTIF($B304:$G304,M$1)</f>
        <v/>
      </c>
      <c r="N304">
        <f>COUNTIF($B304:$G304,N$1)</f>
        <v/>
      </c>
      <c r="O304" s="3">
        <f>COUNTIF(I304:N304,"&gt;0")</f>
        <v/>
      </c>
      <c r="P304" s="4">
        <f t="array" ref="P304">_xlfn.IFS(Raw!C304="Unusable","Unusable",O304&gt;1,"Conflicted",O304=1,INDEX($I$1:$N$1,MATCH(TRUE,$I304:$N304&gt;0,0)),TRUE,$H$1)</f>
        <v/>
      </c>
    </row>
    <row r="305">
      <c r="A305">
        <f>Raw!A305</f>
        <v/>
      </c>
      <c r="B305">
        <f>Raw!B305</f>
        <v/>
      </c>
      <c r="H305" s="3">
        <f>COUNTIF($B305:$G305,H$1)</f>
        <v/>
      </c>
      <c r="I305">
        <f>COUNTIF($B305:$G305,I$1)</f>
        <v/>
      </c>
      <c r="J305">
        <f>COUNTIF($B305:$G305,J$1)</f>
        <v/>
      </c>
      <c r="K305">
        <f>COUNTIF($B305:$G305,K$1)</f>
        <v/>
      </c>
      <c r="L305">
        <f>COUNTIF($B305:$G305,L$1)</f>
        <v/>
      </c>
      <c r="M305">
        <f>COUNTIF($B305:$G305,M$1)</f>
        <v/>
      </c>
      <c r="N305">
        <f>COUNTIF($B305:$G305,N$1)</f>
        <v/>
      </c>
      <c r="O305" s="3">
        <f>COUNTIF(I305:N305,"&gt;0")</f>
        <v/>
      </c>
      <c r="P305" s="4">
        <f t="array" ref="P305">_xlfn.IFS(Raw!C305="Unusable","Unusable",O305&gt;1,"Conflicted",O305=1,INDEX($I$1:$N$1,MATCH(TRUE,$I305:$N305&gt;0,0)),TRUE,$H$1)</f>
        <v/>
      </c>
    </row>
    <row r="306">
      <c r="A306">
        <f>Raw!A306</f>
        <v/>
      </c>
      <c r="B306">
        <f>Raw!B306</f>
        <v/>
      </c>
      <c r="H306" s="3">
        <f>COUNTIF($B306:$G306,H$1)</f>
        <v/>
      </c>
      <c r="I306">
        <f>COUNTIF($B306:$G306,I$1)</f>
        <v/>
      </c>
      <c r="J306">
        <f>COUNTIF($B306:$G306,J$1)</f>
        <v/>
      </c>
      <c r="K306">
        <f>COUNTIF($B306:$G306,K$1)</f>
        <v/>
      </c>
      <c r="L306">
        <f>COUNTIF($B306:$G306,L$1)</f>
        <v/>
      </c>
      <c r="M306">
        <f>COUNTIF($B306:$G306,M$1)</f>
        <v/>
      </c>
      <c r="N306">
        <f>COUNTIF($B306:$G306,N$1)</f>
        <v/>
      </c>
      <c r="O306" s="3">
        <f>COUNTIF(I306:N306,"&gt;0")</f>
        <v/>
      </c>
      <c r="P306" s="4">
        <f t="array" ref="P306">_xlfn.IFS(Raw!C306="Unusable","Unusable",O306&gt;1,"Conflicted",O306=1,INDEX($I$1:$N$1,MATCH(TRUE,$I306:$N306&gt;0,0)),TRUE,$H$1)</f>
        <v/>
      </c>
    </row>
    <row r="307">
      <c r="A307">
        <f>Raw!A307</f>
        <v/>
      </c>
      <c r="B307">
        <f>Raw!B307</f>
        <v/>
      </c>
      <c r="H307" s="3">
        <f>COUNTIF($B307:$G307,H$1)</f>
        <v/>
      </c>
      <c r="I307">
        <f>COUNTIF($B307:$G307,I$1)</f>
        <v/>
      </c>
      <c r="J307">
        <f>COUNTIF($B307:$G307,J$1)</f>
        <v/>
      </c>
      <c r="K307">
        <f>COUNTIF($B307:$G307,K$1)</f>
        <v/>
      </c>
      <c r="L307">
        <f>COUNTIF($B307:$G307,L$1)</f>
        <v/>
      </c>
      <c r="M307">
        <f>COUNTIF($B307:$G307,M$1)</f>
        <v/>
      </c>
      <c r="N307">
        <f>COUNTIF($B307:$G307,N$1)</f>
        <v/>
      </c>
      <c r="O307" s="3">
        <f>COUNTIF(I307:N307,"&gt;0")</f>
        <v/>
      </c>
      <c r="P307" s="4">
        <f t="array" ref="P307">_xlfn.IFS(Raw!C307="Unusable","Unusable",O307&gt;1,"Conflicted",O307=1,INDEX($I$1:$N$1,MATCH(TRUE,$I307:$N307&gt;0,0)),TRUE,$H$1)</f>
        <v/>
      </c>
    </row>
    <row r="308">
      <c r="A308">
        <f>Raw!A308</f>
        <v/>
      </c>
      <c r="B308">
        <f>Raw!B308</f>
        <v/>
      </c>
      <c r="H308" s="3">
        <f>COUNTIF($B308:$G308,H$1)</f>
        <v/>
      </c>
      <c r="I308">
        <f>COUNTIF($B308:$G308,I$1)</f>
        <v/>
      </c>
      <c r="J308">
        <f>COUNTIF($B308:$G308,J$1)</f>
        <v/>
      </c>
      <c r="K308">
        <f>COUNTIF($B308:$G308,K$1)</f>
        <v/>
      </c>
      <c r="L308">
        <f>COUNTIF($B308:$G308,L$1)</f>
        <v/>
      </c>
      <c r="M308">
        <f>COUNTIF($B308:$G308,M$1)</f>
        <v/>
      </c>
      <c r="N308">
        <f>COUNTIF($B308:$G308,N$1)</f>
        <v/>
      </c>
      <c r="O308" s="3">
        <f>COUNTIF(I308:N308,"&gt;0")</f>
        <v/>
      </c>
      <c r="P308" s="4">
        <f t="array" ref="P308">_xlfn.IFS(Raw!C308="Unusable","Unusable",O308&gt;1,"Conflicted",O308=1,INDEX($I$1:$N$1,MATCH(TRUE,$I308:$N308&gt;0,0)),TRUE,$H$1)</f>
        <v/>
      </c>
    </row>
    <row r="309">
      <c r="A309">
        <f>Raw!A309</f>
        <v/>
      </c>
      <c r="B309">
        <f>Raw!B309</f>
        <v/>
      </c>
      <c r="H309" s="3">
        <f>COUNTIF($B309:$G309,H$1)</f>
        <v/>
      </c>
      <c r="I309">
        <f>COUNTIF($B309:$G309,I$1)</f>
        <v/>
      </c>
      <c r="J309">
        <f>COUNTIF($B309:$G309,J$1)</f>
        <v/>
      </c>
      <c r="K309">
        <f>COUNTIF($B309:$G309,K$1)</f>
        <v/>
      </c>
      <c r="L309">
        <f>COUNTIF($B309:$G309,L$1)</f>
        <v/>
      </c>
      <c r="M309">
        <f>COUNTIF($B309:$G309,M$1)</f>
        <v/>
      </c>
      <c r="N309">
        <f>COUNTIF($B309:$G309,N$1)</f>
        <v/>
      </c>
      <c r="O309" s="3">
        <f>COUNTIF(I309:N309,"&gt;0")</f>
        <v/>
      </c>
      <c r="P309" s="4">
        <f t="array" ref="P309">_xlfn.IFS(Raw!C309="Unusable","Unusable",O309&gt;1,"Conflicted",O309=1,INDEX($I$1:$N$1,MATCH(TRUE,$I309:$N309&gt;0,0)),TRUE,$H$1)</f>
        <v/>
      </c>
    </row>
    <row r="310">
      <c r="A310">
        <f>Raw!A310</f>
        <v/>
      </c>
      <c r="B310">
        <f>Raw!B310</f>
        <v/>
      </c>
      <c r="H310" s="3">
        <f>COUNTIF($B310:$G310,H$1)</f>
        <v/>
      </c>
      <c r="I310">
        <f>COUNTIF($B310:$G310,I$1)</f>
        <v/>
      </c>
      <c r="J310">
        <f>COUNTIF($B310:$G310,J$1)</f>
        <v/>
      </c>
      <c r="K310">
        <f>COUNTIF($B310:$G310,K$1)</f>
        <v/>
      </c>
      <c r="L310">
        <f>COUNTIF($B310:$G310,L$1)</f>
        <v/>
      </c>
      <c r="M310">
        <f>COUNTIF($B310:$G310,M$1)</f>
        <v/>
      </c>
      <c r="N310">
        <f>COUNTIF($B310:$G310,N$1)</f>
        <v/>
      </c>
      <c r="O310" s="3">
        <f>COUNTIF(I310:N310,"&gt;0")</f>
        <v/>
      </c>
      <c r="P310" s="4">
        <f t="array" ref="P310">_xlfn.IFS(Raw!C310="Unusable","Unusable",O310&gt;1,"Conflicted",O310=1,INDEX($I$1:$N$1,MATCH(TRUE,$I310:$N310&gt;0,0)),TRUE,$H$1)</f>
        <v/>
      </c>
    </row>
    <row r="311">
      <c r="A311">
        <f>Raw!A311</f>
        <v/>
      </c>
      <c r="B311">
        <f>Raw!B311</f>
        <v/>
      </c>
      <c r="H311" s="3">
        <f>COUNTIF($B311:$G311,H$1)</f>
        <v/>
      </c>
      <c r="I311">
        <f>COUNTIF($B311:$G311,I$1)</f>
        <v/>
      </c>
      <c r="J311">
        <f>COUNTIF($B311:$G311,J$1)</f>
        <v/>
      </c>
      <c r="K311">
        <f>COUNTIF($B311:$G311,K$1)</f>
        <v/>
      </c>
      <c r="L311">
        <f>COUNTIF($B311:$G311,L$1)</f>
        <v/>
      </c>
      <c r="M311">
        <f>COUNTIF($B311:$G311,M$1)</f>
        <v/>
      </c>
      <c r="N311">
        <f>COUNTIF($B311:$G311,N$1)</f>
        <v/>
      </c>
      <c r="O311" s="3">
        <f>COUNTIF(I311:N311,"&gt;0")</f>
        <v/>
      </c>
      <c r="P311" s="4">
        <f t="array" ref="P311">_xlfn.IFS(Raw!C311="Unusable","Unusable",O311&gt;1,"Conflicted",O311=1,INDEX($I$1:$N$1,MATCH(TRUE,$I311:$N311&gt;0,0)),TRUE,$H$1)</f>
        <v/>
      </c>
    </row>
    <row r="312">
      <c r="A312">
        <f>Raw!A312</f>
        <v/>
      </c>
      <c r="B312">
        <f>Raw!B312</f>
        <v/>
      </c>
      <c r="H312" s="3">
        <f>COUNTIF($B312:$G312,H$1)</f>
        <v/>
      </c>
      <c r="I312">
        <f>COUNTIF($B312:$G312,I$1)</f>
        <v/>
      </c>
      <c r="J312">
        <f>COUNTIF($B312:$G312,J$1)</f>
        <v/>
      </c>
      <c r="K312">
        <f>COUNTIF($B312:$G312,K$1)</f>
        <v/>
      </c>
      <c r="L312">
        <f>COUNTIF($B312:$G312,L$1)</f>
        <v/>
      </c>
      <c r="M312">
        <f>COUNTIF($B312:$G312,M$1)</f>
        <v/>
      </c>
      <c r="N312">
        <f>COUNTIF($B312:$G312,N$1)</f>
        <v/>
      </c>
      <c r="O312" s="3">
        <f>COUNTIF(I312:N312,"&gt;0")</f>
        <v/>
      </c>
      <c r="P312" s="4">
        <f t="array" ref="P312">_xlfn.IFS(Raw!C312="Unusable","Unusable",O312&gt;1,"Conflicted",O312=1,INDEX($I$1:$N$1,MATCH(TRUE,$I312:$N312&gt;0,0)),TRUE,$H$1)</f>
        <v/>
      </c>
    </row>
    <row r="313">
      <c r="A313">
        <f>Raw!A313</f>
        <v/>
      </c>
      <c r="B313">
        <f>Raw!B313</f>
        <v/>
      </c>
      <c r="H313" s="3">
        <f>COUNTIF($B313:$G313,H$1)</f>
        <v/>
      </c>
      <c r="I313">
        <f>COUNTIF($B313:$G313,I$1)</f>
        <v/>
      </c>
      <c r="J313">
        <f>COUNTIF($B313:$G313,J$1)</f>
        <v/>
      </c>
      <c r="K313">
        <f>COUNTIF($B313:$G313,K$1)</f>
        <v/>
      </c>
      <c r="L313">
        <f>COUNTIF($B313:$G313,L$1)</f>
        <v/>
      </c>
      <c r="M313">
        <f>COUNTIF($B313:$G313,M$1)</f>
        <v/>
      </c>
      <c r="N313">
        <f>COUNTIF($B313:$G313,N$1)</f>
        <v/>
      </c>
      <c r="O313" s="3">
        <f>COUNTIF(I313:N313,"&gt;0")</f>
        <v/>
      </c>
      <c r="P313" s="4">
        <f t="array" ref="P313">_xlfn.IFS(Raw!C313="Unusable","Unusable",O313&gt;1,"Conflicted",O313=1,INDEX($I$1:$N$1,MATCH(TRUE,$I313:$N313&gt;0,0)),TRUE,$H$1)</f>
        <v/>
      </c>
    </row>
    <row r="314">
      <c r="A314">
        <f>Raw!A314</f>
        <v/>
      </c>
      <c r="B314">
        <f>Raw!B314</f>
        <v/>
      </c>
      <c r="H314" s="3">
        <f>COUNTIF($B314:$G314,H$1)</f>
        <v/>
      </c>
      <c r="I314">
        <f>COUNTIF($B314:$G314,I$1)</f>
        <v/>
      </c>
      <c r="J314">
        <f>COUNTIF($B314:$G314,J$1)</f>
        <v/>
      </c>
      <c r="K314">
        <f>COUNTIF($B314:$G314,K$1)</f>
        <v/>
      </c>
      <c r="L314">
        <f>COUNTIF($B314:$G314,L$1)</f>
        <v/>
      </c>
      <c r="M314">
        <f>COUNTIF($B314:$G314,M$1)</f>
        <v/>
      </c>
      <c r="N314">
        <f>COUNTIF($B314:$G314,N$1)</f>
        <v/>
      </c>
      <c r="O314" s="3">
        <f>COUNTIF(I314:N314,"&gt;0")</f>
        <v/>
      </c>
      <c r="P314" s="4">
        <f t="array" ref="P314">_xlfn.IFS(Raw!C314="Unusable","Unusable",O314&gt;1,"Conflicted",O314=1,INDEX($I$1:$N$1,MATCH(TRUE,$I314:$N314&gt;0,0)),TRUE,$H$1)</f>
        <v/>
      </c>
    </row>
    <row r="315">
      <c r="A315">
        <f>Raw!A315</f>
        <v/>
      </c>
      <c r="B315">
        <f>Raw!B315</f>
        <v/>
      </c>
      <c r="H315" s="3">
        <f>COUNTIF($B315:$G315,H$1)</f>
        <v/>
      </c>
      <c r="I315">
        <f>COUNTIF($B315:$G315,I$1)</f>
        <v/>
      </c>
      <c r="J315">
        <f>COUNTIF($B315:$G315,J$1)</f>
        <v/>
      </c>
      <c r="K315">
        <f>COUNTIF($B315:$G315,K$1)</f>
        <v/>
      </c>
      <c r="L315">
        <f>COUNTIF($B315:$G315,L$1)</f>
        <v/>
      </c>
      <c r="M315">
        <f>COUNTIF($B315:$G315,M$1)</f>
        <v/>
      </c>
      <c r="N315">
        <f>COUNTIF($B315:$G315,N$1)</f>
        <v/>
      </c>
      <c r="O315" s="3">
        <f>COUNTIF(I315:N315,"&gt;0")</f>
        <v/>
      </c>
      <c r="P315" s="4">
        <f t="array" ref="P315">_xlfn.IFS(Raw!C315="Unusable","Unusable",O315&gt;1,"Conflicted",O315=1,INDEX($I$1:$N$1,MATCH(TRUE,$I315:$N315&gt;0,0)),TRUE,$H$1)</f>
        <v/>
      </c>
    </row>
    <row r="316">
      <c r="A316">
        <f>Raw!A316</f>
        <v/>
      </c>
      <c r="B316">
        <f>Raw!B316</f>
        <v/>
      </c>
      <c r="H316" s="3">
        <f>COUNTIF($B316:$G316,H$1)</f>
        <v/>
      </c>
      <c r="I316">
        <f>COUNTIF($B316:$G316,I$1)</f>
        <v/>
      </c>
      <c r="J316">
        <f>COUNTIF($B316:$G316,J$1)</f>
        <v/>
      </c>
      <c r="K316">
        <f>COUNTIF($B316:$G316,K$1)</f>
        <v/>
      </c>
      <c r="L316">
        <f>COUNTIF($B316:$G316,L$1)</f>
        <v/>
      </c>
      <c r="M316">
        <f>COUNTIF($B316:$G316,M$1)</f>
        <v/>
      </c>
      <c r="N316">
        <f>COUNTIF($B316:$G316,N$1)</f>
        <v/>
      </c>
      <c r="O316" s="3">
        <f>COUNTIF(I316:N316,"&gt;0")</f>
        <v/>
      </c>
      <c r="P316" s="4">
        <f t="array" ref="P316">_xlfn.IFS(Raw!C316="Unusable","Unusable",O316&gt;1,"Conflicted",O316=1,INDEX($I$1:$N$1,MATCH(TRUE,$I316:$N316&gt;0,0)),TRUE,$H$1)</f>
        <v/>
      </c>
    </row>
    <row r="317">
      <c r="A317">
        <f>Raw!A317</f>
        <v/>
      </c>
      <c r="B317">
        <f>Raw!B317</f>
        <v/>
      </c>
      <c r="H317" s="3">
        <f>COUNTIF($B317:$G317,H$1)</f>
        <v/>
      </c>
      <c r="I317">
        <f>COUNTIF($B317:$G317,I$1)</f>
        <v/>
      </c>
      <c r="J317">
        <f>COUNTIF($B317:$G317,J$1)</f>
        <v/>
      </c>
      <c r="K317">
        <f>COUNTIF($B317:$G317,K$1)</f>
        <v/>
      </c>
      <c r="L317">
        <f>COUNTIF($B317:$G317,L$1)</f>
        <v/>
      </c>
      <c r="M317">
        <f>COUNTIF($B317:$G317,M$1)</f>
        <v/>
      </c>
      <c r="N317">
        <f>COUNTIF($B317:$G317,N$1)</f>
        <v/>
      </c>
      <c r="O317" s="3">
        <f>COUNTIF(I317:N317,"&gt;0")</f>
        <v/>
      </c>
      <c r="P317" s="4">
        <f t="array" ref="P317">_xlfn.IFS(Raw!C317="Unusable","Unusable",O317&gt;1,"Conflicted",O317=1,INDEX($I$1:$N$1,MATCH(TRUE,$I317:$N317&gt;0,0)),TRUE,$H$1)</f>
        <v/>
      </c>
    </row>
    <row r="318">
      <c r="A318">
        <f>Raw!A318</f>
        <v/>
      </c>
      <c r="B318">
        <f>Raw!B318</f>
        <v/>
      </c>
      <c r="H318" s="3">
        <f>COUNTIF($B318:$G318,H$1)</f>
        <v/>
      </c>
      <c r="I318">
        <f>COUNTIF($B318:$G318,I$1)</f>
        <v/>
      </c>
      <c r="J318">
        <f>COUNTIF($B318:$G318,J$1)</f>
        <v/>
      </c>
      <c r="K318">
        <f>COUNTIF($B318:$G318,K$1)</f>
        <v/>
      </c>
      <c r="L318">
        <f>COUNTIF($B318:$G318,L$1)</f>
        <v/>
      </c>
      <c r="M318">
        <f>COUNTIF($B318:$G318,M$1)</f>
        <v/>
      </c>
      <c r="N318">
        <f>COUNTIF($B318:$G318,N$1)</f>
        <v/>
      </c>
      <c r="O318" s="3">
        <f>COUNTIF(I318:N318,"&gt;0")</f>
        <v/>
      </c>
      <c r="P318" s="4">
        <f t="array" ref="P318">_xlfn.IFS(Raw!C318="Unusable","Unusable",O318&gt;1,"Conflicted",O318=1,INDEX($I$1:$N$1,MATCH(TRUE,$I318:$N318&gt;0,0)),TRUE,$H$1)</f>
        <v/>
      </c>
    </row>
    <row r="319">
      <c r="A319">
        <f>Raw!A319</f>
        <v/>
      </c>
      <c r="B319">
        <f>Raw!B319</f>
        <v/>
      </c>
      <c r="H319" s="3">
        <f>COUNTIF($B319:$G319,H$1)</f>
        <v/>
      </c>
      <c r="I319">
        <f>COUNTIF($B319:$G319,I$1)</f>
        <v/>
      </c>
      <c r="J319">
        <f>COUNTIF($B319:$G319,J$1)</f>
        <v/>
      </c>
      <c r="K319">
        <f>COUNTIF($B319:$G319,K$1)</f>
        <v/>
      </c>
      <c r="L319">
        <f>COUNTIF($B319:$G319,L$1)</f>
        <v/>
      </c>
      <c r="M319">
        <f>COUNTIF($B319:$G319,M$1)</f>
        <v/>
      </c>
      <c r="N319">
        <f>COUNTIF($B319:$G319,N$1)</f>
        <v/>
      </c>
      <c r="O319" s="3">
        <f>COUNTIF(I319:N319,"&gt;0")</f>
        <v/>
      </c>
      <c r="P319" s="4">
        <f t="array" ref="P319">_xlfn.IFS(Raw!C319="Unusable","Unusable",O319&gt;1,"Conflicted",O319=1,INDEX($I$1:$N$1,MATCH(TRUE,$I319:$N319&gt;0,0)),TRUE,$H$1)</f>
        <v/>
      </c>
    </row>
    <row r="320">
      <c r="A320">
        <f>Raw!A320</f>
        <v/>
      </c>
      <c r="B320">
        <f>Raw!B320</f>
        <v/>
      </c>
      <c r="H320" s="3">
        <f>COUNTIF($B320:$G320,H$1)</f>
        <v/>
      </c>
      <c r="I320">
        <f>COUNTIF($B320:$G320,I$1)</f>
        <v/>
      </c>
      <c r="J320">
        <f>COUNTIF($B320:$G320,J$1)</f>
        <v/>
      </c>
      <c r="K320">
        <f>COUNTIF($B320:$G320,K$1)</f>
        <v/>
      </c>
      <c r="L320">
        <f>COUNTIF($B320:$G320,L$1)</f>
        <v/>
      </c>
      <c r="M320">
        <f>COUNTIF($B320:$G320,M$1)</f>
        <v/>
      </c>
      <c r="N320">
        <f>COUNTIF($B320:$G320,N$1)</f>
        <v/>
      </c>
      <c r="O320" s="3">
        <f>COUNTIF(I320:N320,"&gt;0")</f>
        <v/>
      </c>
      <c r="P320" s="4">
        <f t="array" ref="P320">_xlfn.IFS(Raw!C320="Unusable","Unusable",O320&gt;1,"Conflicted",O320=1,INDEX($I$1:$N$1,MATCH(TRUE,$I320:$N320&gt;0,0)),TRUE,$H$1)</f>
        <v/>
      </c>
    </row>
    <row r="321">
      <c r="A321">
        <f>Raw!A321</f>
        <v/>
      </c>
      <c r="B321">
        <f>Raw!B321</f>
        <v/>
      </c>
      <c r="H321" s="3">
        <f>COUNTIF($B321:$G321,H$1)</f>
        <v/>
      </c>
      <c r="I321">
        <f>COUNTIF($B321:$G321,I$1)</f>
        <v/>
      </c>
      <c r="J321">
        <f>COUNTIF($B321:$G321,J$1)</f>
        <v/>
      </c>
      <c r="K321">
        <f>COUNTIF($B321:$G321,K$1)</f>
        <v/>
      </c>
      <c r="L321">
        <f>COUNTIF($B321:$G321,L$1)</f>
        <v/>
      </c>
      <c r="M321">
        <f>COUNTIF($B321:$G321,M$1)</f>
        <v/>
      </c>
      <c r="N321">
        <f>COUNTIF($B321:$G321,N$1)</f>
        <v/>
      </c>
      <c r="O321" s="3">
        <f>COUNTIF(I321:N321,"&gt;0")</f>
        <v/>
      </c>
      <c r="P321" s="4">
        <f t="array" ref="P321">_xlfn.IFS(Raw!C321="Unusable","Unusable",O321&gt;1,"Conflicted",O321=1,INDEX($I$1:$N$1,MATCH(TRUE,$I321:$N321&gt;0,0)),TRUE,$H$1)</f>
        <v/>
      </c>
    </row>
    <row r="322">
      <c r="A322">
        <f>Raw!A322</f>
        <v/>
      </c>
      <c r="B322">
        <f>Raw!B322</f>
        <v/>
      </c>
      <c r="H322" s="3">
        <f>COUNTIF($B322:$G322,H$1)</f>
        <v/>
      </c>
      <c r="I322">
        <f>COUNTIF($B322:$G322,I$1)</f>
        <v/>
      </c>
      <c r="J322">
        <f>COUNTIF($B322:$G322,J$1)</f>
        <v/>
      </c>
      <c r="K322">
        <f>COUNTIF($B322:$G322,K$1)</f>
        <v/>
      </c>
      <c r="L322">
        <f>COUNTIF($B322:$G322,L$1)</f>
        <v/>
      </c>
      <c r="M322">
        <f>COUNTIF($B322:$G322,M$1)</f>
        <v/>
      </c>
      <c r="N322">
        <f>COUNTIF($B322:$G322,N$1)</f>
        <v/>
      </c>
      <c r="O322" s="3">
        <f>COUNTIF(I322:N322,"&gt;0")</f>
        <v/>
      </c>
      <c r="P322" s="4">
        <f t="array" ref="P322">_xlfn.IFS(Raw!C322="Unusable","Unusable",O322&gt;1,"Conflicted",O322=1,INDEX($I$1:$N$1,MATCH(TRUE,$I322:$N322&gt;0,0)),TRUE,$H$1)</f>
        <v/>
      </c>
    </row>
    <row r="323">
      <c r="A323">
        <f>Raw!A323</f>
        <v/>
      </c>
      <c r="B323">
        <f>Raw!B323</f>
        <v/>
      </c>
      <c r="H323" s="3">
        <f>COUNTIF($B323:$G323,H$1)</f>
        <v/>
      </c>
      <c r="I323">
        <f>COUNTIF($B323:$G323,I$1)</f>
        <v/>
      </c>
      <c r="J323">
        <f>COUNTIF($B323:$G323,J$1)</f>
        <v/>
      </c>
      <c r="K323">
        <f>COUNTIF($B323:$G323,K$1)</f>
        <v/>
      </c>
      <c r="L323">
        <f>COUNTIF($B323:$G323,L$1)</f>
        <v/>
      </c>
      <c r="M323">
        <f>COUNTIF($B323:$G323,M$1)</f>
        <v/>
      </c>
      <c r="N323">
        <f>COUNTIF($B323:$G323,N$1)</f>
        <v/>
      </c>
      <c r="O323" s="3">
        <f>COUNTIF(I323:N323,"&gt;0")</f>
        <v/>
      </c>
      <c r="P323" s="4">
        <f t="array" ref="P323">_xlfn.IFS(Raw!C323="Unusable","Unusable",O323&gt;1,"Conflicted",O323=1,INDEX($I$1:$N$1,MATCH(TRUE,$I323:$N323&gt;0,0)),TRUE,$H$1)</f>
        <v/>
      </c>
    </row>
    <row r="324">
      <c r="A324">
        <f>Raw!A324</f>
        <v/>
      </c>
      <c r="B324">
        <f>Raw!B324</f>
        <v/>
      </c>
      <c r="H324" s="3">
        <f>COUNTIF($B324:$G324,H$1)</f>
        <v/>
      </c>
      <c r="I324">
        <f>COUNTIF($B324:$G324,I$1)</f>
        <v/>
      </c>
      <c r="J324">
        <f>COUNTIF($B324:$G324,J$1)</f>
        <v/>
      </c>
      <c r="K324">
        <f>COUNTIF($B324:$G324,K$1)</f>
        <v/>
      </c>
      <c r="L324">
        <f>COUNTIF($B324:$G324,L$1)</f>
        <v/>
      </c>
      <c r="M324">
        <f>COUNTIF($B324:$G324,M$1)</f>
        <v/>
      </c>
      <c r="N324">
        <f>COUNTIF($B324:$G324,N$1)</f>
        <v/>
      </c>
      <c r="O324" s="3">
        <f>COUNTIF(I324:N324,"&gt;0")</f>
        <v/>
      </c>
      <c r="P324" s="4">
        <f t="array" ref="P324">_xlfn.IFS(Raw!C324="Unusable","Unusable",O324&gt;1,"Conflicted",O324=1,INDEX($I$1:$N$1,MATCH(TRUE,$I324:$N324&gt;0,0)),TRUE,$H$1)</f>
        <v/>
      </c>
    </row>
    <row r="325">
      <c r="A325">
        <f>Raw!A325</f>
        <v/>
      </c>
      <c r="B325">
        <f>Raw!B325</f>
        <v/>
      </c>
      <c r="H325" s="3">
        <f>COUNTIF($B325:$G325,H$1)</f>
        <v/>
      </c>
      <c r="I325">
        <f>COUNTIF($B325:$G325,I$1)</f>
        <v/>
      </c>
      <c r="J325">
        <f>COUNTIF($B325:$G325,J$1)</f>
        <v/>
      </c>
      <c r="K325">
        <f>COUNTIF($B325:$G325,K$1)</f>
        <v/>
      </c>
      <c r="L325">
        <f>COUNTIF($B325:$G325,L$1)</f>
        <v/>
      </c>
      <c r="M325">
        <f>COUNTIF($B325:$G325,M$1)</f>
        <v/>
      </c>
      <c r="N325">
        <f>COUNTIF($B325:$G325,N$1)</f>
        <v/>
      </c>
      <c r="O325" s="3">
        <f>COUNTIF(I325:N325,"&gt;0")</f>
        <v/>
      </c>
      <c r="P325" s="4">
        <f t="array" ref="P325">_xlfn.IFS(Raw!C325="Unusable","Unusable",O325&gt;1,"Conflicted",O325=1,INDEX($I$1:$N$1,MATCH(TRUE,$I325:$N325&gt;0,0)),TRUE,$H$1)</f>
        <v/>
      </c>
    </row>
    <row r="326">
      <c r="A326">
        <f>Raw!A326</f>
        <v/>
      </c>
      <c r="B326">
        <f>Raw!B326</f>
        <v/>
      </c>
      <c r="H326" s="3">
        <f>COUNTIF($B326:$G326,H$1)</f>
        <v/>
      </c>
      <c r="I326">
        <f>COUNTIF($B326:$G326,I$1)</f>
        <v/>
      </c>
      <c r="J326">
        <f>COUNTIF($B326:$G326,J$1)</f>
        <v/>
      </c>
      <c r="K326">
        <f>COUNTIF($B326:$G326,K$1)</f>
        <v/>
      </c>
      <c r="L326">
        <f>COUNTIF($B326:$G326,L$1)</f>
        <v/>
      </c>
      <c r="M326">
        <f>COUNTIF($B326:$G326,M$1)</f>
        <v/>
      </c>
      <c r="N326">
        <f>COUNTIF($B326:$G326,N$1)</f>
        <v/>
      </c>
      <c r="O326" s="3">
        <f>COUNTIF(I326:N326,"&gt;0")</f>
        <v/>
      </c>
      <c r="P326" s="4">
        <f t="array" ref="P326">_xlfn.IFS(Raw!C326="Unusable","Unusable",O326&gt;1,"Conflicted",O326=1,INDEX($I$1:$N$1,MATCH(TRUE,$I326:$N326&gt;0,0)),TRUE,$H$1)</f>
        <v/>
      </c>
    </row>
    <row r="327">
      <c r="A327">
        <f>Raw!A327</f>
        <v/>
      </c>
      <c r="B327">
        <f>Raw!B327</f>
        <v/>
      </c>
      <c r="H327" s="3">
        <f>COUNTIF($B327:$G327,H$1)</f>
        <v/>
      </c>
      <c r="I327">
        <f>COUNTIF($B327:$G327,I$1)</f>
        <v/>
      </c>
      <c r="J327">
        <f>COUNTIF($B327:$G327,J$1)</f>
        <v/>
      </c>
      <c r="K327">
        <f>COUNTIF($B327:$G327,K$1)</f>
        <v/>
      </c>
      <c r="L327">
        <f>COUNTIF($B327:$G327,L$1)</f>
        <v/>
      </c>
      <c r="M327">
        <f>COUNTIF($B327:$G327,M$1)</f>
        <v/>
      </c>
      <c r="N327">
        <f>COUNTIF($B327:$G327,N$1)</f>
        <v/>
      </c>
      <c r="O327" s="3">
        <f>COUNTIF(I327:N327,"&gt;0")</f>
        <v/>
      </c>
      <c r="P327" s="4">
        <f t="array" ref="P327">_xlfn.IFS(Raw!C327="Unusable","Unusable",O327&gt;1,"Conflicted",O327=1,INDEX($I$1:$N$1,MATCH(TRUE,$I327:$N327&gt;0,0)),TRUE,$H$1)</f>
        <v/>
      </c>
    </row>
    <row r="328">
      <c r="A328">
        <f>Raw!A328</f>
        <v/>
      </c>
      <c r="B328">
        <f>Raw!B328</f>
        <v/>
      </c>
      <c r="H328" s="3">
        <f>COUNTIF($B328:$G328,H$1)</f>
        <v/>
      </c>
      <c r="I328">
        <f>COUNTIF($B328:$G328,I$1)</f>
        <v/>
      </c>
      <c r="J328">
        <f>COUNTIF($B328:$G328,J$1)</f>
        <v/>
      </c>
      <c r="K328">
        <f>COUNTIF($B328:$G328,K$1)</f>
        <v/>
      </c>
      <c r="L328">
        <f>COUNTIF($B328:$G328,L$1)</f>
        <v/>
      </c>
      <c r="M328">
        <f>COUNTIF($B328:$G328,M$1)</f>
        <v/>
      </c>
      <c r="N328">
        <f>COUNTIF($B328:$G328,N$1)</f>
        <v/>
      </c>
      <c r="O328" s="3">
        <f>COUNTIF(I328:N328,"&gt;0")</f>
        <v/>
      </c>
      <c r="P328" s="4">
        <f t="array" ref="P328">_xlfn.IFS(Raw!C328="Unusable","Unusable",O328&gt;1,"Conflicted",O328=1,INDEX($I$1:$N$1,MATCH(TRUE,$I328:$N328&gt;0,0)),TRUE,$H$1)</f>
        <v/>
      </c>
    </row>
    <row r="329">
      <c r="A329">
        <f>Raw!A329</f>
        <v/>
      </c>
      <c r="B329">
        <f>Raw!B329</f>
        <v/>
      </c>
      <c r="H329" s="3">
        <f>COUNTIF($B329:$G329,H$1)</f>
        <v/>
      </c>
      <c r="I329">
        <f>COUNTIF($B329:$G329,I$1)</f>
        <v/>
      </c>
      <c r="J329">
        <f>COUNTIF($B329:$G329,J$1)</f>
        <v/>
      </c>
      <c r="K329">
        <f>COUNTIF($B329:$G329,K$1)</f>
        <v/>
      </c>
      <c r="L329">
        <f>COUNTIF($B329:$G329,L$1)</f>
        <v/>
      </c>
      <c r="M329">
        <f>COUNTIF($B329:$G329,M$1)</f>
        <v/>
      </c>
      <c r="N329">
        <f>COUNTIF($B329:$G329,N$1)</f>
        <v/>
      </c>
      <c r="O329" s="3">
        <f>COUNTIF(I329:N329,"&gt;0")</f>
        <v/>
      </c>
      <c r="P329" s="4">
        <f t="array" ref="P329">_xlfn.IFS(Raw!C329="Unusable","Unusable",O329&gt;1,"Conflicted",O329=1,INDEX($I$1:$N$1,MATCH(TRUE,$I329:$N329&gt;0,0)),TRUE,$H$1)</f>
        <v/>
      </c>
    </row>
    <row r="330">
      <c r="A330">
        <f>Raw!A330</f>
        <v/>
      </c>
      <c r="B330">
        <f>Raw!B330</f>
        <v/>
      </c>
      <c r="H330" s="3">
        <f>COUNTIF($B330:$G330,H$1)</f>
        <v/>
      </c>
      <c r="I330">
        <f>COUNTIF($B330:$G330,I$1)</f>
        <v/>
      </c>
      <c r="J330">
        <f>COUNTIF($B330:$G330,J$1)</f>
        <v/>
      </c>
      <c r="K330">
        <f>COUNTIF($B330:$G330,K$1)</f>
        <v/>
      </c>
      <c r="L330">
        <f>COUNTIF($B330:$G330,L$1)</f>
        <v/>
      </c>
      <c r="M330">
        <f>COUNTIF($B330:$G330,M$1)</f>
        <v/>
      </c>
      <c r="N330">
        <f>COUNTIF($B330:$G330,N$1)</f>
        <v/>
      </c>
      <c r="O330" s="3">
        <f>COUNTIF(I330:N330,"&gt;0")</f>
        <v/>
      </c>
      <c r="P330" s="4">
        <f t="array" ref="P330">_xlfn.IFS(Raw!C330="Unusable","Unusable",O330&gt;1,"Conflicted",O330=1,INDEX($I$1:$N$1,MATCH(TRUE,$I330:$N330&gt;0,0)),TRUE,$H$1)</f>
        <v/>
      </c>
    </row>
    <row r="331">
      <c r="A331">
        <f>Raw!A331</f>
        <v/>
      </c>
      <c r="B331">
        <f>Raw!B331</f>
        <v/>
      </c>
      <c r="H331" s="3">
        <f>COUNTIF($B331:$G331,H$1)</f>
        <v/>
      </c>
      <c r="I331">
        <f>COUNTIF($B331:$G331,I$1)</f>
        <v/>
      </c>
      <c r="J331">
        <f>COUNTIF($B331:$G331,J$1)</f>
        <v/>
      </c>
      <c r="K331">
        <f>COUNTIF($B331:$G331,K$1)</f>
        <v/>
      </c>
      <c r="L331">
        <f>COUNTIF($B331:$G331,L$1)</f>
        <v/>
      </c>
      <c r="M331">
        <f>COUNTIF($B331:$G331,M$1)</f>
        <v/>
      </c>
      <c r="N331">
        <f>COUNTIF($B331:$G331,N$1)</f>
        <v/>
      </c>
      <c r="O331" s="3">
        <f>COUNTIF(I331:N331,"&gt;0")</f>
        <v/>
      </c>
      <c r="P331" s="4">
        <f t="array" ref="P331">_xlfn.IFS(Raw!C331="Unusable","Unusable",O331&gt;1,"Conflicted",O331=1,INDEX($I$1:$N$1,MATCH(TRUE,$I331:$N331&gt;0,0)),TRUE,$H$1)</f>
        <v/>
      </c>
    </row>
    <row r="332">
      <c r="A332">
        <f>Raw!A332</f>
        <v/>
      </c>
      <c r="B332">
        <f>Raw!B332</f>
        <v/>
      </c>
      <c r="H332" s="3">
        <f>COUNTIF($B332:$G332,H$1)</f>
        <v/>
      </c>
      <c r="I332">
        <f>COUNTIF($B332:$G332,I$1)</f>
        <v/>
      </c>
      <c r="J332">
        <f>COUNTIF($B332:$G332,J$1)</f>
        <v/>
      </c>
      <c r="K332">
        <f>COUNTIF($B332:$G332,K$1)</f>
        <v/>
      </c>
      <c r="L332">
        <f>COUNTIF($B332:$G332,L$1)</f>
        <v/>
      </c>
      <c r="M332">
        <f>COUNTIF($B332:$G332,M$1)</f>
        <v/>
      </c>
      <c r="N332">
        <f>COUNTIF($B332:$G332,N$1)</f>
        <v/>
      </c>
      <c r="O332" s="3">
        <f>COUNTIF(I332:N332,"&gt;0")</f>
        <v/>
      </c>
      <c r="P332" s="4">
        <f t="array" ref="P332">_xlfn.IFS(Raw!C332="Unusable","Unusable",O332&gt;1,"Conflicted",O332=1,INDEX($I$1:$N$1,MATCH(TRUE,$I332:$N332&gt;0,0)),TRUE,$H$1)</f>
        <v/>
      </c>
    </row>
    <row r="333">
      <c r="A333">
        <f>Raw!A333</f>
        <v/>
      </c>
      <c r="B333">
        <f>Raw!B333</f>
        <v/>
      </c>
      <c r="H333" s="3">
        <f>COUNTIF($B333:$G333,H$1)</f>
        <v/>
      </c>
      <c r="I333">
        <f>COUNTIF($B333:$G333,I$1)</f>
        <v/>
      </c>
      <c r="J333">
        <f>COUNTIF($B333:$G333,J$1)</f>
        <v/>
      </c>
      <c r="K333">
        <f>COUNTIF($B333:$G333,K$1)</f>
        <v/>
      </c>
      <c r="L333">
        <f>COUNTIF($B333:$G333,L$1)</f>
        <v/>
      </c>
      <c r="M333">
        <f>COUNTIF($B333:$G333,M$1)</f>
        <v/>
      </c>
      <c r="N333">
        <f>COUNTIF($B333:$G333,N$1)</f>
        <v/>
      </c>
      <c r="O333" s="3">
        <f>COUNTIF(I333:N333,"&gt;0")</f>
        <v/>
      </c>
      <c r="P333" s="4">
        <f t="array" ref="P333">_xlfn.IFS(Raw!C333="Unusable","Unusable",O333&gt;1,"Conflicted",O333=1,INDEX($I$1:$N$1,MATCH(TRUE,$I333:$N333&gt;0,0)),TRUE,$H$1)</f>
        <v/>
      </c>
    </row>
    <row r="334">
      <c r="A334">
        <f>Raw!A334</f>
        <v/>
      </c>
      <c r="B334">
        <f>Raw!B334</f>
        <v/>
      </c>
      <c r="H334" s="3">
        <f>COUNTIF($B334:$G334,H$1)</f>
        <v/>
      </c>
      <c r="I334">
        <f>COUNTIF($B334:$G334,I$1)</f>
        <v/>
      </c>
      <c r="J334">
        <f>COUNTIF($B334:$G334,J$1)</f>
        <v/>
      </c>
      <c r="K334">
        <f>COUNTIF($B334:$G334,K$1)</f>
        <v/>
      </c>
      <c r="L334">
        <f>COUNTIF($B334:$G334,L$1)</f>
        <v/>
      </c>
      <c r="M334">
        <f>COUNTIF($B334:$G334,M$1)</f>
        <v/>
      </c>
      <c r="N334">
        <f>COUNTIF($B334:$G334,N$1)</f>
        <v/>
      </c>
      <c r="O334" s="3">
        <f>COUNTIF(I334:N334,"&gt;0")</f>
        <v/>
      </c>
      <c r="P334" s="4">
        <f t="array" ref="P334">_xlfn.IFS(Raw!C334="Unusable","Unusable",O334&gt;1,"Conflicted",O334=1,INDEX($I$1:$N$1,MATCH(TRUE,$I334:$N334&gt;0,0)),TRUE,$H$1)</f>
        <v/>
      </c>
    </row>
    <row r="335">
      <c r="A335">
        <f>Raw!A335</f>
        <v/>
      </c>
      <c r="B335">
        <f>Raw!B335</f>
        <v/>
      </c>
      <c r="H335" s="3">
        <f>COUNTIF($B335:$G335,H$1)</f>
        <v/>
      </c>
      <c r="I335">
        <f>COUNTIF($B335:$G335,I$1)</f>
        <v/>
      </c>
      <c r="J335">
        <f>COUNTIF($B335:$G335,J$1)</f>
        <v/>
      </c>
      <c r="K335">
        <f>COUNTIF($B335:$G335,K$1)</f>
        <v/>
      </c>
      <c r="L335">
        <f>COUNTIF($B335:$G335,L$1)</f>
        <v/>
      </c>
      <c r="M335">
        <f>COUNTIF($B335:$G335,M$1)</f>
        <v/>
      </c>
      <c r="N335">
        <f>COUNTIF($B335:$G335,N$1)</f>
        <v/>
      </c>
      <c r="O335" s="3">
        <f>COUNTIF(I335:N335,"&gt;0")</f>
        <v/>
      </c>
      <c r="P335" s="4">
        <f t="array" ref="P335">_xlfn.IFS(Raw!C335="Unusable","Unusable",O335&gt;1,"Conflicted",O335=1,INDEX($I$1:$N$1,MATCH(TRUE,$I335:$N335&gt;0,0)),TRUE,$H$1)</f>
        <v/>
      </c>
    </row>
    <row r="336">
      <c r="A336">
        <f>Raw!A336</f>
        <v/>
      </c>
      <c r="B336">
        <f>Raw!B336</f>
        <v/>
      </c>
      <c r="H336" s="3">
        <f>COUNTIF($B336:$G336,H$1)</f>
        <v/>
      </c>
      <c r="I336">
        <f>COUNTIF($B336:$G336,I$1)</f>
        <v/>
      </c>
      <c r="J336">
        <f>COUNTIF($B336:$G336,J$1)</f>
        <v/>
      </c>
      <c r="K336">
        <f>COUNTIF($B336:$G336,K$1)</f>
        <v/>
      </c>
      <c r="L336">
        <f>COUNTIF($B336:$G336,L$1)</f>
        <v/>
      </c>
      <c r="M336">
        <f>COUNTIF($B336:$G336,M$1)</f>
        <v/>
      </c>
      <c r="N336">
        <f>COUNTIF($B336:$G336,N$1)</f>
        <v/>
      </c>
      <c r="O336" s="3">
        <f>COUNTIF(I336:N336,"&gt;0")</f>
        <v/>
      </c>
      <c r="P336" s="4">
        <f t="array" ref="P336">_xlfn.IFS(Raw!C336="Unusable","Unusable",O336&gt;1,"Conflicted",O336=1,INDEX($I$1:$N$1,MATCH(TRUE,$I336:$N336&gt;0,0)),TRUE,$H$1)</f>
        <v/>
      </c>
    </row>
    <row r="337">
      <c r="A337">
        <f>Raw!A337</f>
        <v/>
      </c>
      <c r="B337">
        <f>Raw!B337</f>
        <v/>
      </c>
      <c r="H337" s="3">
        <f>COUNTIF($B337:$G337,H$1)</f>
        <v/>
      </c>
      <c r="I337">
        <f>COUNTIF($B337:$G337,I$1)</f>
        <v/>
      </c>
      <c r="J337">
        <f>COUNTIF($B337:$G337,J$1)</f>
        <v/>
      </c>
      <c r="K337">
        <f>COUNTIF($B337:$G337,K$1)</f>
        <v/>
      </c>
      <c r="L337">
        <f>COUNTIF($B337:$G337,L$1)</f>
        <v/>
      </c>
      <c r="M337">
        <f>COUNTIF($B337:$G337,M$1)</f>
        <v/>
      </c>
      <c r="N337">
        <f>COUNTIF($B337:$G337,N$1)</f>
        <v/>
      </c>
      <c r="O337" s="3">
        <f>COUNTIF(I337:N337,"&gt;0")</f>
        <v/>
      </c>
      <c r="P337" s="4">
        <f t="array" ref="P337">_xlfn.IFS(Raw!C337="Unusable","Unusable",O337&gt;1,"Conflicted",O337=1,INDEX($I$1:$N$1,MATCH(TRUE,$I337:$N337&gt;0,0)),TRUE,$H$1)</f>
        <v/>
      </c>
    </row>
    <row r="338">
      <c r="A338">
        <f>Raw!A338</f>
        <v/>
      </c>
      <c r="B338">
        <f>Raw!B338</f>
        <v/>
      </c>
      <c r="H338" s="3">
        <f>COUNTIF($B338:$G338,H$1)</f>
        <v/>
      </c>
      <c r="I338">
        <f>COUNTIF($B338:$G338,I$1)</f>
        <v/>
      </c>
      <c r="J338">
        <f>COUNTIF($B338:$G338,J$1)</f>
        <v/>
      </c>
      <c r="K338">
        <f>COUNTIF($B338:$G338,K$1)</f>
        <v/>
      </c>
      <c r="L338">
        <f>COUNTIF($B338:$G338,L$1)</f>
        <v/>
      </c>
      <c r="M338">
        <f>COUNTIF($B338:$G338,M$1)</f>
        <v/>
      </c>
      <c r="N338">
        <f>COUNTIF($B338:$G338,N$1)</f>
        <v/>
      </c>
      <c r="O338" s="3">
        <f>COUNTIF(I338:N338,"&gt;0")</f>
        <v/>
      </c>
      <c r="P338" s="4">
        <f t="array" ref="P338">_xlfn.IFS(Raw!C338="Unusable","Unusable",O338&gt;1,"Conflicted",O338=1,INDEX($I$1:$N$1,MATCH(TRUE,$I338:$N338&gt;0,0)),TRUE,$H$1)</f>
        <v/>
      </c>
    </row>
    <row r="339">
      <c r="A339">
        <f>Raw!A339</f>
        <v/>
      </c>
      <c r="B339">
        <f>Raw!B339</f>
        <v/>
      </c>
      <c r="H339" s="3">
        <f>COUNTIF($B339:$G339,H$1)</f>
        <v/>
      </c>
      <c r="I339">
        <f>COUNTIF($B339:$G339,I$1)</f>
        <v/>
      </c>
      <c r="J339">
        <f>COUNTIF($B339:$G339,J$1)</f>
        <v/>
      </c>
      <c r="K339">
        <f>COUNTIF($B339:$G339,K$1)</f>
        <v/>
      </c>
      <c r="L339">
        <f>COUNTIF($B339:$G339,L$1)</f>
        <v/>
      </c>
      <c r="M339">
        <f>COUNTIF($B339:$G339,M$1)</f>
        <v/>
      </c>
      <c r="N339">
        <f>COUNTIF($B339:$G339,N$1)</f>
        <v/>
      </c>
      <c r="O339" s="3">
        <f>COUNTIF(I339:N339,"&gt;0")</f>
        <v/>
      </c>
      <c r="P339" s="4">
        <f t="array" ref="P339">_xlfn.IFS(Raw!C339="Unusable","Unusable",O339&gt;1,"Conflicted",O339=1,INDEX($I$1:$N$1,MATCH(TRUE,$I339:$N339&gt;0,0)),TRUE,$H$1)</f>
        <v/>
      </c>
    </row>
    <row r="340">
      <c r="A340">
        <f>Raw!A340</f>
        <v/>
      </c>
      <c r="B340">
        <f>Raw!B340</f>
        <v/>
      </c>
      <c r="H340" s="3">
        <f>COUNTIF($B340:$G340,H$1)</f>
        <v/>
      </c>
      <c r="I340">
        <f>COUNTIF($B340:$G340,I$1)</f>
        <v/>
      </c>
      <c r="J340">
        <f>COUNTIF($B340:$G340,J$1)</f>
        <v/>
      </c>
      <c r="K340">
        <f>COUNTIF($B340:$G340,K$1)</f>
        <v/>
      </c>
      <c r="L340">
        <f>COUNTIF($B340:$G340,L$1)</f>
        <v/>
      </c>
      <c r="M340">
        <f>COUNTIF($B340:$G340,M$1)</f>
        <v/>
      </c>
      <c r="N340">
        <f>COUNTIF($B340:$G340,N$1)</f>
        <v/>
      </c>
      <c r="O340" s="3">
        <f>COUNTIF(I340:N340,"&gt;0")</f>
        <v/>
      </c>
      <c r="P340" s="4">
        <f t="array" ref="P340">_xlfn.IFS(Raw!C340="Unusable","Unusable",O340&gt;1,"Conflicted",O340=1,INDEX($I$1:$N$1,MATCH(TRUE,$I340:$N340&gt;0,0)),TRUE,$H$1)</f>
        <v/>
      </c>
    </row>
    <row r="341">
      <c r="A341">
        <f>Raw!A341</f>
        <v/>
      </c>
      <c r="B341">
        <f>Raw!B341</f>
        <v/>
      </c>
      <c r="H341" s="3">
        <f>COUNTIF($B341:$G341,H$1)</f>
        <v/>
      </c>
      <c r="I341">
        <f>COUNTIF($B341:$G341,I$1)</f>
        <v/>
      </c>
      <c r="J341">
        <f>COUNTIF($B341:$G341,J$1)</f>
        <v/>
      </c>
      <c r="K341">
        <f>COUNTIF($B341:$G341,K$1)</f>
        <v/>
      </c>
      <c r="L341">
        <f>COUNTIF($B341:$G341,L$1)</f>
        <v/>
      </c>
      <c r="M341">
        <f>COUNTIF($B341:$G341,M$1)</f>
        <v/>
      </c>
      <c r="N341">
        <f>COUNTIF($B341:$G341,N$1)</f>
        <v/>
      </c>
      <c r="O341" s="3">
        <f>COUNTIF(I341:N341,"&gt;0")</f>
        <v/>
      </c>
      <c r="P341" s="4">
        <f t="array" ref="P341">_xlfn.IFS(Raw!C341="Unusable","Unusable",O341&gt;1,"Conflicted",O341=1,INDEX($I$1:$N$1,MATCH(TRUE,$I341:$N341&gt;0,0)),TRUE,$H$1)</f>
        <v/>
      </c>
    </row>
    <row r="342">
      <c r="A342">
        <f>Raw!A342</f>
        <v/>
      </c>
      <c r="B342">
        <f>Raw!B342</f>
        <v/>
      </c>
      <c r="H342" s="3">
        <f>COUNTIF($B342:$G342,H$1)</f>
        <v/>
      </c>
      <c r="I342">
        <f>COUNTIF($B342:$G342,I$1)</f>
        <v/>
      </c>
      <c r="J342">
        <f>COUNTIF($B342:$G342,J$1)</f>
        <v/>
      </c>
      <c r="K342">
        <f>COUNTIF($B342:$G342,K$1)</f>
        <v/>
      </c>
      <c r="L342">
        <f>COUNTIF($B342:$G342,L$1)</f>
        <v/>
      </c>
      <c r="M342">
        <f>COUNTIF($B342:$G342,M$1)</f>
        <v/>
      </c>
      <c r="N342">
        <f>COUNTIF($B342:$G342,N$1)</f>
        <v/>
      </c>
      <c r="O342" s="3">
        <f>COUNTIF(I342:N342,"&gt;0")</f>
        <v/>
      </c>
      <c r="P342" s="4">
        <f t="array" ref="P342">_xlfn.IFS(Raw!C342="Unusable","Unusable",O342&gt;1,"Conflicted",O342=1,INDEX($I$1:$N$1,MATCH(TRUE,$I342:$N342&gt;0,0)),TRUE,$H$1)</f>
        <v/>
      </c>
    </row>
    <row r="343">
      <c r="A343">
        <f>Raw!A343</f>
        <v/>
      </c>
      <c r="B343">
        <f>Raw!B343</f>
        <v/>
      </c>
      <c r="H343" s="3">
        <f>COUNTIF($B343:$G343,H$1)</f>
        <v/>
      </c>
      <c r="I343">
        <f>COUNTIF($B343:$G343,I$1)</f>
        <v/>
      </c>
      <c r="J343">
        <f>COUNTIF($B343:$G343,J$1)</f>
        <v/>
      </c>
      <c r="K343">
        <f>COUNTIF($B343:$G343,K$1)</f>
        <v/>
      </c>
      <c r="L343">
        <f>COUNTIF($B343:$G343,L$1)</f>
        <v/>
      </c>
      <c r="M343">
        <f>COUNTIF($B343:$G343,M$1)</f>
        <v/>
      </c>
      <c r="N343">
        <f>COUNTIF($B343:$G343,N$1)</f>
        <v/>
      </c>
      <c r="O343" s="3">
        <f>COUNTIF(I343:N343,"&gt;0")</f>
        <v/>
      </c>
      <c r="P343" s="4">
        <f t="array" ref="P343">_xlfn.IFS(Raw!C343="Unusable","Unusable",O343&gt;1,"Conflicted",O343=1,INDEX($I$1:$N$1,MATCH(TRUE,$I343:$N343&gt;0,0)),TRUE,$H$1)</f>
        <v/>
      </c>
    </row>
    <row r="344">
      <c r="A344">
        <f>Raw!A344</f>
        <v/>
      </c>
      <c r="B344">
        <f>Raw!B344</f>
        <v/>
      </c>
      <c r="H344" s="3">
        <f>COUNTIF($B344:$G344,H$1)</f>
        <v/>
      </c>
      <c r="I344">
        <f>COUNTIF($B344:$G344,I$1)</f>
        <v/>
      </c>
      <c r="J344">
        <f>COUNTIF($B344:$G344,J$1)</f>
        <v/>
      </c>
      <c r="K344">
        <f>COUNTIF($B344:$G344,K$1)</f>
        <v/>
      </c>
      <c r="L344">
        <f>COUNTIF($B344:$G344,L$1)</f>
        <v/>
      </c>
      <c r="M344">
        <f>COUNTIF($B344:$G344,M$1)</f>
        <v/>
      </c>
      <c r="N344">
        <f>COUNTIF($B344:$G344,N$1)</f>
        <v/>
      </c>
      <c r="O344" s="3">
        <f>COUNTIF(I344:N344,"&gt;0")</f>
        <v/>
      </c>
      <c r="P344" s="4">
        <f t="array" ref="P344">_xlfn.IFS(Raw!C344="Unusable","Unusable",O344&gt;1,"Conflicted",O344=1,INDEX($I$1:$N$1,MATCH(TRUE,$I344:$N344&gt;0,0)),TRUE,$H$1)</f>
        <v/>
      </c>
    </row>
    <row r="345">
      <c r="A345">
        <f>Raw!A345</f>
        <v/>
      </c>
      <c r="B345">
        <f>Raw!B345</f>
        <v/>
      </c>
      <c r="H345" s="3">
        <f>COUNTIF($B345:$G345,H$1)</f>
        <v/>
      </c>
      <c r="I345">
        <f>COUNTIF($B345:$G345,I$1)</f>
        <v/>
      </c>
      <c r="J345">
        <f>COUNTIF($B345:$G345,J$1)</f>
        <v/>
      </c>
      <c r="K345">
        <f>COUNTIF($B345:$G345,K$1)</f>
        <v/>
      </c>
      <c r="L345">
        <f>COUNTIF($B345:$G345,L$1)</f>
        <v/>
      </c>
      <c r="M345">
        <f>COUNTIF($B345:$G345,M$1)</f>
        <v/>
      </c>
      <c r="N345">
        <f>COUNTIF($B345:$G345,N$1)</f>
        <v/>
      </c>
      <c r="O345" s="3">
        <f>COUNTIF(I345:N345,"&gt;0")</f>
        <v/>
      </c>
      <c r="P345" s="4">
        <f t="array" ref="P345">_xlfn.IFS(Raw!C345="Unusable","Unusable",O345&gt;1,"Conflicted",O345=1,INDEX($I$1:$N$1,MATCH(TRUE,$I345:$N345&gt;0,0)),TRUE,$H$1)</f>
        <v/>
      </c>
    </row>
    <row r="346">
      <c r="A346">
        <f>Raw!A346</f>
        <v/>
      </c>
      <c r="B346">
        <f>Raw!B346</f>
        <v/>
      </c>
      <c r="H346" s="3">
        <f>COUNTIF($B346:$G346,H$1)</f>
        <v/>
      </c>
      <c r="I346">
        <f>COUNTIF($B346:$G346,I$1)</f>
        <v/>
      </c>
      <c r="J346">
        <f>COUNTIF($B346:$G346,J$1)</f>
        <v/>
      </c>
      <c r="K346">
        <f>COUNTIF($B346:$G346,K$1)</f>
        <v/>
      </c>
      <c r="L346">
        <f>COUNTIF($B346:$G346,L$1)</f>
        <v/>
      </c>
      <c r="M346">
        <f>COUNTIF($B346:$G346,M$1)</f>
        <v/>
      </c>
      <c r="N346">
        <f>COUNTIF($B346:$G346,N$1)</f>
        <v/>
      </c>
      <c r="O346" s="3">
        <f>COUNTIF(I346:N346,"&gt;0")</f>
        <v/>
      </c>
      <c r="P346" s="4">
        <f t="array" ref="P346">_xlfn.IFS(Raw!C346="Unusable","Unusable",O346&gt;1,"Conflicted",O346=1,INDEX($I$1:$N$1,MATCH(TRUE,$I346:$N346&gt;0,0)),TRUE,$H$1)</f>
        <v/>
      </c>
    </row>
    <row r="347">
      <c r="A347">
        <f>Raw!A347</f>
        <v/>
      </c>
      <c r="B347">
        <f>Raw!B347</f>
        <v/>
      </c>
      <c r="H347" s="3">
        <f>COUNTIF($B347:$G347,H$1)</f>
        <v/>
      </c>
      <c r="I347">
        <f>COUNTIF($B347:$G347,I$1)</f>
        <v/>
      </c>
      <c r="J347">
        <f>COUNTIF($B347:$G347,J$1)</f>
        <v/>
      </c>
      <c r="K347">
        <f>COUNTIF($B347:$G347,K$1)</f>
        <v/>
      </c>
      <c r="L347">
        <f>COUNTIF($B347:$G347,L$1)</f>
        <v/>
      </c>
      <c r="M347">
        <f>COUNTIF($B347:$G347,M$1)</f>
        <v/>
      </c>
      <c r="N347">
        <f>COUNTIF($B347:$G347,N$1)</f>
        <v/>
      </c>
      <c r="O347" s="3">
        <f>COUNTIF(I347:N347,"&gt;0")</f>
        <v/>
      </c>
      <c r="P347" s="4">
        <f t="array" ref="P347">_xlfn.IFS(Raw!C347="Unusable","Unusable",O347&gt;1,"Conflicted",O347=1,INDEX($I$1:$N$1,MATCH(TRUE,$I347:$N347&gt;0,0)),TRUE,$H$1)</f>
        <v/>
      </c>
    </row>
    <row r="348">
      <c r="A348">
        <f>Raw!A348</f>
        <v/>
      </c>
      <c r="B348">
        <f>Raw!B348</f>
        <v/>
      </c>
      <c r="H348" s="3">
        <f>COUNTIF($B348:$G348,H$1)</f>
        <v/>
      </c>
      <c r="I348">
        <f>COUNTIF($B348:$G348,I$1)</f>
        <v/>
      </c>
      <c r="J348">
        <f>COUNTIF($B348:$G348,J$1)</f>
        <v/>
      </c>
      <c r="K348">
        <f>COUNTIF($B348:$G348,K$1)</f>
        <v/>
      </c>
      <c r="L348">
        <f>COUNTIF($B348:$G348,L$1)</f>
        <v/>
      </c>
      <c r="M348">
        <f>COUNTIF($B348:$G348,M$1)</f>
        <v/>
      </c>
      <c r="N348">
        <f>COUNTIF($B348:$G348,N$1)</f>
        <v/>
      </c>
      <c r="O348" s="3">
        <f>COUNTIF(I348:N348,"&gt;0")</f>
        <v/>
      </c>
      <c r="P348" s="4">
        <f t="array" ref="P348">_xlfn.IFS(Raw!C348="Unusable","Unusable",O348&gt;1,"Conflicted",O348=1,INDEX($I$1:$N$1,MATCH(TRUE,$I348:$N348&gt;0,0)),TRUE,$H$1)</f>
        <v/>
      </c>
    </row>
    <row r="349">
      <c r="A349">
        <f>Raw!A349</f>
        <v/>
      </c>
      <c r="B349">
        <f>Raw!B349</f>
        <v/>
      </c>
      <c r="H349" s="3">
        <f>COUNTIF($B349:$G349,H$1)</f>
        <v/>
      </c>
      <c r="I349">
        <f>COUNTIF($B349:$G349,I$1)</f>
        <v/>
      </c>
      <c r="J349">
        <f>COUNTIF($B349:$G349,J$1)</f>
        <v/>
      </c>
      <c r="K349">
        <f>COUNTIF($B349:$G349,K$1)</f>
        <v/>
      </c>
      <c r="L349">
        <f>COUNTIF($B349:$G349,L$1)</f>
        <v/>
      </c>
      <c r="M349">
        <f>COUNTIF($B349:$G349,M$1)</f>
        <v/>
      </c>
      <c r="N349">
        <f>COUNTIF($B349:$G349,N$1)</f>
        <v/>
      </c>
      <c r="O349" s="3">
        <f>COUNTIF(I349:N349,"&gt;0")</f>
        <v/>
      </c>
      <c r="P349" s="4">
        <f t="array" ref="P349">_xlfn.IFS(Raw!C349="Unusable","Unusable",O349&gt;1,"Conflicted",O349=1,INDEX($I$1:$N$1,MATCH(TRUE,$I349:$N349&gt;0,0)),TRUE,$H$1)</f>
        <v/>
      </c>
    </row>
    <row r="350">
      <c r="A350">
        <f>Raw!A350</f>
        <v/>
      </c>
      <c r="B350">
        <f>Raw!B350</f>
        <v/>
      </c>
      <c r="H350" s="3">
        <f>COUNTIF($B350:$G350,H$1)</f>
        <v/>
      </c>
      <c r="I350">
        <f>COUNTIF($B350:$G350,I$1)</f>
        <v/>
      </c>
      <c r="J350">
        <f>COUNTIF($B350:$G350,J$1)</f>
        <v/>
      </c>
      <c r="K350">
        <f>COUNTIF($B350:$G350,K$1)</f>
        <v/>
      </c>
      <c r="L350">
        <f>COUNTIF($B350:$G350,L$1)</f>
        <v/>
      </c>
      <c r="M350">
        <f>COUNTIF($B350:$G350,M$1)</f>
        <v/>
      </c>
      <c r="N350">
        <f>COUNTIF($B350:$G350,N$1)</f>
        <v/>
      </c>
      <c r="O350" s="3">
        <f>COUNTIF(I350:N350,"&gt;0")</f>
        <v/>
      </c>
      <c r="P350" s="4">
        <f t="array" ref="P350">_xlfn.IFS(Raw!C350="Unusable","Unusable",O350&gt;1,"Conflicted",O350=1,INDEX($I$1:$N$1,MATCH(TRUE,$I350:$N350&gt;0,0)),TRUE,$H$1)</f>
        <v/>
      </c>
    </row>
    <row r="351">
      <c r="A351">
        <f>Raw!A351</f>
        <v/>
      </c>
      <c r="B351">
        <f>Raw!B351</f>
        <v/>
      </c>
      <c r="H351" s="3">
        <f>COUNTIF($B351:$G351,H$1)</f>
        <v/>
      </c>
      <c r="I351">
        <f>COUNTIF($B351:$G351,I$1)</f>
        <v/>
      </c>
      <c r="J351">
        <f>COUNTIF($B351:$G351,J$1)</f>
        <v/>
      </c>
      <c r="K351">
        <f>COUNTIF($B351:$G351,K$1)</f>
        <v/>
      </c>
      <c r="L351">
        <f>COUNTIF($B351:$G351,L$1)</f>
        <v/>
      </c>
      <c r="M351">
        <f>COUNTIF($B351:$G351,M$1)</f>
        <v/>
      </c>
      <c r="N351">
        <f>COUNTIF($B351:$G351,N$1)</f>
        <v/>
      </c>
      <c r="O351" s="3">
        <f>COUNTIF(I351:N351,"&gt;0")</f>
        <v/>
      </c>
      <c r="P351" s="4">
        <f t="array" ref="P351">_xlfn.IFS(Raw!C351="Unusable","Unusable",O351&gt;1,"Conflicted",O351=1,INDEX($I$1:$N$1,MATCH(TRUE,$I351:$N351&gt;0,0)),TRUE,$H$1)</f>
        <v/>
      </c>
    </row>
    <row r="352">
      <c r="A352">
        <f>Raw!A352</f>
        <v/>
      </c>
      <c r="B352">
        <f>Raw!B352</f>
        <v/>
      </c>
      <c r="H352" s="3">
        <f>COUNTIF($B352:$G352,H$1)</f>
        <v/>
      </c>
      <c r="I352">
        <f>COUNTIF($B352:$G352,I$1)</f>
        <v/>
      </c>
      <c r="J352">
        <f>COUNTIF($B352:$G352,J$1)</f>
        <v/>
      </c>
      <c r="K352">
        <f>COUNTIF($B352:$G352,K$1)</f>
        <v/>
      </c>
      <c r="L352">
        <f>COUNTIF($B352:$G352,L$1)</f>
        <v/>
      </c>
      <c r="M352">
        <f>COUNTIF($B352:$G352,M$1)</f>
        <v/>
      </c>
      <c r="N352">
        <f>COUNTIF($B352:$G352,N$1)</f>
        <v/>
      </c>
      <c r="O352" s="3">
        <f>COUNTIF(I352:N352,"&gt;0")</f>
        <v/>
      </c>
      <c r="P352" s="4">
        <f t="array" ref="P352">_xlfn.IFS(Raw!C352="Unusable","Unusable",O352&gt;1,"Conflicted",O352=1,INDEX($I$1:$N$1,MATCH(TRUE,$I352:$N352&gt;0,0)),TRUE,$H$1)</f>
        <v/>
      </c>
    </row>
    <row r="353">
      <c r="A353">
        <f>Raw!A353</f>
        <v/>
      </c>
      <c r="B353">
        <f>Raw!B353</f>
        <v/>
      </c>
      <c r="H353" s="3">
        <f>COUNTIF($B353:$G353,H$1)</f>
        <v/>
      </c>
      <c r="I353">
        <f>COUNTIF($B353:$G353,I$1)</f>
        <v/>
      </c>
      <c r="J353">
        <f>COUNTIF($B353:$G353,J$1)</f>
        <v/>
      </c>
      <c r="K353">
        <f>COUNTIF($B353:$G353,K$1)</f>
        <v/>
      </c>
      <c r="L353">
        <f>COUNTIF($B353:$G353,L$1)</f>
        <v/>
      </c>
      <c r="M353">
        <f>COUNTIF($B353:$G353,M$1)</f>
        <v/>
      </c>
      <c r="N353">
        <f>COUNTIF($B353:$G353,N$1)</f>
        <v/>
      </c>
      <c r="O353" s="3">
        <f>COUNTIF(I353:N353,"&gt;0")</f>
        <v/>
      </c>
      <c r="P353" s="4">
        <f t="array" ref="P353">_xlfn.IFS(Raw!C353="Unusable","Unusable",O353&gt;1,"Conflicted",O353=1,INDEX($I$1:$N$1,MATCH(TRUE,$I353:$N353&gt;0,0)),TRUE,$H$1)</f>
        <v/>
      </c>
    </row>
    <row r="354">
      <c r="A354">
        <f>Raw!A354</f>
        <v/>
      </c>
      <c r="B354">
        <f>Raw!B354</f>
        <v/>
      </c>
      <c r="H354" s="3">
        <f>COUNTIF($B354:$G354,H$1)</f>
        <v/>
      </c>
      <c r="I354">
        <f>COUNTIF($B354:$G354,I$1)</f>
        <v/>
      </c>
      <c r="J354">
        <f>COUNTIF($B354:$G354,J$1)</f>
        <v/>
      </c>
      <c r="K354">
        <f>COUNTIF($B354:$G354,K$1)</f>
        <v/>
      </c>
      <c r="L354">
        <f>COUNTIF($B354:$G354,L$1)</f>
        <v/>
      </c>
      <c r="M354">
        <f>COUNTIF($B354:$G354,M$1)</f>
        <v/>
      </c>
      <c r="N354">
        <f>COUNTIF($B354:$G354,N$1)</f>
        <v/>
      </c>
      <c r="O354" s="3">
        <f>COUNTIF(I354:N354,"&gt;0")</f>
        <v/>
      </c>
      <c r="P354" s="4">
        <f t="array" ref="P354">_xlfn.IFS(Raw!C354="Unusable","Unusable",O354&gt;1,"Conflicted",O354=1,INDEX($I$1:$N$1,MATCH(TRUE,$I354:$N354&gt;0,0)),TRUE,$H$1)</f>
        <v/>
      </c>
    </row>
    <row r="355">
      <c r="A355">
        <f>Raw!A355</f>
        <v/>
      </c>
      <c r="B355">
        <f>Raw!B355</f>
        <v/>
      </c>
      <c r="H355" s="3">
        <f>COUNTIF($B355:$G355,H$1)</f>
        <v/>
      </c>
      <c r="I355">
        <f>COUNTIF($B355:$G355,I$1)</f>
        <v/>
      </c>
      <c r="J355">
        <f>COUNTIF($B355:$G355,J$1)</f>
        <v/>
      </c>
      <c r="K355">
        <f>COUNTIF($B355:$G355,K$1)</f>
        <v/>
      </c>
      <c r="L355">
        <f>COUNTIF($B355:$G355,L$1)</f>
        <v/>
      </c>
      <c r="M355">
        <f>COUNTIF($B355:$G355,M$1)</f>
        <v/>
      </c>
      <c r="N355">
        <f>COUNTIF($B355:$G355,N$1)</f>
        <v/>
      </c>
      <c r="O355" s="3">
        <f>COUNTIF(I355:N355,"&gt;0")</f>
        <v/>
      </c>
      <c r="P355" s="4">
        <f t="array" ref="P355">_xlfn.IFS(Raw!C355="Unusable","Unusable",O355&gt;1,"Conflicted",O355=1,INDEX($I$1:$N$1,MATCH(TRUE,$I355:$N355&gt;0,0)),TRUE,$H$1)</f>
        <v/>
      </c>
    </row>
    <row r="356">
      <c r="A356">
        <f>Raw!A356</f>
        <v/>
      </c>
      <c r="B356">
        <f>Raw!B356</f>
        <v/>
      </c>
      <c r="H356" s="3">
        <f>COUNTIF($B356:$G356,H$1)</f>
        <v/>
      </c>
      <c r="I356">
        <f>COUNTIF($B356:$G356,I$1)</f>
        <v/>
      </c>
      <c r="J356">
        <f>COUNTIF($B356:$G356,J$1)</f>
        <v/>
      </c>
      <c r="K356">
        <f>COUNTIF($B356:$G356,K$1)</f>
        <v/>
      </c>
      <c r="L356">
        <f>COUNTIF($B356:$G356,L$1)</f>
        <v/>
      </c>
      <c r="M356">
        <f>COUNTIF($B356:$G356,M$1)</f>
        <v/>
      </c>
      <c r="N356">
        <f>COUNTIF($B356:$G356,N$1)</f>
        <v/>
      </c>
      <c r="O356" s="3">
        <f>COUNTIF(I356:N356,"&gt;0")</f>
        <v/>
      </c>
      <c r="P356" s="4">
        <f t="array" ref="P356">_xlfn.IFS(Raw!C356="Unusable","Unusable",O356&gt;1,"Conflicted",O356=1,INDEX($I$1:$N$1,MATCH(TRUE,$I356:$N356&gt;0,0)),TRUE,$H$1)</f>
        <v/>
      </c>
    </row>
    <row r="357">
      <c r="A357">
        <f>Raw!A357</f>
        <v/>
      </c>
      <c r="B357">
        <f>Raw!B357</f>
        <v/>
      </c>
      <c r="H357" s="3">
        <f>COUNTIF($B357:$G357,H$1)</f>
        <v/>
      </c>
      <c r="I357">
        <f>COUNTIF($B357:$G357,I$1)</f>
        <v/>
      </c>
      <c r="J357">
        <f>COUNTIF($B357:$G357,J$1)</f>
        <v/>
      </c>
      <c r="K357">
        <f>COUNTIF($B357:$G357,K$1)</f>
        <v/>
      </c>
      <c r="L357">
        <f>COUNTIF($B357:$G357,L$1)</f>
        <v/>
      </c>
      <c r="M357">
        <f>COUNTIF($B357:$G357,M$1)</f>
        <v/>
      </c>
      <c r="N357">
        <f>COUNTIF($B357:$G357,N$1)</f>
        <v/>
      </c>
      <c r="O357" s="3">
        <f>COUNTIF(I357:N357,"&gt;0")</f>
        <v/>
      </c>
      <c r="P357" s="4">
        <f t="array" ref="P357">_xlfn.IFS(Raw!C357="Unusable","Unusable",O357&gt;1,"Conflicted",O357=1,INDEX($I$1:$N$1,MATCH(TRUE,$I357:$N357&gt;0,0)),TRUE,$H$1)</f>
        <v/>
      </c>
    </row>
    <row r="358">
      <c r="A358">
        <f>Raw!A358</f>
        <v/>
      </c>
      <c r="B358">
        <f>Raw!B358</f>
        <v/>
      </c>
      <c r="H358" s="3">
        <f>COUNTIF($B358:$G358,H$1)</f>
        <v/>
      </c>
      <c r="I358">
        <f>COUNTIF($B358:$G358,I$1)</f>
        <v/>
      </c>
      <c r="J358">
        <f>COUNTIF($B358:$G358,J$1)</f>
        <v/>
      </c>
      <c r="K358">
        <f>COUNTIF($B358:$G358,K$1)</f>
        <v/>
      </c>
      <c r="L358">
        <f>COUNTIF($B358:$G358,L$1)</f>
        <v/>
      </c>
      <c r="M358">
        <f>COUNTIF($B358:$G358,M$1)</f>
        <v/>
      </c>
      <c r="N358">
        <f>COUNTIF($B358:$G358,N$1)</f>
        <v/>
      </c>
      <c r="O358" s="3">
        <f>COUNTIF(I358:N358,"&gt;0")</f>
        <v/>
      </c>
      <c r="P358" s="4">
        <f t="array" ref="P358">_xlfn.IFS(Raw!C358="Unusable","Unusable",O358&gt;1,"Conflicted",O358=1,INDEX($I$1:$N$1,MATCH(TRUE,$I358:$N358&gt;0,0)),TRUE,$H$1)</f>
        <v/>
      </c>
    </row>
    <row r="359">
      <c r="A359">
        <f>Raw!A359</f>
        <v/>
      </c>
      <c r="B359">
        <f>Raw!B359</f>
        <v/>
      </c>
      <c r="H359" s="3">
        <f>COUNTIF($B359:$G359,H$1)</f>
        <v/>
      </c>
      <c r="I359">
        <f>COUNTIF($B359:$G359,I$1)</f>
        <v/>
      </c>
      <c r="J359">
        <f>COUNTIF($B359:$G359,J$1)</f>
        <v/>
      </c>
      <c r="K359">
        <f>COUNTIF($B359:$G359,K$1)</f>
        <v/>
      </c>
      <c r="L359">
        <f>COUNTIF($B359:$G359,L$1)</f>
        <v/>
      </c>
      <c r="M359">
        <f>COUNTIF($B359:$G359,M$1)</f>
        <v/>
      </c>
      <c r="N359">
        <f>COUNTIF($B359:$G359,N$1)</f>
        <v/>
      </c>
      <c r="O359" s="3">
        <f>COUNTIF(I359:N359,"&gt;0")</f>
        <v/>
      </c>
      <c r="P359" s="4">
        <f t="array" ref="P359">_xlfn.IFS(Raw!C359="Unusable","Unusable",O359&gt;1,"Conflicted",O359=1,INDEX($I$1:$N$1,MATCH(TRUE,$I359:$N359&gt;0,0)),TRUE,$H$1)</f>
        <v/>
      </c>
    </row>
    <row r="360">
      <c r="A360">
        <f>Raw!A360</f>
        <v/>
      </c>
      <c r="B360">
        <f>Raw!B360</f>
        <v/>
      </c>
      <c r="H360" s="3">
        <f>COUNTIF($B360:$G360,H$1)</f>
        <v/>
      </c>
      <c r="I360">
        <f>COUNTIF($B360:$G360,I$1)</f>
        <v/>
      </c>
      <c r="J360">
        <f>COUNTIF($B360:$G360,J$1)</f>
        <v/>
      </c>
      <c r="K360">
        <f>COUNTIF($B360:$G360,K$1)</f>
        <v/>
      </c>
      <c r="L360">
        <f>COUNTIF($B360:$G360,L$1)</f>
        <v/>
      </c>
      <c r="M360">
        <f>COUNTIF($B360:$G360,M$1)</f>
        <v/>
      </c>
      <c r="N360">
        <f>COUNTIF($B360:$G360,N$1)</f>
        <v/>
      </c>
      <c r="O360" s="3">
        <f>COUNTIF(I360:N360,"&gt;0")</f>
        <v/>
      </c>
      <c r="P360" s="4">
        <f t="array" ref="P360">_xlfn.IFS(Raw!C360="Unusable","Unusable",O360&gt;1,"Conflicted",O360=1,INDEX($I$1:$N$1,MATCH(TRUE,$I360:$N360&gt;0,0)),TRUE,$H$1)</f>
        <v/>
      </c>
    </row>
    <row r="361">
      <c r="A361">
        <f>Raw!A361</f>
        <v/>
      </c>
      <c r="B361">
        <f>Raw!B361</f>
        <v/>
      </c>
      <c r="H361" s="3">
        <f>COUNTIF($B361:$G361,H$1)</f>
        <v/>
      </c>
      <c r="I361">
        <f>COUNTIF($B361:$G361,I$1)</f>
        <v/>
      </c>
      <c r="J361">
        <f>COUNTIF($B361:$G361,J$1)</f>
        <v/>
      </c>
      <c r="K361">
        <f>COUNTIF($B361:$G361,K$1)</f>
        <v/>
      </c>
      <c r="L361">
        <f>COUNTIF($B361:$G361,L$1)</f>
        <v/>
      </c>
      <c r="M361">
        <f>COUNTIF($B361:$G361,M$1)</f>
        <v/>
      </c>
      <c r="N361">
        <f>COUNTIF($B361:$G361,N$1)</f>
        <v/>
      </c>
      <c r="O361" s="3">
        <f>COUNTIF(I361:N361,"&gt;0")</f>
        <v/>
      </c>
      <c r="P361" s="4">
        <f t="array" ref="P361">_xlfn.IFS(Raw!C361="Unusable","Unusable",O361&gt;1,"Conflicted",O361=1,INDEX($I$1:$N$1,MATCH(TRUE,$I361:$N361&gt;0,0)),TRUE,$H$1)</f>
        <v/>
      </c>
    </row>
    <row r="362">
      <c r="A362">
        <f>Raw!A362</f>
        <v/>
      </c>
      <c r="B362">
        <f>Raw!B362</f>
        <v/>
      </c>
      <c r="H362" s="3">
        <f>COUNTIF($B362:$G362,H$1)</f>
        <v/>
      </c>
      <c r="I362">
        <f>COUNTIF($B362:$G362,I$1)</f>
        <v/>
      </c>
      <c r="J362">
        <f>COUNTIF($B362:$G362,J$1)</f>
        <v/>
      </c>
      <c r="K362">
        <f>COUNTIF($B362:$G362,K$1)</f>
        <v/>
      </c>
      <c r="L362">
        <f>COUNTIF($B362:$G362,L$1)</f>
        <v/>
      </c>
      <c r="M362">
        <f>COUNTIF($B362:$G362,M$1)</f>
        <v/>
      </c>
      <c r="N362">
        <f>COUNTIF($B362:$G362,N$1)</f>
        <v/>
      </c>
      <c r="O362" s="3">
        <f>COUNTIF(I362:N362,"&gt;0")</f>
        <v/>
      </c>
      <c r="P362" s="4">
        <f t="array" ref="P362">_xlfn.IFS(Raw!C362="Unusable","Unusable",O362&gt;1,"Conflicted",O362=1,INDEX($I$1:$N$1,MATCH(TRUE,$I362:$N362&gt;0,0)),TRUE,$H$1)</f>
        <v/>
      </c>
    </row>
    <row r="363">
      <c r="A363">
        <f>Raw!A363</f>
        <v/>
      </c>
      <c r="B363">
        <f>Raw!B363</f>
        <v/>
      </c>
      <c r="H363" s="3">
        <f>COUNTIF($B363:$G363,H$1)</f>
        <v/>
      </c>
      <c r="I363">
        <f>COUNTIF($B363:$G363,I$1)</f>
        <v/>
      </c>
      <c r="J363">
        <f>COUNTIF($B363:$G363,J$1)</f>
        <v/>
      </c>
      <c r="K363">
        <f>COUNTIF($B363:$G363,K$1)</f>
        <v/>
      </c>
      <c r="L363">
        <f>COUNTIF($B363:$G363,L$1)</f>
        <v/>
      </c>
      <c r="M363">
        <f>COUNTIF($B363:$G363,M$1)</f>
        <v/>
      </c>
      <c r="N363">
        <f>COUNTIF($B363:$G363,N$1)</f>
        <v/>
      </c>
      <c r="O363" s="3">
        <f>COUNTIF(I363:N363,"&gt;0")</f>
        <v/>
      </c>
      <c r="P363" s="4">
        <f t="array" ref="P363">_xlfn.IFS(Raw!C363="Unusable","Unusable",O363&gt;1,"Conflicted",O363=1,INDEX($I$1:$N$1,MATCH(TRUE,$I363:$N363&gt;0,0)),TRUE,$H$1)</f>
        <v/>
      </c>
    </row>
    <row r="364">
      <c r="A364">
        <f>Raw!A364</f>
        <v/>
      </c>
      <c r="B364">
        <f>Raw!B364</f>
        <v/>
      </c>
      <c r="H364" s="3">
        <f>COUNTIF($B364:$G364,H$1)</f>
        <v/>
      </c>
      <c r="I364">
        <f>COUNTIF($B364:$G364,I$1)</f>
        <v/>
      </c>
      <c r="J364">
        <f>COUNTIF($B364:$G364,J$1)</f>
        <v/>
      </c>
      <c r="K364">
        <f>COUNTIF($B364:$G364,K$1)</f>
        <v/>
      </c>
      <c r="L364">
        <f>COUNTIF($B364:$G364,L$1)</f>
        <v/>
      </c>
      <c r="M364">
        <f>COUNTIF($B364:$G364,M$1)</f>
        <v/>
      </c>
      <c r="N364">
        <f>COUNTIF($B364:$G364,N$1)</f>
        <v/>
      </c>
      <c r="O364" s="3">
        <f>COUNTIF(I364:N364,"&gt;0")</f>
        <v/>
      </c>
      <c r="P364" s="4">
        <f t="array" ref="P364">_xlfn.IFS(Raw!C364="Unusable","Unusable",O364&gt;1,"Conflicted",O364=1,INDEX($I$1:$N$1,MATCH(TRUE,$I364:$N364&gt;0,0)),TRUE,$H$1)</f>
        <v/>
      </c>
    </row>
    <row r="365">
      <c r="A365">
        <f>Raw!A365</f>
        <v/>
      </c>
      <c r="B365">
        <f>Raw!B365</f>
        <v/>
      </c>
      <c r="H365" s="3">
        <f>COUNTIF($B365:$G365,H$1)</f>
        <v/>
      </c>
      <c r="I365">
        <f>COUNTIF($B365:$G365,I$1)</f>
        <v/>
      </c>
      <c r="J365">
        <f>COUNTIF($B365:$G365,J$1)</f>
        <v/>
      </c>
      <c r="K365">
        <f>COUNTIF($B365:$G365,K$1)</f>
        <v/>
      </c>
      <c r="L365">
        <f>COUNTIF($B365:$G365,L$1)</f>
        <v/>
      </c>
      <c r="M365">
        <f>COUNTIF($B365:$G365,M$1)</f>
        <v/>
      </c>
      <c r="N365">
        <f>COUNTIF($B365:$G365,N$1)</f>
        <v/>
      </c>
      <c r="O365" s="3">
        <f>COUNTIF(I365:N365,"&gt;0")</f>
        <v/>
      </c>
      <c r="P365" s="4">
        <f t="array" ref="P365">_xlfn.IFS(Raw!C365="Unusable","Unusable",O365&gt;1,"Conflicted",O365=1,INDEX($I$1:$N$1,MATCH(TRUE,$I365:$N365&gt;0,0)),TRUE,$H$1)</f>
        <v/>
      </c>
    </row>
    <row r="366">
      <c r="A366">
        <f>Raw!A366</f>
        <v/>
      </c>
      <c r="B366">
        <f>Raw!B366</f>
        <v/>
      </c>
      <c r="H366" s="3">
        <f>COUNTIF($B366:$G366,H$1)</f>
        <v/>
      </c>
      <c r="I366">
        <f>COUNTIF($B366:$G366,I$1)</f>
        <v/>
      </c>
      <c r="J366">
        <f>COUNTIF($B366:$G366,J$1)</f>
        <v/>
      </c>
      <c r="K366">
        <f>COUNTIF($B366:$G366,K$1)</f>
        <v/>
      </c>
      <c r="L366">
        <f>COUNTIF($B366:$G366,L$1)</f>
        <v/>
      </c>
      <c r="M366">
        <f>COUNTIF($B366:$G366,M$1)</f>
        <v/>
      </c>
      <c r="N366">
        <f>COUNTIF($B366:$G366,N$1)</f>
        <v/>
      </c>
      <c r="O366" s="3">
        <f>COUNTIF(I366:N366,"&gt;0")</f>
        <v/>
      </c>
      <c r="P366" s="4">
        <f t="array" ref="P366">_xlfn.IFS(Raw!C366="Unusable","Unusable",O366&gt;1,"Conflicted",O366=1,INDEX($I$1:$N$1,MATCH(TRUE,$I366:$N366&gt;0,0)),TRUE,$H$1)</f>
        <v/>
      </c>
    </row>
    <row r="367">
      <c r="A367">
        <f>Raw!A367</f>
        <v/>
      </c>
      <c r="B367">
        <f>Raw!B367</f>
        <v/>
      </c>
      <c r="H367" s="3">
        <f>COUNTIF($B367:$G367,H$1)</f>
        <v/>
      </c>
      <c r="I367">
        <f>COUNTIF($B367:$G367,I$1)</f>
        <v/>
      </c>
      <c r="J367">
        <f>COUNTIF($B367:$G367,J$1)</f>
        <v/>
      </c>
      <c r="K367">
        <f>COUNTIF($B367:$G367,K$1)</f>
        <v/>
      </c>
      <c r="L367">
        <f>COUNTIF($B367:$G367,L$1)</f>
        <v/>
      </c>
      <c r="M367">
        <f>COUNTIF($B367:$G367,M$1)</f>
        <v/>
      </c>
      <c r="N367">
        <f>COUNTIF($B367:$G367,N$1)</f>
        <v/>
      </c>
      <c r="O367" s="3">
        <f>COUNTIF(I367:N367,"&gt;0")</f>
        <v/>
      </c>
      <c r="P367" s="4">
        <f t="array" ref="P367">_xlfn.IFS(Raw!C367="Unusable","Unusable",O367&gt;1,"Conflicted",O367=1,INDEX($I$1:$N$1,MATCH(TRUE,$I367:$N367&gt;0,0)),TRUE,$H$1)</f>
        <v/>
      </c>
    </row>
    <row r="368">
      <c r="A368">
        <f>Raw!A368</f>
        <v/>
      </c>
      <c r="B368">
        <f>Raw!B368</f>
        <v/>
      </c>
      <c r="H368" s="3">
        <f>COUNTIF($B368:$G368,H$1)</f>
        <v/>
      </c>
      <c r="I368">
        <f>COUNTIF($B368:$G368,I$1)</f>
        <v/>
      </c>
      <c r="J368">
        <f>COUNTIF($B368:$G368,J$1)</f>
        <v/>
      </c>
      <c r="K368">
        <f>COUNTIF($B368:$G368,K$1)</f>
        <v/>
      </c>
      <c r="L368">
        <f>COUNTIF($B368:$G368,L$1)</f>
        <v/>
      </c>
      <c r="M368">
        <f>COUNTIF($B368:$G368,M$1)</f>
        <v/>
      </c>
      <c r="N368">
        <f>COUNTIF($B368:$G368,N$1)</f>
        <v/>
      </c>
      <c r="O368" s="3">
        <f>COUNTIF(I368:N368,"&gt;0")</f>
        <v/>
      </c>
      <c r="P368" s="4">
        <f t="array" ref="P368">_xlfn.IFS(Raw!C368="Unusable","Unusable",O368&gt;1,"Conflicted",O368=1,INDEX($I$1:$N$1,MATCH(TRUE,$I368:$N368&gt;0,0)),TRUE,$H$1)</f>
        <v/>
      </c>
    </row>
    <row r="369">
      <c r="A369">
        <f>Raw!A369</f>
        <v/>
      </c>
      <c r="B369">
        <f>Raw!B369</f>
        <v/>
      </c>
      <c r="H369" s="3">
        <f>COUNTIF($B369:$G369,H$1)</f>
        <v/>
      </c>
      <c r="I369">
        <f>COUNTIF($B369:$G369,I$1)</f>
        <v/>
      </c>
      <c r="J369">
        <f>COUNTIF($B369:$G369,J$1)</f>
        <v/>
      </c>
      <c r="K369">
        <f>COUNTIF($B369:$G369,K$1)</f>
        <v/>
      </c>
      <c r="L369">
        <f>COUNTIF($B369:$G369,L$1)</f>
        <v/>
      </c>
      <c r="M369">
        <f>COUNTIF($B369:$G369,M$1)</f>
        <v/>
      </c>
      <c r="N369">
        <f>COUNTIF($B369:$G369,N$1)</f>
        <v/>
      </c>
      <c r="O369" s="3">
        <f>COUNTIF(I369:N369,"&gt;0")</f>
        <v/>
      </c>
      <c r="P369" s="4">
        <f t="array" ref="P369">_xlfn.IFS(Raw!C369="Unusable","Unusable",O369&gt;1,"Conflicted",O369=1,INDEX($I$1:$N$1,MATCH(TRUE,$I369:$N369&gt;0,0)),TRUE,$H$1)</f>
        <v/>
      </c>
    </row>
    <row r="370">
      <c r="A370">
        <f>Raw!A370</f>
        <v/>
      </c>
      <c r="B370">
        <f>Raw!B370</f>
        <v/>
      </c>
      <c r="H370" s="3">
        <f>COUNTIF($B370:$G370,H$1)</f>
        <v/>
      </c>
      <c r="I370">
        <f>COUNTIF($B370:$G370,I$1)</f>
        <v/>
      </c>
      <c r="J370">
        <f>COUNTIF($B370:$G370,J$1)</f>
        <v/>
      </c>
      <c r="K370">
        <f>COUNTIF($B370:$G370,K$1)</f>
        <v/>
      </c>
      <c r="L370">
        <f>COUNTIF($B370:$G370,L$1)</f>
        <v/>
      </c>
      <c r="M370">
        <f>COUNTIF($B370:$G370,M$1)</f>
        <v/>
      </c>
      <c r="N370">
        <f>COUNTIF($B370:$G370,N$1)</f>
        <v/>
      </c>
      <c r="O370" s="3">
        <f>COUNTIF(I370:N370,"&gt;0")</f>
        <v/>
      </c>
      <c r="P370" s="4">
        <f t="array" ref="P370">_xlfn.IFS(Raw!C370="Unusable","Unusable",O370&gt;1,"Conflicted",O370=1,INDEX($I$1:$N$1,MATCH(TRUE,$I370:$N370&gt;0,0)),TRUE,$H$1)</f>
        <v/>
      </c>
    </row>
    <row r="371">
      <c r="A371">
        <f>Raw!A371</f>
        <v/>
      </c>
      <c r="B371">
        <f>Raw!B371</f>
        <v/>
      </c>
      <c r="H371" s="3">
        <f>COUNTIF($B371:$G371,H$1)</f>
        <v/>
      </c>
      <c r="I371">
        <f>COUNTIF($B371:$G371,I$1)</f>
        <v/>
      </c>
      <c r="J371">
        <f>COUNTIF($B371:$G371,J$1)</f>
        <v/>
      </c>
      <c r="K371">
        <f>COUNTIF($B371:$G371,K$1)</f>
        <v/>
      </c>
      <c r="L371">
        <f>COUNTIF($B371:$G371,L$1)</f>
        <v/>
      </c>
      <c r="M371">
        <f>COUNTIF($B371:$G371,M$1)</f>
        <v/>
      </c>
      <c r="N371">
        <f>COUNTIF($B371:$G371,N$1)</f>
        <v/>
      </c>
      <c r="O371" s="3">
        <f>COUNTIF(I371:N371,"&gt;0")</f>
        <v/>
      </c>
      <c r="P371" s="4">
        <f t="array" ref="P371">_xlfn.IFS(Raw!C371="Unusable","Unusable",O371&gt;1,"Conflicted",O371=1,INDEX($I$1:$N$1,MATCH(TRUE,$I371:$N371&gt;0,0)),TRUE,$H$1)</f>
        <v/>
      </c>
    </row>
    <row r="372">
      <c r="A372">
        <f>Raw!A372</f>
        <v/>
      </c>
      <c r="B372">
        <f>Raw!B372</f>
        <v/>
      </c>
      <c r="H372" s="3">
        <f>COUNTIF($B372:$G372,H$1)</f>
        <v/>
      </c>
      <c r="I372">
        <f>COUNTIF($B372:$G372,I$1)</f>
        <v/>
      </c>
      <c r="J372">
        <f>COUNTIF($B372:$G372,J$1)</f>
        <v/>
      </c>
      <c r="K372">
        <f>COUNTIF($B372:$G372,K$1)</f>
        <v/>
      </c>
      <c r="L372">
        <f>COUNTIF($B372:$G372,L$1)</f>
        <v/>
      </c>
      <c r="M372">
        <f>COUNTIF($B372:$G372,M$1)</f>
        <v/>
      </c>
      <c r="N372">
        <f>COUNTIF($B372:$G372,N$1)</f>
        <v/>
      </c>
      <c r="O372" s="3">
        <f>COUNTIF(I372:N372,"&gt;0")</f>
        <v/>
      </c>
      <c r="P372" s="4">
        <f t="array" ref="P372">_xlfn.IFS(Raw!C372="Unusable","Unusable",O372&gt;1,"Conflicted",O372=1,INDEX($I$1:$N$1,MATCH(TRUE,$I372:$N372&gt;0,0)),TRUE,$H$1)</f>
        <v/>
      </c>
    </row>
    <row r="373">
      <c r="A373">
        <f>Raw!A373</f>
        <v/>
      </c>
      <c r="B373">
        <f>Raw!B373</f>
        <v/>
      </c>
      <c r="H373" s="3">
        <f>COUNTIF($B373:$G373,H$1)</f>
        <v/>
      </c>
      <c r="I373">
        <f>COUNTIF($B373:$G373,I$1)</f>
        <v/>
      </c>
      <c r="J373">
        <f>COUNTIF($B373:$G373,J$1)</f>
        <v/>
      </c>
      <c r="K373">
        <f>COUNTIF($B373:$G373,K$1)</f>
        <v/>
      </c>
      <c r="L373">
        <f>COUNTIF($B373:$G373,L$1)</f>
        <v/>
      </c>
      <c r="M373">
        <f>COUNTIF($B373:$G373,M$1)</f>
        <v/>
      </c>
      <c r="N373">
        <f>COUNTIF($B373:$G373,N$1)</f>
        <v/>
      </c>
      <c r="O373" s="3">
        <f>COUNTIF(I373:N373,"&gt;0")</f>
        <v/>
      </c>
      <c r="P373" s="4">
        <f t="array" ref="P373">_xlfn.IFS(Raw!C373="Unusable","Unusable",O373&gt;1,"Conflicted",O373=1,INDEX($I$1:$N$1,MATCH(TRUE,$I373:$N373&gt;0,0)),TRUE,$H$1)</f>
        <v/>
      </c>
    </row>
    <row r="374">
      <c r="A374">
        <f>Raw!A374</f>
        <v/>
      </c>
      <c r="B374">
        <f>Raw!B374</f>
        <v/>
      </c>
      <c r="H374" s="3">
        <f>COUNTIF($B374:$G374,H$1)</f>
        <v/>
      </c>
      <c r="I374">
        <f>COUNTIF($B374:$G374,I$1)</f>
        <v/>
      </c>
      <c r="J374">
        <f>COUNTIF($B374:$G374,J$1)</f>
        <v/>
      </c>
      <c r="K374">
        <f>COUNTIF($B374:$G374,K$1)</f>
        <v/>
      </c>
      <c r="L374">
        <f>COUNTIF($B374:$G374,L$1)</f>
        <v/>
      </c>
      <c r="M374">
        <f>COUNTIF($B374:$G374,M$1)</f>
        <v/>
      </c>
      <c r="N374">
        <f>COUNTIF($B374:$G374,N$1)</f>
        <v/>
      </c>
      <c r="O374" s="3">
        <f>COUNTIF(I374:N374,"&gt;0")</f>
        <v/>
      </c>
      <c r="P374" s="4">
        <f t="array" ref="P374">_xlfn.IFS(Raw!C374="Unusable","Unusable",O374&gt;1,"Conflicted",O374=1,INDEX($I$1:$N$1,MATCH(TRUE,$I374:$N374&gt;0,0)),TRUE,$H$1)</f>
        <v/>
      </c>
    </row>
    <row r="375">
      <c r="A375">
        <f>Raw!A375</f>
        <v/>
      </c>
      <c r="B375">
        <f>Raw!B375</f>
        <v/>
      </c>
      <c r="H375" s="3">
        <f>COUNTIF($B375:$G375,H$1)</f>
        <v/>
      </c>
      <c r="I375">
        <f>COUNTIF($B375:$G375,I$1)</f>
        <v/>
      </c>
      <c r="J375">
        <f>COUNTIF($B375:$G375,J$1)</f>
        <v/>
      </c>
      <c r="K375">
        <f>COUNTIF($B375:$G375,K$1)</f>
        <v/>
      </c>
      <c r="L375">
        <f>COUNTIF($B375:$G375,L$1)</f>
        <v/>
      </c>
      <c r="M375">
        <f>COUNTIF($B375:$G375,M$1)</f>
        <v/>
      </c>
      <c r="N375">
        <f>COUNTIF($B375:$G375,N$1)</f>
        <v/>
      </c>
      <c r="O375" s="3">
        <f>COUNTIF(I375:N375,"&gt;0")</f>
        <v/>
      </c>
      <c r="P375" s="4">
        <f t="array" ref="P375">_xlfn.IFS(Raw!C375="Unusable","Unusable",O375&gt;1,"Conflicted",O375=1,INDEX($I$1:$N$1,MATCH(TRUE,$I375:$N375&gt;0,0)),TRUE,$H$1)</f>
        <v/>
      </c>
    </row>
    <row r="376">
      <c r="A376">
        <f>Raw!A376</f>
        <v/>
      </c>
      <c r="B376">
        <f>Raw!B376</f>
        <v/>
      </c>
      <c r="H376" s="3">
        <f>COUNTIF($B376:$G376,H$1)</f>
        <v/>
      </c>
      <c r="I376">
        <f>COUNTIF($B376:$G376,I$1)</f>
        <v/>
      </c>
      <c r="J376">
        <f>COUNTIF($B376:$G376,J$1)</f>
        <v/>
      </c>
      <c r="K376">
        <f>COUNTIF($B376:$G376,K$1)</f>
        <v/>
      </c>
      <c r="L376">
        <f>COUNTIF($B376:$G376,L$1)</f>
        <v/>
      </c>
      <c r="M376">
        <f>COUNTIF($B376:$G376,M$1)</f>
        <v/>
      </c>
      <c r="N376">
        <f>COUNTIF($B376:$G376,N$1)</f>
        <v/>
      </c>
      <c r="O376" s="3">
        <f>COUNTIF(I376:N376,"&gt;0")</f>
        <v/>
      </c>
      <c r="P376" s="4">
        <f t="array" ref="P376">_xlfn.IFS(Raw!C376="Unusable","Unusable",O376&gt;1,"Conflicted",O376=1,INDEX($I$1:$N$1,MATCH(TRUE,$I376:$N376&gt;0,0)),TRUE,$H$1)</f>
        <v/>
      </c>
    </row>
    <row r="377">
      <c r="A377">
        <f>Raw!A377</f>
        <v/>
      </c>
      <c r="B377">
        <f>Raw!B377</f>
        <v/>
      </c>
      <c r="H377" s="3">
        <f>COUNTIF($B377:$G377,H$1)</f>
        <v/>
      </c>
      <c r="I377">
        <f>COUNTIF($B377:$G377,I$1)</f>
        <v/>
      </c>
      <c r="J377">
        <f>COUNTIF($B377:$G377,J$1)</f>
        <v/>
      </c>
      <c r="K377">
        <f>COUNTIF($B377:$G377,K$1)</f>
        <v/>
      </c>
      <c r="L377">
        <f>COUNTIF($B377:$G377,L$1)</f>
        <v/>
      </c>
      <c r="M377">
        <f>COUNTIF($B377:$G377,M$1)</f>
        <v/>
      </c>
      <c r="N377">
        <f>COUNTIF($B377:$G377,N$1)</f>
        <v/>
      </c>
      <c r="O377" s="3">
        <f>COUNTIF(I377:N377,"&gt;0")</f>
        <v/>
      </c>
      <c r="P377" s="4">
        <f t="array" ref="P377">_xlfn.IFS(Raw!C377="Unusable","Unusable",O377&gt;1,"Conflicted",O377=1,INDEX($I$1:$N$1,MATCH(TRUE,$I377:$N377&gt;0,0)),TRUE,$H$1)</f>
        <v/>
      </c>
    </row>
    <row r="378">
      <c r="A378">
        <f>Raw!A378</f>
        <v/>
      </c>
      <c r="B378">
        <f>Raw!B378</f>
        <v/>
      </c>
      <c r="H378" s="3">
        <f>COUNTIF($B378:$G378,H$1)</f>
        <v/>
      </c>
      <c r="I378">
        <f>COUNTIF($B378:$G378,I$1)</f>
        <v/>
      </c>
      <c r="J378">
        <f>COUNTIF($B378:$G378,J$1)</f>
        <v/>
      </c>
      <c r="K378">
        <f>COUNTIF($B378:$G378,K$1)</f>
        <v/>
      </c>
      <c r="L378">
        <f>COUNTIF($B378:$G378,L$1)</f>
        <v/>
      </c>
      <c r="M378">
        <f>COUNTIF($B378:$G378,M$1)</f>
        <v/>
      </c>
      <c r="N378">
        <f>COUNTIF($B378:$G378,N$1)</f>
        <v/>
      </c>
      <c r="O378" s="3">
        <f>COUNTIF(I378:N378,"&gt;0")</f>
        <v/>
      </c>
      <c r="P378" s="4">
        <f t="array" ref="P378">_xlfn.IFS(Raw!C378="Unusable","Unusable",O378&gt;1,"Conflicted",O378=1,INDEX($I$1:$N$1,MATCH(TRUE,$I378:$N378&gt;0,0)),TRUE,$H$1)</f>
        <v/>
      </c>
    </row>
    <row r="379">
      <c r="A379">
        <f>Raw!A379</f>
        <v/>
      </c>
      <c r="B379">
        <f>Raw!B379</f>
        <v/>
      </c>
      <c r="H379" s="3">
        <f>COUNTIF($B379:$G379,H$1)</f>
        <v/>
      </c>
      <c r="I379">
        <f>COUNTIF($B379:$G379,I$1)</f>
        <v/>
      </c>
      <c r="J379">
        <f>COUNTIF($B379:$G379,J$1)</f>
        <v/>
      </c>
      <c r="K379">
        <f>COUNTIF($B379:$G379,K$1)</f>
        <v/>
      </c>
      <c r="L379">
        <f>COUNTIF($B379:$G379,L$1)</f>
        <v/>
      </c>
      <c r="M379">
        <f>COUNTIF($B379:$G379,M$1)</f>
        <v/>
      </c>
      <c r="N379">
        <f>COUNTIF($B379:$G379,N$1)</f>
        <v/>
      </c>
      <c r="O379" s="3">
        <f>COUNTIF(I379:N379,"&gt;0")</f>
        <v/>
      </c>
      <c r="P379" s="4">
        <f t="array" ref="P379">_xlfn.IFS(Raw!C379="Unusable","Unusable",O379&gt;1,"Conflicted",O379=1,INDEX($I$1:$N$1,MATCH(TRUE,$I379:$N379&gt;0,0)),TRUE,$H$1)</f>
        <v/>
      </c>
    </row>
    <row r="380">
      <c r="A380">
        <f>Raw!A380</f>
        <v/>
      </c>
      <c r="B380">
        <f>Raw!B380</f>
        <v/>
      </c>
      <c r="H380" s="3">
        <f>COUNTIF($B380:$G380,H$1)</f>
        <v/>
      </c>
      <c r="I380">
        <f>COUNTIF($B380:$G380,I$1)</f>
        <v/>
      </c>
      <c r="J380">
        <f>COUNTIF($B380:$G380,J$1)</f>
        <v/>
      </c>
      <c r="K380">
        <f>COUNTIF($B380:$G380,K$1)</f>
        <v/>
      </c>
      <c r="L380">
        <f>COUNTIF($B380:$G380,L$1)</f>
        <v/>
      </c>
      <c r="M380">
        <f>COUNTIF($B380:$G380,M$1)</f>
        <v/>
      </c>
      <c r="N380">
        <f>COUNTIF($B380:$G380,N$1)</f>
        <v/>
      </c>
      <c r="O380" s="3">
        <f>COUNTIF(I380:N380,"&gt;0")</f>
        <v/>
      </c>
      <c r="P380" s="4">
        <f t="array" ref="P380">_xlfn.IFS(Raw!C380="Unusable","Unusable",O380&gt;1,"Conflicted",O380=1,INDEX($I$1:$N$1,MATCH(TRUE,$I380:$N380&gt;0,0)),TRUE,$H$1)</f>
        <v/>
      </c>
    </row>
    <row r="381">
      <c r="A381">
        <f>Raw!A381</f>
        <v/>
      </c>
      <c r="B381">
        <f>Raw!B381</f>
        <v/>
      </c>
      <c r="H381" s="3">
        <f>COUNTIF($B381:$G381,H$1)</f>
        <v/>
      </c>
      <c r="I381">
        <f>COUNTIF($B381:$G381,I$1)</f>
        <v/>
      </c>
      <c r="J381">
        <f>COUNTIF($B381:$G381,J$1)</f>
        <v/>
      </c>
      <c r="K381">
        <f>COUNTIF($B381:$G381,K$1)</f>
        <v/>
      </c>
      <c r="L381">
        <f>COUNTIF($B381:$G381,L$1)</f>
        <v/>
      </c>
      <c r="M381">
        <f>COUNTIF($B381:$G381,M$1)</f>
        <v/>
      </c>
      <c r="N381">
        <f>COUNTIF($B381:$G381,N$1)</f>
        <v/>
      </c>
      <c r="O381" s="3">
        <f>COUNTIF(I381:N381,"&gt;0")</f>
        <v/>
      </c>
      <c r="P381" s="4">
        <f t="array" ref="P381">_xlfn.IFS(Raw!C381="Unusable","Unusable",O381&gt;1,"Conflicted",O381=1,INDEX($I$1:$N$1,MATCH(TRUE,$I381:$N381&gt;0,0)),TRUE,$H$1)</f>
        <v/>
      </c>
    </row>
    <row r="382">
      <c r="A382">
        <f>Raw!A382</f>
        <v/>
      </c>
      <c r="B382">
        <f>Raw!B382</f>
        <v/>
      </c>
      <c r="H382" s="3">
        <f>COUNTIF($B382:$G382,H$1)</f>
        <v/>
      </c>
      <c r="I382">
        <f>COUNTIF($B382:$G382,I$1)</f>
        <v/>
      </c>
      <c r="J382">
        <f>COUNTIF($B382:$G382,J$1)</f>
        <v/>
      </c>
      <c r="K382">
        <f>COUNTIF($B382:$G382,K$1)</f>
        <v/>
      </c>
      <c r="L382">
        <f>COUNTIF($B382:$G382,L$1)</f>
        <v/>
      </c>
      <c r="M382">
        <f>COUNTIF($B382:$G382,M$1)</f>
        <v/>
      </c>
      <c r="N382">
        <f>COUNTIF($B382:$G382,N$1)</f>
        <v/>
      </c>
      <c r="O382" s="3">
        <f>COUNTIF(I382:N382,"&gt;0")</f>
        <v/>
      </c>
      <c r="P382" s="4">
        <f t="array" ref="P382">_xlfn.IFS(Raw!C382="Unusable","Unusable",O382&gt;1,"Conflicted",O382=1,INDEX($I$1:$N$1,MATCH(TRUE,$I382:$N382&gt;0,0)),TRUE,$H$1)</f>
        <v/>
      </c>
    </row>
    <row r="383">
      <c r="A383">
        <f>Raw!A383</f>
        <v/>
      </c>
      <c r="B383">
        <f>Raw!B383</f>
        <v/>
      </c>
      <c r="H383" s="3">
        <f>COUNTIF($B383:$G383,H$1)</f>
        <v/>
      </c>
      <c r="I383">
        <f>COUNTIF($B383:$G383,I$1)</f>
        <v/>
      </c>
      <c r="J383">
        <f>COUNTIF($B383:$G383,J$1)</f>
        <v/>
      </c>
      <c r="K383">
        <f>COUNTIF($B383:$G383,K$1)</f>
        <v/>
      </c>
      <c r="L383">
        <f>COUNTIF($B383:$G383,L$1)</f>
        <v/>
      </c>
      <c r="M383">
        <f>COUNTIF($B383:$G383,M$1)</f>
        <v/>
      </c>
      <c r="N383">
        <f>COUNTIF($B383:$G383,N$1)</f>
        <v/>
      </c>
      <c r="O383" s="3">
        <f>COUNTIF(I383:N383,"&gt;0")</f>
        <v/>
      </c>
      <c r="P383" s="4">
        <f t="array" ref="P383">_xlfn.IFS(Raw!C383="Unusable","Unusable",O383&gt;1,"Conflicted",O383=1,INDEX($I$1:$N$1,MATCH(TRUE,$I383:$N383&gt;0,0)),TRUE,$H$1)</f>
        <v/>
      </c>
    </row>
    <row r="384">
      <c r="A384">
        <f>Raw!A384</f>
        <v/>
      </c>
      <c r="B384">
        <f>Raw!B384</f>
        <v/>
      </c>
      <c r="H384" s="3">
        <f>COUNTIF($B384:$G384,H$1)</f>
        <v/>
      </c>
      <c r="I384">
        <f>COUNTIF($B384:$G384,I$1)</f>
        <v/>
      </c>
      <c r="J384">
        <f>COUNTIF($B384:$G384,J$1)</f>
        <v/>
      </c>
      <c r="K384">
        <f>COUNTIF($B384:$G384,K$1)</f>
        <v/>
      </c>
      <c r="L384">
        <f>COUNTIF($B384:$G384,L$1)</f>
        <v/>
      </c>
      <c r="M384">
        <f>COUNTIF($B384:$G384,M$1)</f>
        <v/>
      </c>
      <c r="N384">
        <f>COUNTIF($B384:$G384,N$1)</f>
        <v/>
      </c>
      <c r="O384" s="3">
        <f>COUNTIF(I384:N384,"&gt;0")</f>
        <v/>
      </c>
      <c r="P384" s="4">
        <f t="array" ref="P384">_xlfn.IFS(Raw!C384="Unusable","Unusable",O384&gt;1,"Conflicted",O384=1,INDEX($I$1:$N$1,MATCH(TRUE,$I384:$N384&gt;0,0)),TRUE,$H$1)</f>
        <v/>
      </c>
    </row>
    <row r="385">
      <c r="A385">
        <f>Raw!A385</f>
        <v/>
      </c>
      <c r="B385">
        <f>Raw!B385</f>
        <v/>
      </c>
      <c r="H385" s="3">
        <f>COUNTIF($B385:$G385,H$1)</f>
        <v/>
      </c>
      <c r="I385">
        <f>COUNTIF($B385:$G385,I$1)</f>
        <v/>
      </c>
      <c r="J385">
        <f>COUNTIF($B385:$G385,J$1)</f>
        <v/>
      </c>
      <c r="K385">
        <f>COUNTIF($B385:$G385,K$1)</f>
        <v/>
      </c>
      <c r="L385">
        <f>COUNTIF($B385:$G385,L$1)</f>
        <v/>
      </c>
      <c r="M385">
        <f>COUNTIF($B385:$G385,M$1)</f>
        <v/>
      </c>
      <c r="N385">
        <f>COUNTIF($B385:$G385,N$1)</f>
        <v/>
      </c>
      <c r="O385" s="3">
        <f>COUNTIF(I385:N385,"&gt;0")</f>
        <v/>
      </c>
      <c r="P385" s="4">
        <f t="array" ref="P385">_xlfn.IFS(Raw!C385="Unusable","Unusable",O385&gt;1,"Conflicted",O385=1,INDEX($I$1:$N$1,MATCH(TRUE,$I385:$N385&gt;0,0)),TRUE,$H$1)</f>
        <v/>
      </c>
    </row>
    <row r="386">
      <c r="A386">
        <f>Raw!A386</f>
        <v/>
      </c>
      <c r="B386">
        <f>Raw!B386</f>
        <v/>
      </c>
      <c r="H386" s="3">
        <f>COUNTIF($B386:$G386,H$1)</f>
        <v/>
      </c>
      <c r="I386">
        <f>COUNTIF($B386:$G386,I$1)</f>
        <v/>
      </c>
      <c r="J386">
        <f>COUNTIF($B386:$G386,J$1)</f>
        <v/>
      </c>
      <c r="K386">
        <f>COUNTIF($B386:$G386,K$1)</f>
        <v/>
      </c>
      <c r="L386">
        <f>COUNTIF($B386:$G386,L$1)</f>
        <v/>
      </c>
      <c r="M386">
        <f>COUNTIF($B386:$G386,M$1)</f>
        <v/>
      </c>
      <c r="N386">
        <f>COUNTIF($B386:$G386,N$1)</f>
        <v/>
      </c>
      <c r="O386" s="3">
        <f>COUNTIF(I386:N386,"&gt;0")</f>
        <v/>
      </c>
      <c r="P386" s="4">
        <f t="array" ref="P386">_xlfn.IFS(Raw!C386="Unusable","Unusable",O386&gt;1,"Conflicted",O386=1,INDEX($I$1:$N$1,MATCH(TRUE,$I386:$N386&gt;0,0)),TRUE,$H$1)</f>
        <v/>
      </c>
    </row>
    <row r="387">
      <c r="A387">
        <f>Raw!A387</f>
        <v/>
      </c>
      <c r="B387">
        <f>Raw!B387</f>
        <v/>
      </c>
      <c r="H387" s="3">
        <f>COUNTIF($B387:$G387,H$1)</f>
        <v/>
      </c>
      <c r="I387">
        <f>COUNTIF($B387:$G387,I$1)</f>
        <v/>
      </c>
      <c r="J387">
        <f>COUNTIF($B387:$G387,J$1)</f>
        <v/>
      </c>
      <c r="K387">
        <f>COUNTIF($B387:$G387,K$1)</f>
        <v/>
      </c>
      <c r="L387">
        <f>COUNTIF($B387:$G387,L$1)</f>
        <v/>
      </c>
      <c r="M387">
        <f>COUNTIF($B387:$G387,M$1)</f>
        <v/>
      </c>
      <c r="N387">
        <f>COUNTIF($B387:$G387,N$1)</f>
        <v/>
      </c>
      <c r="O387" s="3">
        <f>COUNTIF(I387:N387,"&gt;0")</f>
        <v/>
      </c>
      <c r="P387" s="4">
        <f t="array" ref="P387">_xlfn.IFS(Raw!C387="Unusable","Unusable",O387&gt;1,"Conflicted",O387=1,INDEX($I$1:$N$1,MATCH(TRUE,$I387:$N387&gt;0,0)),TRUE,$H$1)</f>
        <v/>
      </c>
    </row>
    <row r="388">
      <c r="A388">
        <f>Raw!A388</f>
        <v/>
      </c>
      <c r="B388">
        <f>Raw!B388</f>
        <v/>
      </c>
      <c r="H388" s="3">
        <f>COUNTIF($B388:$G388,H$1)</f>
        <v/>
      </c>
      <c r="I388">
        <f>COUNTIF($B388:$G388,I$1)</f>
        <v/>
      </c>
      <c r="J388">
        <f>COUNTIF($B388:$G388,J$1)</f>
        <v/>
      </c>
      <c r="K388">
        <f>COUNTIF($B388:$G388,K$1)</f>
        <v/>
      </c>
      <c r="L388">
        <f>COUNTIF($B388:$G388,L$1)</f>
        <v/>
      </c>
      <c r="M388">
        <f>COUNTIF($B388:$G388,M$1)</f>
        <v/>
      </c>
      <c r="N388">
        <f>COUNTIF($B388:$G388,N$1)</f>
        <v/>
      </c>
      <c r="O388" s="3">
        <f>COUNTIF(I388:N388,"&gt;0")</f>
        <v/>
      </c>
      <c r="P388" s="4">
        <f t="array" ref="P388">_xlfn.IFS(Raw!C388="Unusable","Unusable",O388&gt;1,"Conflicted",O388=1,INDEX($I$1:$N$1,MATCH(TRUE,$I388:$N388&gt;0,0)),TRUE,$H$1)</f>
        <v/>
      </c>
    </row>
    <row r="389">
      <c r="A389">
        <f>Raw!A389</f>
        <v/>
      </c>
      <c r="B389">
        <f>Raw!B389</f>
        <v/>
      </c>
      <c r="H389" s="3">
        <f>COUNTIF($B389:$G389,H$1)</f>
        <v/>
      </c>
      <c r="I389">
        <f>COUNTIF($B389:$G389,I$1)</f>
        <v/>
      </c>
      <c r="J389">
        <f>COUNTIF($B389:$G389,J$1)</f>
        <v/>
      </c>
      <c r="K389">
        <f>COUNTIF($B389:$G389,K$1)</f>
        <v/>
      </c>
      <c r="L389">
        <f>COUNTIF($B389:$G389,L$1)</f>
        <v/>
      </c>
      <c r="M389">
        <f>COUNTIF($B389:$G389,M$1)</f>
        <v/>
      </c>
      <c r="N389">
        <f>COUNTIF($B389:$G389,N$1)</f>
        <v/>
      </c>
      <c r="O389" s="3">
        <f>COUNTIF(I389:N389,"&gt;0")</f>
        <v/>
      </c>
      <c r="P389" s="4">
        <f t="array" ref="P389">_xlfn.IFS(Raw!C389="Unusable","Unusable",O389&gt;1,"Conflicted",O389=1,INDEX($I$1:$N$1,MATCH(TRUE,$I389:$N389&gt;0,0)),TRUE,$H$1)</f>
        <v/>
      </c>
    </row>
    <row r="390">
      <c r="A390">
        <f>Raw!A390</f>
        <v/>
      </c>
      <c r="B390">
        <f>Raw!B390</f>
        <v/>
      </c>
      <c r="H390" s="3">
        <f>COUNTIF($B390:$G390,H$1)</f>
        <v/>
      </c>
      <c r="I390">
        <f>COUNTIF($B390:$G390,I$1)</f>
        <v/>
      </c>
      <c r="J390">
        <f>COUNTIF($B390:$G390,J$1)</f>
        <v/>
      </c>
      <c r="K390">
        <f>COUNTIF($B390:$G390,K$1)</f>
        <v/>
      </c>
      <c r="L390">
        <f>COUNTIF($B390:$G390,L$1)</f>
        <v/>
      </c>
      <c r="M390">
        <f>COUNTIF($B390:$G390,M$1)</f>
        <v/>
      </c>
      <c r="N390">
        <f>COUNTIF($B390:$G390,N$1)</f>
        <v/>
      </c>
      <c r="O390" s="3">
        <f>COUNTIF(I390:N390,"&gt;0")</f>
        <v/>
      </c>
      <c r="P390" s="4">
        <f t="array" ref="P390">_xlfn.IFS(Raw!C390="Unusable","Unusable",O390&gt;1,"Conflicted",O390=1,INDEX($I$1:$N$1,MATCH(TRUE,$I390:$N390&gt;0,0)),TRUE,$H$1)</f>
        <v/>
      </c>
    </row>
    <row r="391">
      <c r="A391">
        <f>Raw!A391</f>
        <v/>
      </c>
      <c r="B391">
        <f>Raw!B391</f>
        <v/>
      </c>
      <c r="H391" s="3">
        <f>COUNTIF($B391:$G391,H$1)</f>
        <v/>
      </c>
      <c r="I391">
        <f>COUNTIF($B391:$G391,I$1)</f>
        <v/>
      </c>
      <c r="J391">
        <f>COUNTIF($B391:$G391,J$1)</f>
        <v/>
      </c>
      <c r="K391">
        <f>COUNTIF($B391:$G391,K$1)</f>
        <v/>
      </c>
      <c r="L391">
        <f>COUNTIF($B391:$G391,L$1)</f>
        <v/>
      </c>
      <c r="M391">
        <f>COUNTIF($B391:$G391,M$1)</f>
        <v/>
      </c>
      <c r="N391">
        <f>COUNTIF($B391:$G391,N$1)</f>
        <v/>
      </c>
      <c r="O391" s="3">
        <f>COUNTIF(I391:N391,"&gt;0")</f>
        <v/>
      </c>
      <c r="P391" s="4">
        <f t="array" ref="P391">_xlfn.IFS(Raw!C391="Unusable","Unusable",O391&gt;1,"Conflicted",O391=1,INDEX($I$1:$N$1,MATCH(TRUE,$I391:$N391&gt;0,0)),TRUE,$H$1)</f>
        <v/>
      </c>
    </row>
    <row r="392">
      <c r="A392">
        <f>Raw!A392</f>
        <v/>
      </c>
      <c r="B392">
        <f>Raw!B392</f>
        <v/>
      </c>
      <c r="H392" s="3">
        <f>COUNTIF($B392:$G392,H$1)</f>
        <v/>
      </c>
      <c r="I392">
        <f>COUNTIF($B392:$G392,I$1)</f>
        <v/>
      </c>
      <c r="J392">
        <f>COUNTIF($B392:$G392,J$1)</f>
        <v/>
      </c>
      <c r="K392">
        <f>COUNTIF($B392:$G392,K$1)</f>
        <v/>
      </c>
      <c r="L392">
        <f>COUNTIF($B392:$G392,L$1)</f>
        <v/>
      </c>
      <c r="M392">
        <f>COUNTIF($B392:$G392,M$1)</f>
        <v/>
      </c>
      <c r="N392">
        <f>COUNTIF($B392:$G392,N$1)</f>
        <v/>
      </c>
      <c r="O392" s="3">
        <f>COUNTIF(I392:N392,"&gt;0")</f>
        <v/>
      </c>
      <c r="P392" s="4">
        <f t="array" ref="P392">_xlfn.IFS(Raw!C392="Unusable","Unusable",O392&gt;1,"Conflicted",O392=1,INDEX($I$1:$N$1,MATCH(TRUE,$I392:$N392&gt;0,0)),TRUE,$H$1)</f>
        <v/>
      </c>
    </row>
    <row r="393">
      <c r="A393">
        <f>Raw!A393</f>
        <v/>
      </c>
      <c r="B393">
        <f>Raw!B393</f>
        <v/>
      </c>
      <c r="H393" s="3">
        <f>COUNTIF($B393:$G393,H$1)</f>
        <v/>
      </c>
      <c r="I393">
        <f>COUNTIF($B393:$G393,I$1)</f>
        <v/>
      </c>
      <c r="J393">
        <f>COUNTIF($B393:$G393,J$1)</f>
        <v/>
      </c>
      <c r="K393">
        <f>COUNTIF($B393:$G393,K$1)</f>
        <v/>
      </c>
      <c r="L393">
        <f>COUNTIF($B393:$G393,L$1)</f>
        <v/>
      </c>
      <c r="M393">
        <f>COUNTIF($B393:$G393,M$1)</f>
        <v/>
      </c>
      <c r="N393">
        <f>COUNTIF($B393:$G393,N$1)</f>
        <v/>
      </c>
      <c r="O393" s="3">
        <f>COUNTIF(I393:N393,"&gt;0")</f>
        <v/>
      </c>
      <c r="P393" s="4">
        <f t="array" ref="P393">_xlfn.IFS(Raw!C393="Unusable","Unusable",O393&gt;1,"Conflicted",O393=1,INDEX($I$1:$N$1,MATCH(TRUE,$I393:$N393&gt;0,0)),TRUE,$H$1)</f>
        <v/>
      </c>
    </row>
    <row r="394">
      <c r="A394">
        <f>Raw!A394</f>
        <v/>
      </c>
      <c r="B394">
        <f>Raw!B394</f>
        <v/>
      </c>
      <c r="H394" s="3">
        <f>COUNTIF($B394:$G394,H$1)</f>
        <v/>
      </c>
      <c r="I394">
        <f>COUNTIF($B394:$G394,I$1)</f>
        <v/>
      </c>
      <c r="J394">
        <f>COUNTIF($B394:$G394,J$1)</f>
        <v/>
      </c>
      <c r="K394">
        <f>COUNTIF($B394:$G394,K$1)</f>
        <v/>
      </c>
      <c r="L394">
        <f>COUNTIF($B394:$G394,L$1)</f>
        <v/>
      </c>
      <c r="M394">
        <f>COUNTIF($B394:$G394,M$1)</f>
        <v/>
      </c>
      <c r="N394">
        <f>COUNTIF($B394:$G394,N$1)</f>
        <v/>
      </c>
      <c r="O394" s="3">
        <f>COUNTIF(I394:N394,"&gt;0")</f>
        <v/>
      </c>
      <c r="P394" s="4">
        <f t="array" ref="P394">_xlfn.IFS(Raw!C394="Unusable","Unusable",O394&gt;1,"Conflicted",O394=1,INDEX($I$1:$N$1,MATCH(TRUE,$I394:$N394&gt;0,0)),TRUE,$H$1)</f>
        <v/>
      </c>
    </row>
    <row r="395">
      <c r="A395">
        <f>Raw!A395</f>
        <v/>
      </c>
      <c r="B395">
        <f>Raw!B395</f>
        <v/>
      </c>
      <c r="H395" s="3">
        <f>COUNTIF($B395:$G395,H$1)</f>
        <v/>
      </c>
      <c r="I395">
        <f>COUNTIF($B395:$G395,I$1)</f>
        <v/>
      </c>
      <c r="J395">
        <f>COUNTIF($B395:$G395,J$1)</f>
        <v/>
      </c>
      <c r="K395">
        <f>COUNTIF($B395:$G395,K$1)</f>
        <v/>
      </c>
      <c r="L395">
        <f>COUNTIF($B395:$G395,L$1)</f>
        <v/>
      </c>
      <c r="M395">
        <f>COUNTIF($B395:$G395,M$1)</f>
        <v/>
      </c>
      <c r="N395">
        <f>COUNTIF($B395:$G395,N$1)</f>
        <v/>
      </c>
      <c r="O395" s="3">
        <f>COUNTIF(I395:N395,"&gt;0")</f>
        <v/>
      </c>
      <c r="P395" s="4">
        <f t="array" ref="P395">_xlfn.IFS(Raw!C395="Unusable","Unusable",O395&gt;1,"Conflicted",O395=1,INDEX($I$1:$N$1,MATCH(TRUE,$I395:$N395&gt;0,0)),TRUE,$H$1)</f>
        <v/>
      </c>
    </row>
    <row r="396">
      <c r="A396">
        <f>Raw!A396</f>
        <v/>
      </c>
      <c r="B396">
        <f>Raw!B396</f>
        <v/>
      </c>
      <c r="H396" s="3">
        <f>COUNTIF($B396:$G396,H$1)</f>
        <v/>
      </c>
      <c r="I396">
        <f>COUNTIF($B396:$G396,I$1)</f>
        <v/>
      </c>
      <c r="J396">
        <f>COUNTIF($B396:$G396,J$1)</f>
        <v/>
      </c>
      <c r="K396">
        <f>COUNTIF($B396:$G396,K$1)</f>
        <v/>
      </c>
      <c r="L396">
        <f>COUNTIF($B396:$G396,L$1)</f>
        <v/>
      </c>
      <c r="M396">
        <f>COUNTIF($B396:$G396,M$1)</f>
        <v/>
      </c>
      <c r="N396">
        <f>COUNTIF($B396:$G396,N$1)</f>
        <v/>
      </c>
      <c r="O396" s="3">
        <f>COUNTIF(I396:N396,"&gt;0")</f>
        <v/>
      </c>
      <c r="P396" s="4">
        <f t="array" ref="P396">_xlfn.IFS(Raw!C396="Unusable","Unusable",O396&gt;1,"Conflicted",O396=1,INDEX($I$1:$N$1,MATCH(TRUE,$I396:$N396&gt;0,0)),TRUE,$H$1)</f>
        <v/>
      </c>
    </row>
    <row r="397">
      <c r="A397">
        <f>Raw!A397</f>
        <v/>
      </c>
      <c r="B397">
        <f>Raw!B397</f>
        <v/>
      </c>
      <c r="H397" s="3">
        <f>COUNTIF($B397:$G397,H$1)</f>
        <v/>
      </c>
      <c r="I397">
        <f>COUNTIF($B397:$G397,I$1)</f>
        <v/>
      </c>
      <c r="J397">
        <f>COUNTIF($B397:$G397,J$1)</f>
        <v/>
      </c>
      <c r="K397">
        <f>COUNTIF($B397:$G397,K$1)</f>
        <v/>
      </c>
      <c r="L397">
        <f>COUNTIF($B397:$G397,L$1)</f>
        <v/>
      </c>
      <c r="M397">
        <f>COUNTIF($B397:$G397,M$1)</f>
        <v/>
      </c>
      <c r="N397">
        <f>COUNTIF($B397:$G397,N$1)</f>
        <v/>
      </c>
      <c r="O397" s="3">
        <f>COUNTIF(I397:N397,"&gt;0")</f>
        <v/>
      </c>
      <c r="P397" s="4">
        <f t="array" ref="P397">_xlfn.IFS(Raw!C397="Unusable","Unusable",O397&gt;1,"Conflicted",O397=1,INDEX($I$1:$N$1,MATCH(TRUE,$I397:$N397&gt;0,0)),TRUE,$H$1)</f>
        <v/>
      </c>
    </row>
    <row r="398">
      <c r="A398">
        <f>Raw!A398</f>
        <v/>
      </c>
      <c r="B398">
        <f>Raw!B398</f>
        <v/>
      </c>
      <c r="H398" s="3">
        <f>COUNTIF($B398:$G398,H$1)</f>
        <v/>
      </c>
      <c r="I398">
        <f>COUNTIF($B398:$G398,I$1)</f>
        <v/>
      </c>
      <c r="J398">
        <f>COUNTIF($B398:$G398,J$1)</f>
        <v/>
      </c>
      <c r="K398">
        <f>COUNTIF($B398:$G398,K$1)</f>
        <v/>
      </c>
      <c r="L398">
        <f>COUNTIF($B398:$G398,L$1)</f>
        <v/>
      </c>
      <c r="M398">
        <f>COUNTIF($B398:$G398,M$1)</f>
        <v/>
      </c>
      <c r="N398">
        <f>COUNTIF($B398:$G398,N$1)</f>
        <v/>
      </c>
      <c r="O398" s="3">
        <f>COUNTIF(I398:N398,"&gt;0")</f>
        <v/>
      </c>
      <c r="P398" s="4">
        <f t="array" ref="P398">_xlfn.IFS(Raw!C398="Unusable","Unusable",O398&gt;1,"Conflicted",O398=1,INDEX($I$1:$N$1,MATCH(TRUE,$I398:$N398&gt;0,0)),TRUE,$H$1)</f>
        <v/>
      </c>
    </row>
    <row r="399">
      <c r="A399">
        <f>Raw!A399</f>
        <v/>
      </c>
      <c r="B399">
        <f>Raw!B399</f>
        <v/>
      </c>
      <c r="H399" s="3">
        <f>COUNTIF($B399:$G399,H$1)</f>
        <v/>
      </c>
      <c r="I399">
        <f>COUNTIF($B399:$G399,I$1)</f>
        <v/>
      </c>
      <c r="J399">
        <f>COUNTIF($B399:$G399,J$1)</f>
        <v/>
      </c>
      <c r="K399">
        <f>COUNTIF($B399:$G399,K$1)</f>
        <v/>
      </c>
      <c r="L399">
        <f>COUNTIF($B399:$G399,L$1)</f>
        <v/>
      </c>
      <c r="M399">
        <f>COUNTIF($B399:$G399,M$1)</f>
        <v/>
      </c>
      <c r="N399">
        <f>COUNTIF($B399:$G399,N$1)</f>
        <v/>
      </c>
      <c r="O399" s="3">
        <f>COUNTIF(I399:N399,"&gt;0")</f>
        <v/>
      </c>
      <c r="P399" s="4">
        <f t="array" ref="P399">_xlfn.IFS(Raw!C399="Unusable","Unusable",O399&gt;1,"Conflicted",O399=1,INDEX($I$1:$N$1,MATCH(TRUE,$I399:$N399&gt;0,0)),TRUE,$H$1)</f>
        <v/>
      </c>
    </row>
    <row r="400">
      <c r="A400">
        <f>Raw!A400</f>
        <v/>
      </c>
      <c r="B400">
        <f>Raw!B400</f>
        <v/>
      </c>
      <c r="H400" s="3">
        <f>COUNTIF($B400:$G400,H$1)</f>
        <v/>
      </c>
      <c r="I400">
        <f>COUNTIF($B400:$G400,I$1)</f>
        <v/>
      </c>
      <c r="J400">
        <f>COUNTIF($B400:$G400,J$1)</f>
        <v/>
      </c>
      <c r="K400">
        <f>COUNTIF($B400:$G400,K$1)</f>
        <v/>
      </c>
      <c r="L400">
        <f>COUNTIF($B400:$G400,L$1)</f>
        <v/>
      </c>
      <c r="M400">
        <f>COUNTIF($B400:$G400,M$1)</f>
        <v/>
      </c>
      <c r="N400">
        <f>COUNTIF($B400:$G400,N$1)</f>
        <v/>
      </c>
      <c r="O400" s="3">
        <f>COUNTIF(I400:N400,"&gt;0")</f>
        <v/>
      </c>
      <c r="P400" s="4">
        <f t="array" ref="P400">_xlfn.IFS(Raw!C400="Unusable","Unusable",O400&gt;1,"Conflicted",O400=1,INDEX($I$1:$N$1,MATCH(TRUE,$I400:$N400&gt;0,0)),TRUE,$H$1)</f>
        <v/>
      </c>
    </row>
    <row r="401">
      <c r="A401">
        <f>Raw!A401</f>
        <v/>
      </c>
      <c r="B401">
        <f>Raw!B401</f>
        <v/>
      </c>
      <c r="H401" s="3">
        <f>COUNTIF($B401:$G401,H$1)</f>
        <v/>
      </c>
      <c r="I401">
        <f>COUNTIF($B401:$G401,I$1)</f>
        <v/>
      </c>
      <c r="J401">
        <f>COUNTIF($B401:$G401,J$1)</f>
        <v/>
      </c>
      <c r="K401">
        <f>COUNTIF($B401:$G401,K$1)</f>
        <v/>
      </c>
      <c r="L401">
        <f>COUNTIF($B401:$G401,L$1)</f>
        <v/>
      </c>
      <c r="M401">
        <f>COUNTIF($B401:$G401,M$1)</f>
        <v/>
      </c>
      <c r="N401">
        <f>COUNTIF($B401:$G401,N$1)</f>
        <v/>
      </c>
      <c r="O401" s="3">
        <f>COUNTIF(I401:N401,"&gt;0")</f>
        <v/>
      </c>
      <c r="P401" s="4">
        <f t="array" ref="P401">_xlfn.IFS(Raw!C401="Unusable","Unusable",O401&gt;1,"Conflicted",O401=1,INDEX($I$1:$N$1,MATCH(TRUE,$I401:$N401&gt;0,0)),TRUE,$H$1)</f>
        <v/>
      </c>
    </row>
    <row r="402">
      <c r="A402">
        <f>Raw!A402</f>
        <v/>
      </c>
      <c r="B402">
        <f>Raw!B402</f>
        <v/>
      </c>
      <c r="H402" s="3">
        <f>COUNTIF($B402:$G402,H$1)</f>
        <v/>
      </c>
      <c r="I402">
        <f>COUNTIF($B402:$G402,I$1)</f>
        <v/>
      </c>
      <c r="J402">
        <f>COUNTIF($B402:$G402,J$1)</f>
        <v/>
      </c>
      <c r="K402">
        <f>COUNTIF($B402:$G402,K$1)</f>
        <v/>
      </c>
      <c r="L402">
        <f>COUNTIF($B402:$G402,L$1)</f>
        <v/>
      </c>
      <c r="M402">
        <f>COUNTIF($B402:$G402,M$1)</f>
        <v/>
      </c>
      <c r="N402">
        <f>COUNTIF($B402:$G402,N$1)</f>
        <v/>
      </c>
      <c r="O402" s="3">
        <f>COUNTIF(I402:N402,"&gt;0")</f>
        <v/>
      </c>
      <c r="P402" s="4">
        <f t="array" ref="P402">_xlfn.IFS(Raw!C402="Unusable","Unusable",O402&gt;1,"Conflicted",O402=1,INDEX($I$1:$N$1,MATCH(TRUE,$I402:$N402&gt;0,0)),TRUE,$H$1)</f>
        <v/>
      </c>
    </row>
    <row r="403">
      <c r="A403">
        <f>Raw!A403</f>
        <v/>
      </c>
      <c r="B403">
        <f>Raw!B403</f>
        <v/>
      </c>
      <c r="H403" s="3">
        <f>COUNTIF($B403:$G403,H$1)</f>
        <v/>
      </c>
      <c r="I403">
        <f>COUNTIF($B403:$G403,I$1)</f>
        <v/>
      </c>
      <c r="J403">
        <f>COUNTIF($B403:$G403,J$1)</f>
        <v/>
      </c>
      <c r="K403">
        <f>COUNTIF($B403:$G403,K$1)</f>
        <v/>
      </c>
      <c r="L403">
        <f>COUNTIF($B403:$G403,L$1)</f>
        <v/>
      </c>
      <c r="M403">
        <f>COUNTIF($B403:$G403,M$1)</f>
        <v/>
      </c>
      <c r="N403">
        <f>COUNTIF($B403:$G403,N$1)</f>
        <v/>
      </c>
      <c r="O403" s="3">
        <f>COUNTIF(I403:N403,"&gt;0")</f>
        <v/>
      </c>
      <c r="P403" s="4">
        <f t="array" ref="P403">_xlfn.IFS(Raw!C403="Unusable","Unusable",O403&gt;1,"Conflicted",O403=1,INDEX($I$1:$N$1,MATCH(TRUE,$I403:$N403&gt;0,0)),TRUE,$H$1)</f>
        <v/>
      </c>
    </row>
    <row r="404">
      <c r="A404">
        <f>Raw!A404</f>
        <v/>
      </c>
      <c r="B404">
        <f>Raw!B404</f>
        <v/>
      </c>
      <c r="H404" s="3">
        <f>COUNTIF($B404:$G404,H$1)</f>
        <v/>
      </c>
      <c r="I404">
        <f>COUNTIF($B404:$G404,I$1)</f>
        <v/>
      </c>
      <c r="J404">
        <f>COUNTIF($B404:$G404,J$1)</f>
        <v/>
      </c>
      <c r="K404">
        <f>COUNTIF($B404:$G404,K$1)</f>
        <v/>
      </c>
      <c r="L404">
        <f>COUNTIF($B404:$G404,L$1)</f>
        <v/>
      </c>
      <c r="M404">
        <f>COUNTIF($B404:$G404,M$1)</f>
        <v/>
      </c>
      <c r="N404">
        <f>COUNTIF($B404:$G404,N$1)</f>
        <v/>
      </c>
      <c r="O404" s="3">
        <f>COUNTIF(I404:N404,"&gt;0")</f>
        <v/>
      </c>
      <c r="P404" s="4">
        <f t="array" ref="P404">_xlfn.IFS(Raw!C404="Unusable","Unusable",O404&gt;1,"Conflicted",O404=1,INDEX($I$1:$N$1,MATCH(TRUE,$I404:$N404&gt;0,0)),TRUE,$H$1)</f>
        <v/>
      </c>
    </row>
    <row r="405">
      <c r="A405">
        <f>Raw!A405</f>
        <v/>
      </c>
      <c r="B405">
        <f>Raw!B405</f>
        <v/>
      </c>
      <c r="H405" s="3">
        <f>COUNTIF($B405:$G405,H$1)</f>
        <v/>
      </c>
      <c r="I405">
        <f>COUNTIF($B405:$G405,I$1)</f>
        <v/>
      </c>
      <c r="J405">
        <f>COUNTIF($B405:$G405,J$1)</f>
        <v/>
      </c>
      <c r="K405">
        <f>COUNTIF($B405:$G405,K$1)</f>
        <v/>
      </c>
      <c r="L405">
        <f>COUNTIF($B405:$G405,L$1)</f>
        <v/>
      </c>
      <c r="M405">
        <f>COUNTIF($B405:$G405,M$1)</f>
        <v/>
      </c>
      <c r="N405">
        <f>COUNTIF($B405:$G405,N$1)</f>
        <v/>
      </c>
      <c r="O405" s="3">
        <f>COUNTIF(I405:N405,"&gt;0")</f>
        <v/>
      </c>
      <c r="P405" s="4">
        <f t="array" ref="P405">_xlfn.IFS(Raw!C405="Unusable","Unusable",O405&gt;1,"Conflicted",O405=1,INDEX($I$1:$N$1,MATCH(TRUE,$I405:$N405&gt;0,0)),TRUE,$H$1)</f>
        <v/>
      </c>
    </row>
    <row r="406">
      <c r="A406">
        <f>Raw!A406</f>
        <v/>
      </c>
      <c r="B406">
        <f>Raw!B406</f>
        <v/>
      </c>
      <c r="H406" s="3">
        <f>COUNTIF($B406:$G406,H$1)</f>
        <v/>
      </c>
      <c r="I406">
        <f>COUNTIF($B406:$G406,I$1)</f>
        <v/>
      </c>
      <c r="J406">
        <f>COUNTIF($B406:$G406,J$1)</f>
        <v/>
      </c>
      <c r="K406">
        <f>COUNTIF($B406:$G406,K$1)</f>
        <v/>
      </c>
      <c r="L406">
        <f>COUNTIF($B406:$G406,L$1)</f>
        <v/>
      </c>
      <c r="M406">
        <f>COUNTIF($B406:$G406,M$1)</f>
        <v/>
      </c>
      <c r="N406">
        <f>COUNTIF($B406:$G406,N$1)</f>
        <v/>
      </c>
      <c r="O406" s="3">
        <f>COUNTIF(I406:N406,"&gt;0")</f>
        <v/>
      </c>
      <c r="P406" s="4">
        <f t="array" ref="P406">_xlfn.IFS(Raw!C406="Unusable","Unusable",O406&gt;1,"Conflicted",O406=1,INDEX($I$1:$N$1,MATCH(TRUE,$I406:$N406&gt;0,0)),TRUE,$H$1)</f>
        <v/>
      </c>
    </row>
    <row r="407">
      <c r="A407">
        <f>Raw!A407</f>
        <v/>
      </c>
      <c r="B407">
        <f>Raw!B407</f>
        <v/>
      </c>
      <c r="H407" s="3">
        <f>COUNTIF($B407:$G407,H$1)</f>
        <v/>
      </c>
      <c r="I407">
        <f>COUNTIF($B407:$G407,I$1)</f>
        <v/>
      </c>
      <c r="J407">
        <f>COUNTIF($B407:$G407,J$1)</f>
        <v/>
      </c>
      <c r="K407">
        <f>COUNTIF($B407:$G407,K$1)</f>
        <v/>
      </c>
      <c r="L407">
        <f>COUNTIF($B407:$G407,L$1)</f>
        <v/>
      </c>
      <c r="M407">
        <f>COUNTIF($B407:$G407,M$1)</f>
        <v/>
      </c>
      <c r="N407">
        <f>COUNTIF($B407:$G407,N$1)</f>
        <v/>
      </c>
      <c r="O407" s="3">
        <f>COUNTIF(I407:N407,"&gt;0")</f>
        <v/>
      </c>
      <c r="P407" s="4">
        <f t="array" ref="P407">_xlfn.IFS(Raw!C407="Unusable","Unusable",O407&gt;1,"Conflicted",O407=1,INDEX($I$1:$N$1,MATCH(TRUE,$I407:$N407&gt;0,0)),TRUE,$H$1)</f>
        <v/>
      </c>
    </row>
    <row r="408">
      <c r="A408">
        <f>Raw!A408</f>
        <v/>
      </c>
      <c r="B408">
        <f>Raw!B408</f>
        <v/>
      </c>
      <c r="H408" s="3">
        <f>COUNTIF($B408:$G408,H$1)</f>
        <v/>
      </c>
      <c r="I408">
        <f>COUNTIF($B408:$G408,I$1)</f>
        <v/>
      </c>
      <c r="J408">
        <f>COUNTIF($B408:$G408,J$1)</f>
        <v/>
      </c>
      <c r="K408">
        <f>COUNTIF($B408:$G408,K$1)</f>
        <v/>
      </c>
      <c r="L408">
        <f>COUNTIF($B408:$G408,L$1)</f>
        <v/>
      </c>
      <c r="M408">
        <f>COUNTIF($B408:$G408,M$1)</f>
        <v/>
      </c>
      <c r="N408">
        <f>COUNTIF($B408:$G408,N$1)</f>
        <v/>
      </c>
      <c r="O408" s="3">
        <f>COUNTIF(I408:N408,"&gt;0")</f>
        <v/>
      </c>
      <c r="P408" s="4">
        <f t="array" ref="P408">_xlfn.IFS(Raw!C408="Unusable","Unusable",O408&gt;1,"Conflicted",O408=1,INDEX($I$1:$N$1,MATCH(TRUE,$I408:$N408&gt;0,0)),TRUE,$H$1)</f>
        <v/>
      </c>
    </row>
    <row r="409">
      <c r="A409">
        <f>Raw!A409</f>
        <v/>
      </c>
      <c r="B409">
        <f>Raw!B409</f>
        <v/>
      </c>
      <c r="H409" s="3">
        <f>COUNTIF($B409:$G409,H$1)</f>
        <v/>
      </c>
      <c r="I409">
        <f>COUNTIF($B409:$G409,I$1)</f>
        <v/>
      </c>
      <c r="J409">
        <f>COUNTIF($B409:$G409,J$1)</f>
        <v/>
      </c>
      <c r="K409">
        <f>COUNTIF($B409:$G409,K$1)</f>
        <v/>
      </c>
      <c r="L409">
        <f>COUNTIF($B409:$G409,L$1)</f>
        <v/>
      </c>
      <c r="M409">
        <f>COUNTIF($B409:$G409,M$1)</f>
        <v/>
      </c>
      <c r="N409">
        <f>COUNTIF($B409:$G409,N$1)</f>
        <v/>
      </c>
      <c r="O409" s="3">
        <f>COUNTIF(I409:N409,"&gt;0")</f>
        <v/>
      </c>
      <c r="P409" s="4">
        <f t="array" ref="P409">_xlfn.IFS(Raw!C409="Unusable","Unusable",O409&gt;1,"Conflicted",O409=1,INDEX($I$1:$N$1,MATCH(TRUE,$I409:$N409&gt;0,0)),TRUE,$H$1)</f>
        <v/>
      </c>
    </row>
    <row r="410">
      <c r="A410">
        <f>Raw!A410</f>
        <v/>
      </c>
      <c r="B410">
        <f>Raw!B410</f>
        <v/>
      </c>
      <c r="H410" s="3">
        <f>COUNTIF($B410:$G410,H$1)</f>
        <v/>
      </c>
      <c r="I410">
        <f>COUNTIF($B410:$G410,I$1)</f>
        <v/>
      </c>
      <c r="J410">
        <f>COUNTIF($B410:$G410,J$1)</f>
        <v/>
      </c>
      <c r="K410">
        <f>COUNTIF($B410:$G410,K$1)</f>
        <v/>
      </c>
      <c r="L410">
        <f>COUNTIF($B410:$G410,L$1)</f>
        <v/>
      </c>
      <c r="M410">
        <f>COUNTIF($B410:$G410,M$1)</f>
        <v/>
      </c>
      <c r="N410">
        <f>COUNTIF($B410:$G410,N$1)</f>
        <v/>
      </c>
      <c r="O410" s="3">
        <f>COUNTIF(I410:N410,"&gt;0")</f>
        <v/>
      </c>
      <c r="P410" s="4">
        <f t="array" ref="P410">_xlfn.IFS(Raw!C410="Unusable","Unusable",O410&gt;1,"Conflicted",O410=1,INDEX($I$1:$N$1,MATCH(TRUE,$I410:$N410&gt;0,0)),TRUE,$H$1)</f>
        <v/>
      </c>
    </row>
    <row r="411">
      <c r="A411">
        <f>Raw!A411</f>
        <v/>
      </c>
      <c r="B411">
        <f>Raw!B411</f>
        <v/>
      </c>
      <c r="H411" s="3">
        <f>COUNTIF($B411:$G411,H$1)</f>
        <v/>
      </c>
      <c r="I411">
        <f>COUNTIF($B411:$G411,I$1)</f>
        <v/>
      </c>
      <c r="J411">
        <f>COUNTIF($B411:$G411,J$1)</f>
        <v/>
      </c>
      <c r="K411">
        <f>COUNTIF($B411:$G411,K$1)</f>
        <v/>
      </c>
      <c r="L411">
        <f>COUNTIF($B411:$G411,L$1)</f>
        <v/>
      </c>
      <c r="M411">
        <f>COUNTIF($B411:$G411,M$1)</f>
        <v/>
      </c>
      <c r="N411">
        <f>COUNTIF($B411:$G411,N$1)</f>
        <v/>
      </c>
      <c r="O411" s="3">
        <f>COUNTIF(I411:N411,"&gt;0")</f>
        <v/>
      </c>
      <c r="P411" s="4">
        <f t="array" ref="P411">_xlfn.IFS(Raw!C411="Unusable","Unusable",O411&gt;1,"Conflicted",O411=1,INDEX($I$1:$N$1,MATCH(TRUE,$I411:$N411&gt;0,0)),TRUE,$H$1)</f>
        <v/>
      </c>
    </row>
    <row r="412">
      <c r="A412">
        <f>Raw!A412</f>
        <v/>
      </c>
      <c r="B412">
        <f>Raw!B412</f>
        <v/>
      </c>
      <c r="H412" s="3">
        <f>COUNTIF($B412:$G412,H$1)</f>
        <v/>
      </c>
      <c r="I412">
        <f>COUNTIF($B412:$G412,I$1)</f>
        <v/>
      </c>
      <c r="J412">
        <f>COUNTIF($B412:$G412,J$1)</f>
        <v/>
      </c>
      <c r="K412">
        <f>COUNTIF($B412:$G412,K$1)</f>
        <v/>
      </c>
      <c r="L412">
        <f>COUNTIF($B412:$G412,L$1)</f>
        <v/>
      </c>
      <c r="M412">
        <f>COUNTIF($B412:$G412,M$1)</f>
        <v/>
      </c>
      <c r="N412">
        <f>COUNTIF($B412:$G412,N$1)</f>
        <v/>
      </c>
      <c r="O412" s="3">
        <f>COUNTIF(I412:N412,"&gt;0")</f>
        <v/>
      </c>
      <c r="P412" s="4">
        <f t="array" ref="P412">_xlfn.IFS(Raw!C412="Unusable","Unusable",O412&gt;1,"Conflicted",O412=1,INDEX($I$1:$N$1,MATCH(TRUE,$I412:$N412&gt;0,0)),TRUE,$H$1)</f>
        <v/>
      </c>
    </row>
    <row r="413">
      <c r="A413">
        <f>Raw!A413</f>
        <v/>
      </c>
      <c r="B413">
        <f>Raw!B413</f>
        <v/>
      </c>
      <c r="H413" s="3">
        <f>COUNTIF($B413:$G413,H$1)</f>
        <v/>
      </c>
      <c r="I413">
        <f>COUNTIF($B413:$G413,I$1)</f>
        <v/>
      </c>
      <c r="J413">
        <f>COUNTIF($B413:$G413,J$1)</f>
        <v/>
      </c>
      <c r="K413">
        <f>COUNTIF($B413:$G413,K$1)</f>
        <v/>
      </c>
      <c r="L413">
        <f>COUNTIF($B413:$G413,L$1)</f>
        <v/>
      </c>
      <c r="M413">
        <f>COUNTIF($B413:$G413,M$1)</f>
        <v/>
      </c>
      <c r="N413">
        <f>COUNTIF($B413:$G413,N$1)</f>
        <v/>
      </c>
      <c r="O413" s="3">
        <f>COUNTIF(I413:N413,"&gt;0")</f>
        <v/>
      </c>
      <c r="P413" s="4">
        <f t="array" ref="P413">_xlfn.IFS(Raw!C413="Unusable","Unusable",O413&gt;1,"Conflicted",O413=1,INDEX($I$1:$N$1,MATCH(TRUE,$I413:$N413&gt;0,0)),TRUE,$H$1)</f>
        <v/>
      </c>
    </row>
    <row r="414">
      <c r="A414">
        <f>Raw!A414</f>
        <v/>
      </c>
      <c r="B414">
        <f>Raw!B414</f>
        <v/>
      </c>
      <c r="H414" s="3">
        <f>COUNTIF($B414:$G414,H$1)</f>
        <v/>
      </c>
      <c r="I414">
        <f>COUNTIF($B414:$G414,I$1)</f>
        <v/>
      </c>
      <c r="J414">
        <f>COUNTIF($B414:$G414,J$1)</f>
        <v/>
      </c>
      <c r="K414">
        <f>COUNTIF($B414:$G414,K$1)</f>
        <v/>
      </c>
      <c r="L414">
        <f>COUNTIF($B414:$G414,L$1)</f>
        <v/>
      </c>
      <c r="M414">
        <f>COUNTIF($B414:$G414,M$1)</f>
        <v/>
      </c>
      <c r="N414">
        <f>COUNTIF($B414:$G414,N$1)</f>
        <v/>
      </c>
      <c r="O414" s="3">
        <f>COUNTIF(I414:N414,"&gt;0")</f>
        <v/>
      </c>
      <c r="P414" s="4">
        <f t="array" ref="P414">_xlfn.IFS(Raw!C414="Unusable","Unusable",O414&gt;1,"Conflicted",O414=1,INDEX($I$1:$N$1,MATCH(TRUE,$I414:$N414&gt;0,0)),TRUE,$H$1)</f>
        <v/>
      </c>
    </row>
    <row r="415">
      <c r="A415">
        <f>Raw!A415</f>
        <v/>
      </c>
      <c r="B415">
        <f>Raw!B415</f>
        <v/>
      </c>
      <c r="H415" s="3">
        <f>COUNTIF($B415:$G415,H$1)</f>
        <v/>
      </c>
      <c r="I415">
        <f>COUNTIF($B415:$G415,I$1)</f>
        <v/>
      </c>
      <c r="J415">
        <f>COUNTIF($B415:$G415,J$1)</f>
        <v/>
      </c>
      <c r="K415">
        <f>COUNTIF($B415:$G415,K$1)</f>
        <v/>
      </c>
      <c r="L415">
        <f>COUNTIF($B415:$G415,L$1)</f>
        <v/>
      </c>
      <c r="M415">
        <f>COUNTIF($B415:$G415,M$1)</f>
        <v/>
      </c>
      <c r="N415">
        <f>COUNTIF($B415:$G415,N$1)</f>
        <v/>
      </c>
      <c r="O415" s="3">
        <f>COUNTIF(I415:N415,"&gt;0")</f>
        <v/>
      </c>
      <c r="P415" s="4">
        <f t="array" ref="P415">_xlfn.IFS(Raw!C415="Unusable","Unusable",O415&gt;1,"Conflicted",O415=1,INDEX($I$1:$N$1,MATCH(TRUE,$I415:$N415&gt;0,0)),TRUE,$H$1)</f>
        <v/>
      </c>
    </row>
    <row r="416">
      <c r="A416">
        <f>Raw!A416</f>
        <v/>
      </c>
      <c r="B416">
        <f>Raw!B416</f>
        <v/>
      </c>
      <c r="H416" s="3">
        <f>COUNTIF($B416:$G416,H$1)</f>
        <v/>
      </c>
      <c r="I416">
        <f>COUNTIF($B416:$G416,I$1)</f>
        <v/>
      </c>
      <c r="J416">
        <f>COUNTIF($B416:$G416,J$1)</f>
        <v/>
      </c>
      <c r="K416">
        <f>COUNTIF($B416:$G416,K$1)</f>
        <v/>
      </c>
      <c r="L416">
        <f>COUNTIF($B416:$G416,L$1)</f>
        <v/>
      </c>
      <c r="M416">
        <f>COUNTIF($B416:$G416,M$1)</f>
        <v/>
      </c>
      <c r="N416">
        <f>COUNTIF($B416:$G416,N$1)</f>
        <v/>
      </c>
      <c r="O416" s="3">
        <f>COUNTIF(I416:N416,"&gt;0")</f>
        <v/>
      </c>
      <c r="P416" s="4">
        <f t="array" ref="P416">_xlfn.IFS(Raw!C416="Unusable","Unusable",O416&gt;1,"Conflicted",O416=1,INDEX($I$1:$N$1,MATCH(TRUE,$I416:$N416&gt;0,0)),TRUE,$H$1)</f>
        <v/>
      </c>
    </row>
    <row r="417">
      <c r="A417">
        <f>Raw!A417</f>
        <v/>
      </c>
      <c r="B417">
        <f>Raw!B417</f>
        <v/>
      </c>
      <c r="H417" s="3">
        <f>COUNTIF($B417:$G417,H$1)</f>
        <v/>
      </c>
      <c r="I417">
        <f>COUNTIF($B417:$G417,I$1)</f>
        <v/>
      </c>
      <c r="J417">
        <f>COUNTIF($B417:$G417,J$1)</f>
        <v/>
      </c>
      <c r="K417">
        <f>COUNTIF($B417:$G417,K$1)</f>
        <v/>
      </c>
      <c r="L417">
        <f>COUNTIF($B417:$G417,L$1)</f>
        <v/>
      </c>
      <c r="M417">
        <f>COUNTIF($B417:$G417,M$1)</f>
        <v/>
      </c>
      <c r="N417">
        <f>COUNTIF($B417:$G417,N$1)</f>
        <v/>
      </c>
      <c r="O417" s="3">
        <f>COUNTIF(I417:N417,"&gt;0")</f>
        <v/>
      </c>
      <c r="P417" s="4">
        <f t="array" ref="P417">_xlfn.IFS(Raw!C417="Unusable","Unusable",O417&gt;1,"Conflicted",O417=1,INDEX($I$1:$N$1,MATCH(TRUE,$I417:$N417&gt;0,0)),TRUE,$H$1)</f>
        <v/>
      </c>
    </row>
    <row r="418">
      <c r="A418">
        <f>Raw!A418</f>
        <v/>
      </c>
      <c r="B418">
        <f>Raw!B418</f>
        <v/>
      </c>
      <c r="H418" s="3">
        <f>COUNTIF($B418:$G418,H$1)</f>
        <v/>
      </c>
      <c r="I418">
        <f>COUNTIF($B418:$G418,I$1)</f>
        <v/>
      </c>
      <c r="J418">
        <f>COUNTIF($B418:$G418,J$1)</f>
        <v/>
      </c>
      <c r="K418">
        <f>COUNTIF($B418:$G418,K$1)</f>
        <v/>
      </c>
      <c r="L418">
        <f>COUNTIF($B418:$G418,L$1)</f>
        <v/>
      </c>
      <c r="M418">
        <f>COUNTIF($B418:$G418,M$1)</f>
        <v/>
      </c>
      <c r="N418">
        <f>COUNTIF($B418:$G418,N$1)</f>
        <v/>
      </c>
      <c r="O418" s="3">
        <f>COUNTIF(I418:N418,"&gt;0")</f>
        <v/>
      </c>
      <c r="P418" s="4">
        <f t="array" ref="P418">_xlfn.IFS(Raw!C418="Unusable","Unusable",O418&gt;1,"Conflicted",O418=1,INDEX($I$1:$N$1,MATCH(TRUE,$I418:$N418&gt;0,0)),TRUE,$H$1)</f>
        <v/>
      </c>
    </row>
    <row r="419">
      <c r="A419">
        <f>Raw!A419</f>
        <v/>
      </c>
      <c r="B419">
        <f>Raw!B419</f>
        <v/>
      </c>
      <c r="H419" s="3">
        <f>COUNTIF($B419:$G419,H$1)</f>
        <v/>
      </c>
      <c r="I419">
        <f>COUNTIF($B419:$G419,I$1)</f>
        <v/>
      </c>
      <c r="J419">
        <f>COUNTIF($B419:$G419,J$1)</f>
        <v/>
      </c>
      <c r="K419">
        <f>COUNTIF($B419:$G419,K$1)</f>
        <v/>
      </c>
      <c r="L419">
        <f>COUNTIF($B419:$G419,L$1)</f>
        <v/>
      </c>
      <c r="M419">
        <f>COUNTIF($B419:$G419,M$1)</f>
        <v/>
      </c>
      <c r="N419">
        <f>COUNTIF($B419:$G419,N$1)</f>
        <v/>
      </c>
      <c r="O419" s="3">
        <f>COUNTIF(I419:N419,"&gt;0")</f>
        <v/>
      </c>
      <c r="P419" s="4">
        <f t="array" ref="P419">_xlfn.IFS(Raw!C419="Unusable","Unusable",O419&gt;1,"Conflicted",O419=1,INDEX($I$1:$N$1,MATCH(TRUE,$I419:$N419&gt;0,0)),TRUE,$H$1)</f>
        <v/>
      </c>
    </row>
    <row r="420">
      <c r="A420">
        <f>Raw!A420</f>
        <v/>
      </c>
      <c r="B420">
        <f>Raw!B420</f>
        <v/>
      </c>
      <c r="H420" s="3">
        <f>COUNTIF($B420:$G420,H$1)</f>
        <v/>
      </c>
      <c r="I420">
        <f>COUNTIF($B420:$G420,I$1)</f>
        <v/>
      </c>
      <c r="J420">
        <f>COUNTIF($B420:$G420,J$1)</f>
        <v/>
      </c>
      <c r="K420">
        <f>COUNTIF($B420:$G420,K$1)</f>
        <v/>
      </c>
      <c r="L420">
        <f>COUNTIF($B420:$G420,L$1)</f>
        <v/>
      </c>
      <c r="M420">
        <f>COUNTIF($B420:$G420,M$1)</f>
        <v/>
      </c>
      <c r="N420">
        <f>COUNTIF($B420:$G420,N$1)</f>
        <v/>
      </c>
      <c r="O420" s="3">
        <f>COUNTIF(I420:N420,"&gt;0")</f>
        <v/>
      </c>
      <c r="P420" s="4">
        <f t="array" ref="P420">_xlfn.IFS(Raw!C420="Unusable","Unusable",O420&gt;1,"Conflicted",O420=1,INDEX($I$1:$N$1,MATCH(TRUE,$I420:$N420&gt;0,0)),TRUE,$H$1)</f>
        <v/>
      </c>
    </row>
    <row r="421">
      <c r="A421">
        <f>Raw!A421</f>
        <v/>
      </c>
      <c r="B421">
        <f>Raw!B421</f>
        <v/>
      </c>
      <c r="H421" s="3">
        <f>COUNTIF($B421:$G421,H$1)</f>
        <v/>
      </c>
      <c r="I421">
        <f>COUNTIF($B421:$G421,I$1)</f>
        <v/>
      </c>
      <c r="J421">
        <f>COUNTIF($B421:$G421,J$1)</f>
        <v/>
      </c>
      <c r="K421">
        <f>COUNTIF($B421:$G421,K$1)</f>
        <v/>
      </c>
      <c r="L421">
        <f>COUNTIF($B421:$G421,L$1)</f>
        <v/>
      </c>
      <c r="M421">
        <f>COUNTIF($B421:$G421,M$1)</f>
        <v/>
      </c>
      <c r="N421">
        <f>COUNTIF($B421:$G421,N$1)</f>
        <v/>
      </c>
      <c r="O421" s="3">
        <f>COUNTIF(I421:N421,"&gt;0")</f>
        <v/>
      </c>
      <c r="P421" s="4">
        <f t="array" ref="P421">_xlfn.IFS(Raw!C421="Unusable","Unusable",O421&gt;1,"Conflicted",O421=1,INDEX($I$1:$N$1,MATCH(TRUE,$I421:$N421&gt;0,0)),TRUE,$H$1)</f>
        <v/>
      </c>
    </row>
    <row r="422">
      <c r="A422">
        <f>Raw!A422</f>
        <v/>
      </c>
      <c r="B422">
        <f>Raw!B422</f>
        <v/>
      </c>
      <c r="H422" s="3">
        <f>COUNTIF($B422:$G422,H$1)</f>
        <v/>
      </c>
      <c r="I422">
        <f>COUNTIF($B422:$G422,I$1)</f>
        <v/>
      </c>
      <c r="J422">
        <f>COUNTIF($B422:$G422,J$1)</f>
        <v/>
      </c>
      <c r="K422">
        <f>COUNTIF($B422:$G422,K$1)</f>
        <v/>
      </c>
      <c r="L422">
        <f>COUNTIF($B422:$G422,L$1)</f>
        <v/>
      </c>
      <c r="M422">
        <f>COUNTIF($B422:$G422,M$1)</f>
        <v/>
      </c>
      <c r="N422">
        <f>COUNTIF($B422:$G422,N$1)</f>
        <v/>
      </c>
      <c r="O422" s="3">
        <f>COUNTIF(I422:N422,"&gt;0")</f>
        <v/>
      </c>
      <c r="P422" s="4">
        <f t="array" ref="P422">_xlfn.IFS(Raw!C422="Unusable","Unusable",O422&gt;1,"Conflicted",O422=1,INDEX($I$1:$N$1,MATCH(TRUE,$I422:$N422&gt;0,0)),TRUE,$H$1)</f>
        <v/>
      </c>
    </row>
    <row r="423">
      <c r="A423">
        <f>Raw!A423</f>
        <v/>
      </c>
      <c r="B423">
        <f>Raw!B423</f>
        <v/>
      </c>
      <c r="H423" s="3">
        <f>COUNTIF($B423:$G423,H$1)</f>
        <v/>
      </c>
      <c r="I423">
        <f>COUNTIF($B423:$G423,I$1)</f>
        <v/>
      </c>
      <c r="J423">
        <f>COUNTIF($B423:$G423,J$1)</f>
        <v/>
      </c>
      <c r="K423">
        <f>COUNTIF($B423:$G423,K$1)</f>
        <v/>
      </c>
      <c r="L423">
        <f>COUNTIF($B423:$G423,L$1)</f>
        <v/>
      </c>
      <c r="M423">
        <f>COUNTIF($B423:$G423,M$1)</f>
        <v/>
      </c>
      <c r="N423">
        <f>COUNTIF($B423:$G423,N$1)</f>
        <v/>
      </c>
      <c r="O423" s="3">
        <f>COUNTIF(I423:N423,"&gt;0")</f>
        <v/>
      </c>
      <c r="P423" s="4">
        <f t="array" ref="P423">_xlfn.IFS(Raw!C423="Unusable","Unusable",O423&gt;1,"Conflicted",O423=1,INDEX($I$1:$N$1,MATCH(TRUE,$I423:$N423&gt;0,0)),TRUE,$H$1)</f>
        <v/>
      </c>
    </row>
    <row r="424">
      <c r="A424">
        <f>Raw!A424</f>
        <v/>
      </c>
      <c r="B424">
        <f>Raw!B424</f>
        <v/>
      </c>
      <c r="H424" s="3">
        <f>COUNTIF($B424:$G424,H$1)</f>
        <v/>
      </c>
      <c r="I424">
        <f>COUNTIF($B424:$G424,I$1)</f>
        <v/>
      </c>
      <c r="J424">
        <f>COUNTIF($B424:$G424,J$1)</f>
        <v/>
      </c>
      <c r="K424">
        <f>COUNTIF($B424:$G424,K$1)</f>
        <v/>
      </c>
      <c r="L424">
        <f>COUNTIF($B424:$G424,L$1)</f>
        <v/>
      </c>
      <c r="M424">
        <f>COUNTIF($B424:$G424,M$1)</f>
        <v/>
      </c>
      <c r="N424">
        <f>COUNTIF($B424:$G424,N$1)</f>
        <v/>
      </c>
      <c r="O424" s="3">
        <f>COUNTIF(I424:N424,"&gt;0")</f>
        <v/>
      </c>
      <c r="P424" s="4">
        <f t="array" ref="P424">_xlfn.IFS(Raw!C424="Unusable","Unusable",O424&gt;1,"Conflicted",O424=1,INDEX($I$1:$N$1,MATCH(TRUE,$I424:$N424&gt;0,0)),TRUE,$H$1)</f>
        <v/>
      </c>
    </row>
    <row r="425">
      <c r="A425">
        <f>Raw!A425</f>
        <v/>
      </c>
      <c r="B425">
        <f>Raw!B425</f>
        <v/>
      </c>
      <c r="H425" s="3">
        <f>COUNTIF($B425:$G425,H$1)</f>
        <v/>
      </c>
      <c r="I425">
        <f>COUNTIF($B425:$G425,I$1)</f>
        <v/>
      </c>
      <c r="J425">
        <f>COUNTIF($B425:$G425,J$1)</f>
        <v/>
      </c>
      <c r="K425">
        <f>COUNTIF($B425:$G425,K$1)</f>
        <v/>
      </c>
      <c r="L425">
        <f>COUNTIF($B425:$G425,L$1)</f>
        <v/>
      </c>
      <c r="M425">
        <f>COUNTIF($B425:$G425,M$1)</f>
        <v/>
      </c>
      <c r="N425">
        <f>COUNTIF($B425:$G425,N$1)</f>
        <v/>
      </c>
      <c r="O425" s="3">
        <f>COUNTIF(I425:N425,"&gt;0")</f>
        <v/>
      </c>
      <c r="P425" s="4">
        <f t="array" ref="P425">_xlfn.IFS(Raw!C425="Unusable","Unusable",O425&gt;1,"Conflicted",O425=1,INDEX($I$1:$N$1,MATCH(TRUE,$I425:$N425&gt;0,0)),TRUE,$H$1)</f>
        <v/>
      </c>
    </row>
    <row r="426">
      <c r="A426">
        <f>Raw!A426</f>
        <v/>
      </c>
      <c r="B426">
        <f>Raw!B426</f>
        <v/>
      </c>
      <c r="H426" s="3">
        <f>COUNTIF($B426:$G426,H$1)</f>
        <v/>
      </c>
      <c r="I426">
        <f>COUNTIF($B426:$G426,I$1)</f>
        <v/>
      </c>
      <c r="J426">
        <f>COUNTIF($B426:$G426,J$1)</f>
        <v/>
      </c>
      <c r="K426">
        <f>COUNTIF($B426:$G426,K$1)</f>
        <v/>
      </c>
      <c r="L426">
        <f>COUNTIF($B426:$G426,L$1)</f>
        <v/>
      </c>
      <c r="M426">
        <f>COUNTIF($B426:$G426,M$1)</f>
        <v/>
      </c>
      <c r="N426">
        <f>COUNTIF($B426:$G426,N$1)</f>
        <v/>
      </c>
      <c r="O426" s="3">
        <f>COUNTIF(I426:N426,"&gt;0")</f>
        <v/>
      </c>
      <c r="P426" s="4">
        <f t="array" ref="P426">_xlfn.IFS(Raw!C426="Unusable","Unusable",O426&gt;1,"Conflicted",O426=1,INDEX($I$1:$N$1,MATCH(TRUE,$I426:$N426&gt;0,0)),TRUE,$H$1)</f>
        <v/>
      </c>
    </row>
    <row r="427">
      <c r="A427">
        <f>Raw!A427</f>
        <v/>
      </c>
      <c r="B427">
        <f>Raw!B427</f>
        <v/>
      </c>
      <c r="H427" s="3">
        <f>COUNTIF($B427:$G427,H$1)</f>
        <v/>
      </c>
      <c r="I427">
        <f>COUNTIF($B427:$G427,I$1)</f>
        <v/>
      </c>
      <c r="J427">
        <f>COUNTIF($B427:$G427,J$1)</f>
        <v/>
      </c>
      <c r="K427">
        <f>COUNTIF($B427:$G427,K$1)</f>
        <v/>
      </c>
      <c r="L427">
        <f>COUNTIF($B427:$G427,L$1)</f>
        <v/>
      </c>
      <c r="M427">
        <f>COUNTIF($B427:$G427,M$1)</f>
        <v/>
      </c>
      <c r="N427">
        <f>COUNTIF($B427:$G427,N$1)</f>
        <v/>
      </c>
      <c r="O427" s="3">
        <f>COUNTIF(I427:N427,"&gt;0")</f>
        <v/>
      </c>
      <c r="P427" s="4">
        <f t="array" ref="P427">_xlfn.IFS(Raw!C427="Unusable","Unusable",O427&gt;1,"Conflicted",O427=1,INDEX($I$1:$N$1,MATCH(TRUE,$I427:$N427&gt;0,0)),TRUE,$H$1)</f>
        <v/>
      </c>
    </row>
    <row r="428">
      <c r="A428">
        <f>Raw!A428</f>
        <v/>
      </c>
      <c r="B428">
        <f>Raw!B428</f>
        <v/>
      </c>
      <c r="H428" s="3">
        <f>COUNTIF($B428:$G428,H$1)</f>
        <v/>
      </c>
      <c r="I428">
        <f>COUNTIF($B428:$G428,I$1)</f>
        <v/>
      </c>
      <c r="J428">
        <f>COUNTIF($B428:$G428,J$1)</f>
        <v/>
      </c>
      <c r="K428">
        <f>COUNTIF($B428:$G428,K$1)</f>
        <v/>
      </c>
      <c r="L428">
        <f>COUNTIF($B428:$G428,L$1)</f>
        <v/>
      </c>
      <c r="M428">
        <f>COUNTIF($B428:$G428,M$1)</f>
        <v/>
      </c>
      <c r="N428">
        <f>COUNTIF($B428:$G428,N$1)</f>
        <v/>
      </c>
      <c r="O428" s="3">
        <f>COUNTIF(I428:N428,"&gt;0")</f>
        <v/>
      </c>
      <c r="P428" s="4">
        <f t="array" ref="P428">_xlfn.IFS(Raw!C428="Unusable","Unusable",O428&gt;1,"Conflicted",O428=1,INDEX($I$1:$N$1,MATCH(TRUE,$I428:$N428&gt;0,0)),TRUE,$H$1)</f>
        <v/>
      </c>
    </row>
    <row r="429">
      <c r="A429">
        <f>Raw!A429</f>
        <v/>
      </c>
      <c r="B429">
        <f>Raw!B429</f>
        <v/>
      </c>
      <c r="H429" s="3">
        <f>COUNTIF($B429:$G429,H$1)</f>
        <v/>
      </c>
      <c r="I429">
        <f>COUNTIF($B429:$G429,I$1)</f>
        <v/>
      </c>
      <c r="J429">
        <f>COUNTIF($B429:$G429,J$1)</f>
        <v/>
      </c>
      <c r="K429">
        <f>COUNTIF($B429:$G429,K$1)</f>
        <v/>
      </c>
      <c r="L429">
        <f>COUNTIF($B429:$G429,L$1)</f>
        <v/>
      </c>
      <c r="M429">
        <f>COUNTIF($B429:$G429,M$1)</f>
        <v/>
      </c>
      <c r="N429">
        <f>COUNTIF($B429:$G429,N$1)</f>
        <v/>
      </c>
      <c r="O429" s="3">
        <f>COUNTIF(I429:N429,"&gt;0")</f>
        <v/>
      </c>
      <c r="P429" s="4">
        <f t="array" ref="P429">_xlfn.IFS(Raw!C429="Unusable","Unusable",O429&gt;1,"Conflicted",O429=1,INDEX($I$1:$N$1,MATCH(TRUE,$I429:$N429&gt;0,0)),TRUE,$H$1)</f>
        <v/>
      </c>
    </row>
    <row r="430">
      <c r="A430">
        <f>Raw!A430</f>
        <v/>
      </c>
      <c r="B430">
        <f>Raw!B430</f>
        <v/>
      </c>
      <c r="H430" s="3">
        <f>COUNTIF($B430:$G430,H$1)</f>
        <v/>
      </c>
      <c r="I430">
        <f>COUNTIF($B430:$G430,I$1)</f>
        <v/>
      </c>
      <c r="J430">
        <f>COUNTIF($B430:$G430,J$1)</f>
        <v/>
      </c>
      <c r="K430">
        <f>COUNTIF($B430:$G430,K$1)</f>
        <v/>
      </c>
      <c r="L430">
        <f>COUNTIF($B430:$G430,L$1)</f>
        <v/>
      </c>
      <c r="M430">
        <f>COUNTIF($B430:$G430,M$1)</f>
        <v/>
      </c>
      <c r="N430">
        <f>COUNTIF($B430:$G430,N$1)</f>
        <v/>
      </c>
      <c r="O430" s="3">
        <f>COUNTIF(I430:N430,"&gt;0")</f>
        <v/>
      </c>
      <c r="P430" s="4">
        <f t="array" ref="P430">_xlfn.IFS(Raw!C430="Unusable","Unusable",O430&gt;1,"Conflicted",O430=1,INDEX($I$1:$N$1,MATCH(TRUE,$I430:$N430&gt;0,0)),TRUE,$H$1)</f>
        <v/>
      </c>
    </row>
    <row r="431">
      <c r="A431">
        <f>Raw!A431</f>
        <v/>
      </c>
      <c r="B431">
        <f>Raw!B431</f>
        <v/>
      </c>
      <c r="H431" s="3">
        <f>COUNTIF($B431:$G431,H$1)</f>
        <v/>
      </c>
      <c r="I431">
        <f>COUNTIF($B431:$G431,I$1)</f>
        <v/>
      </c>
      <c r="J431">
        <f>COUNTIF($B431:$G431,J$1)</f>
        <v/>
      </c>
      <c r="K431">
        <f>COUNTIF($B431:$G431,K$1)</f>
        <v/>
      </c>
      <c r="L431">
        <f>COUNTIF($B431:$G431,L$1)</f>
        <v/>
      </c>
      <c r="M431">
        <f>COUNTIF($B431:$G431,M$1)</f>
        <v/>
      </c>
      <c r="N431">
        <f>COUNTIF($B431:$G431,N$1)</f>
        <v/>
      </c>
      <c r="O431" s="3">
        <f>COUNTIF(I431:N431,"&gt;0")</f>
        <v/>
      </c>
      <c r="P431" s="4">
        <f t="array" ref="P431">_xlfn.IFS(Raw!C431="Unusable","Unusable",O431&gt;1,"Conflicted",O431=1,INDEX($I$1:$N$1,MATCH(TRUE,$I431:$N431&gt;0,0)),TRUE,$H$1)</f>
        <v/>
      </c>
    </row>
    <row r="432">
      <c r="A432">
        <f>Raw!A432</f>
        <v/>
      </c>
      <c r="B432">
        <f>Raw!B432</f>
        <v/>
      </c>
      <c r="H432" s="3">
        <f>COUNTIF($B432:$G432,H$1)</f>
        <v/>
      </c>
      <c r="I432">
        <f>COUNTIF($B432:$G432,I$1)</f>
        <v/>
      </c>
      <c r="J432">
        <f>COUNTIF($B432:$G432,J$1)</f>
        <v/>
      </c>
      <c r="K432">
        <f>COUNTIF($B432:$G432,K$1)</f>
        <v/>
      </c>
      <c r="L432">
        <f>COUNTIF($B432:$G432,L$1)</f>
        <v/>
      </c>
      <c r="M432">
        <f>COUNTIF($B432:$G432,M$1)</f>
        <v/>
      </c>
      <c r="N432">
        <f>COUNTIF($B432:$G432,N$1)</f>
        <v/>
      </c>
      <c r="O432" s="3">
        <f>COUNTIF(I432:N432,"&gt;0")</f>
        <v/>
      </c>
      <c r="P432" s="4">
        <f t="array" ref="P432">_xlfn.IFS(Raw!C432="Unusable","Unusable",O432&gt;1,"Conflicted",O432=1,INDEX($I$1:$N$1,MATCH(TRUE,$I432:$N432&gt;0,0)),TRUE,$H$1)</f>
        <v/>
      </c>
    </row>
    <row r="433">
      <c r="A433">
        <f>Raw!A433</f>
        <v/>
      </c>
      <c r="B433">
        <f>Raw!B433</f>
        <v/>
      </c>
      <c r="H433" s="3">
        <f>COUNTIF($B433:$G433,H$1)</f>
        <v/>
      </c>
      <c r="I433">
        <f>COUNTIF($B433:$G433,I$1)</f>
        <v/>
      </c>
      <c r="J433">
        <f>COUNTIF($B433:$G433,J$1)</f>
        <v/>
      </c>
      <c r="K433">
        <f>COUNTIF($B433:$G433,K$1)</f>
        <v/>
      </c>
      <c r="L433">
        <f>COUNTIF($B433:$G433,L$1)</f>
        <v/>
      </c>
      <c r="M433">
        <f>COUNTIF($B433:$G433,M$1)</f>
        <v/>
      </c>
      <c r="N433">
        <f>COUNTIF($B433:$G433,N$1)</f>
        <v/>
      </c>
      <c r="O433" s="3">
        <f>COUNTIF(I433:N433,"&gt;0")</f>
        <v/>
      </c>
      <c r="P433" s="4">
        <f t="array" ref="P433">_xlfn.IFS(Raw!C433="Unusable","Unusable",O433&gt;1,"Conflicted",O433=1,INDEX($I$1:$N$1,MATCH(TRUE,$I433:$N433&gt;0,0)),TRUE,$H$1)</f>
        <v/>
      </c>
    </row>
    <row r="434">
      <c r="A434">
        <f>Raw!A434</f>
        <v/>
      </c>
      <c r="B434">
        <f>Raw!B434</f>
        <v/>
      </c>
      <c r="H434" s="3">
        <f>COUNTIF($B434:$G434,H$1)</f>
        <v/>
      </c>
      <c r="I434">
        <f>COUNTIF($B434:$G434,I$1)</f>
        <v/>
      </c>
      <c r="J434">
        <f>COUNTIF($B434:$G434,J$1)</f>
        <v/>
      </c>
      <c r="K434">
        <f>COUNTIF($B434:$G434,K$1)</f>
        <v/>
      </c>
      <c r="L434">
        <f>COUNTIF($B434:$G434,L$1)</f>
        <v/>
      </c>
      <c r="M434">
        <f>COUNTIF($B434:$G434,M$1)</f>
        <v/>
      </c>
      <c r="N434">
        <f>COUNTIF($B434:$G434,N$1)</f>
        <v/>
      </c>
      <c r="O434" s="3">
        <f>COUNTIF(I434:N434,"&gt;0")</f>
        <v/>
      </c>
      <c r="P434" s="4">
        <f t="array" ref="P434">_xlfn.IFS(Raw!C434="Unusable","Unusable",O434&gt;1,"Conflicted",O434=1,INDEX($I$1:$N$1,MATCH(TRUE,$I434:$N434&gt;0,0)),TRUE,$H$1)</f>
        <v/>
      </c>
    </row>
    <row r="435">
      <c r="A435">
        <f>Raw!A435</f>
        <v/>
      </c>
      <c r="B435">
        <f>Raw!B435</f>
        <v/>
      </c>
      <c r="H435" s="3">
        <f>COUNTIF($B435:$G435,H$1)</f>
        <v/>
      </c>
      <c r="I435">
        <f>COUNTIF($B435:$G435,I$1)</f>
        <v/>
      </c>
      <c r="J435">
        <f>COUNTIF($B435:$G435,J$1)</f>
        <v/>
      </c>
      <c r="K435">
        <f>COUNTIF($B435:$G435,K$1)</f>
        <v/>
      </c>
      <c r="L435">
        <f>COUNTIF($B435:$G435,L$1)</f>
        <v/>
      </c>
      <c r="M435">
        <f>COUNTIF($B435:$G435,M$1)</f>
        <v/>
      </c>
      <c r="N435">
        <f>COUNTIF($B435:$G435,N$1)</f>
        <v/>
      </c>
      <c r="O435" s="3">
        <f>COUNTIF(I435:N435,"&gt;0")</f>
        <v/>
      </c>
      <c r="P435" s="4">
        <f t="array" ref="P435">_xlfn.IFS(Raw!C435="Unusable","Unusable",O435&gt;1,"Conflicted",O435=1,INDEX($I$1:$N$1,MATCH(TRUE,$I435:$N435&gt;0,0)),TRUE,$H$1)</f>
        <v/>
      </c>
    </row>
    <row r="436">
      <c r="A436">
        <f>Raw!A436</f>
        <v/>
      </c>
      <c r="B436">
        <f>Raw!B436</f>
        <v/>
      </c>
      <c r="H436" s="3">
        <f>COUNTIF($B436:$G436,H$1)</f>
        <v/>
      </c>
      <c r="I436">
        <f>COUNTIF($B436:$G436,I$1)</f>
        <v/>
      </c>
      <c r="J436">
        <f>COUNTIF($B436:$G436,J$1)</f>
        <v/>
      </c>
      <c r="K436">
        <f>COUNTIF($B436:$G436,K$1)</f>
        <v/>
      </c>
      <c r="L436">
        <f>COUNTIF($B436:$G436,L$1)</f>
        <v/>
      </c>
      <c r="M436">
        <f>COUNTIF($B436:$G436,M$1)</f>
        <v/>
      </c>
      <c r="N436">
        <f>COUNTIF($B436:$G436,N$1)</f>
        <v/>
      </c>
      <c r="O436" s="3">
        <f>COUNTIF(I436:N436,"&gt;0")</f>
        <v/>
      </c>
      <c r="P436" s="4">
        <f t="array" ref="P436">_xlfn.IFS(Raw!C436="Unusable","Unusable",O436&gt;1,"Conflicted",O436=1,INDEX($I$1:$N$1,MATCH(TRUE,$I436:$N436&gt;0,0)),TRUE,$H$1)</f>
        <v/>
      </c>
    </row>
    <row r="437">
      <c r="A437">
        <f>Raw!A437</f>
        <v/>
      </c>
      <c r="B437">
        <f>Raw!B437</f>
        <v/>
      </c>
      <c r="H437" s="3">
        <f>COUNTIF($B437:$G437,H$1)</f>
        <v/>
      </c>
      <c r="I437">
        <f>COUNTIF($B437:$G437,I$1)</f>
        <v/>
      </c>
      <c r="J437">
        <f>COUNTIF($B437:$G437,J$1)</f>
        <v/>
      </c>
      <c r="K437">
        <f>COUNTIF($B437:$G437,K$1)</f>
        <v/>
      </c>
      <c r="L437">
        <f>COUNTIF($B437:$G437,L$1)</f>
        <v/>
      </c>
      <c r="M437">
        <f>COUNTIF($B437:$G437,M$1)</f>
        <v/>
      </c>
      <c r="N437">
        <f>COUNTIF($B437:$G437,N$1)</f>
        <v/>
      </c>
      <c r="O437" s="3">
        <f>COUNTIF(I437:N437,"&gt;0")</f>
        <v/>
      </c>
      <c r="P437" s="4">
        <f t="array" ref="P437">_xlfn.IFS(Raw!C437="Unusable","Unusable",O437&gt;1,"Conflicted",O437=1,INDEX($I$1:$N$1,MATCH(TRUE,$I437:$N437&gt;0,0)),TRUE,$H$1)</f>
        <v/>
      </c>
    </row>
    <row r="438">
      <c r="A438">
        <f>Raw!A438</f>
        <v/>
      </c>
      <c r="B438">
        <f>Raw!B438</f>
        <v/>
      </c>
      <c r="H438" s="3">
        <f>COUNTIF($B438:$G438,H$1)</f>
        <v/>
      </c>
      <c r="I438">
        <f>COUNTIF($B438:$G438,I$1)</f>
        <v/>
      </c>
      <c r="J438">
        <f>COUNTIF($B438:$G438,J$1)</f>
        <v/>
      </c>
      <c r="K438">
        <f>COUNTIF($B438:$G438,K$1)</f>
        <v/>
      </c>
      <c r="L438">
        <f>COUNTIF($B438:$G438,L$1)</f>
        <v/>
      </c>
      <c r="M438">
        <f>COUNTIF($B438:$G438,M$1)</f>
        <v/>
      </c>
      <c r="N438">
        <f>COUNTIF($B438:$G438,N$1)</f>
        <v/>
      </c>
      <c r="O438" s="3">
        <f>COUNTIF(I438:N438,"&gt;0")</f>
        <v/>
      </c>
      <c r="P438" s="4">
        <f t="array" ref="P438">_xlfn.IFS(Raw!C438="Unusable","Unusable",O438&gt;1,"Conflicted",O438=1,INDEX($I$1:$N$1,MATCH(TRUE,$I438:$N438&gt;0,0)),TRUE,$H$1)</f>
        <v/>
      </c>
    </row>
    <row r="439">
      <c r="A439">
        <f>Raw!A439</f>
        <v/>
      </c>
      <c r="B439">
        <f>Raw!B439</f>
        <v/>
      </c>
      <c r="H439" s="3">
        <f>COUNTIF($B439:$G439,H$1)</f>
        <v/>
      </c>
      <c r="I439">
        <f>COUNTIF($B439:$G439,I$1)</f>
        <v/>
      </c>
      <c r="J439">
        <f>COUNTIF($B439:$G439,J$1)</f>
        <v/>
      </c>
      <c r="K439">
        <f>COUNTIF($B439:$G439,K$1)</f>
        <v/>
      </c>
      <c r="L439">
        <f>COUNTIF($B439:$G439,L$1)</f>
        <v/>
      </c>
      <c r="M439">
        <f>COUNTIF($B439:$G439,M$1)</f>
        <v/>
      </c>
      <c r="N439">
        <f>COUNTIF($B439:$G439,N$1)</f>
        <v/>
      </c>
      <c r="O439" s="3">
        <f>COUNTIF(I439:N439,"&gt;0")</f>
        <v/>
      </c>
      <c r="P439" s="4">
        <f t="array" ref="P439">_xlfn.IFS(Raw!C439="Unusable","Unusable",O439&gt;1,"Conflicted",O439=1,INDEX($I$1:$N$1,MATCH(TRUE,$I439:$N439&gt;0,0)),TRUE,$H$1)</f>
        <v/>
      </c>
    </row>
    <row r="440">
      <c r="A440">
        <f>Raw!A440</f>
        <v/>
      </c>
      <c r="B440">
        <f>Raw!B440</f>
        <v/>
      </c>
      <c r="H440" s="3">
        <f>COUNTIF($B440:$G440,H$1)</f>
        <v/>
      </c>
      <c r="I440">
        <f>COUNTIF($B440:$G440,I$1)</f>
        <v/>
      </c>
      <c r="J440">
        <f>COUNTIF($B440:$G440,J$1)</f>
        <v/>
      </c>
      <c r="K440">
        <f>COUNTIF($B440:$G440,K$1)</f>
        <v/>
      </c>
      <c r="L440">
        <f>COUNTIF($B440:$G440,L$1)</f>
        <v/>
      </c>
      <c r="M440">
        <f>COUNTIF($B440:$G440,M$1)</f>
        <v/>
      </c>
      <c r="N440">
        <f>COUNTIF($B440:$G440,N$1)</f>
        <v/>
      </c>
      <c r="O440" s="3">
        <f>COUNTIF(I440:N440,"&gt;0")</f>
        <v/>
      </c>
      <c r="P440" s="4">
        <f t="array" ref="P440">_xlfn.IFS(Raw!C440="Unusable","Unusable",O440&gt;1,"Conflicted",O440=1,INDEX($I$1:$N$1,MATCH(TRUE,$I440:$N440&gt;0,0)),TRUE,$H$1)</f>
        <v/>
      </c>
    </row>
    <row r="441">
      <c r="A441">
        <f>Raw!A441</f>
        <v/>
      </c>
      <c r="B441">
        <f>Raw!B441</f>
        <v/>
      </c>
      <c r="H441" s="3">
        <f>COUNTIF($B441:$G441,H$1)</f>
        <v/>
      </c>
      <c r="I441">
        <f>COUNTIF($B441:$G441,I$1)</f>
        <v/>
      </c>
      <c r="J441">
        <f>COUNTIF($B441:$G441,J$1)</f>
        <v/>
      </c>
      <c r="K441">
        <f>COUNTIF($B441:$G441,K$1)</f>
        <v/>
      </c>
      <c r="L441">
        <f>COUNTIF($B441:$G441,L$1)</f>
        <v/>
      </c>
      <c r="M441">
        <f>COUNTIF($B441:$G441,M$1)</f>
        <v/>
      </c>
      <c r="N441">
        <f>COUNTIF($B441:$G441,N$1)</f>
        <v/>
      </c>
      <c r="O441" s="3">
        <f>COUNTIF(I441:N441,"&gt;0")</f>
        <v/>
      </c>
      <c r="P441" s="4">
        <f t="array" ref="P441">_xlfn.IFS(Raw!C441="Unusable","Unusable",O441&gt;1,"Conflicted",O441=1,INDEX($I$1:$N$1,MATCH(TRUE,$I441:$N441&gt;0,0)),TRUE,$H$1)</f>
        <v/>
      </c>
    </row>
    <row r="442">
      <c r="A442">
        <f>Raw!A442</f>
        <v/>
      </c>
      <c r="B442">
        <f>Raw!B442</f>
        <v/>
      </c>
      <c r="H442" s="3">
        <f>COUNTIF($B442:$G442,H$1)</f>
        <v/>
      </c>
      <c r="I442">
        <f>COUNTIF($B442:$G442,I$1)</f>
        <v/>
      </c>
      <c r="J442">
        <f>COUNTIF($B442:$G442,J$1)</f>
        <v/>
      </c>
      <c r="K442">
        <f>COUNTIF($B442:$G442,K$1)</f>
        <v/>
      </c>
      <c r="L442">
        <f>COUNTIF($B442:$G442,L$1)</f>
        <v/>
      </c>
      <c r="M442">
        <f>COUNTIF($B442:$G442,M$1)</f>
        <v/>
      </c>
      <c r="N442">
        <f>COUNTIF($B442:$G442,N$1)</f>
        <v/>
      </c>
      <c r="O442" s="3">
        <f>COUNTIF(I442:N442,"&gt;0")</f>
        <v/>
      </c>
      <c r="P442" s="4">
        <f t="array" ref="P442">_xlfn.IFS(Raw!C442="Unusable","Unusable",O442&gt;1,"Conflicted",O442=1,INDEX($I$1:$N$1,MATCH(TRUE,$I442:$N442&gt;0,0)),TRUE,$H$1)</f>
        <v/>
      </c>
    </row>
    <row r="443">
      <c r="A443">
        <f>Raw!A443</f>
        <v/>
      </c>
      <c r="B443">
        <f>Raw!B443</f>
        <v/>
      </c>
      <c r="H443" s="3">
        <f>COUNTIF($B443:$G443,H$1)</f>
        <v/>
      </c>
      <c r="I443">
        <f>COUNTIF($B443:$G443,I$1)</f>
        <v/>
      </c>
      <c r="J443">
        <f>COUNTIF($B443:$G443,J$1)</f>
        <v/>
      </c>
      <c r="K443">
        <f>COUNTIF($B443:$G443,K$1)</f>
        <v/>
      </c>
      <c r="L443">
        <f>COUNTIF($B443:$G443,L$1)</f>
        <v/>
      </c>
      <c r="M443">
        <f>COUNTIF($B443:$G443,M$1)</f>
        <v/>
      </c>
      <c r="N443">
        <f>COUNTIF($B443:$G443,N$1)</f>
        <v/>
      </c>
      <c r="O443" s="3">
        <f>COUNTIF(I443:N443,"&gt;0")</f>
        <v/>
      </c>
      <c r="P443" s="4">
        <f t="array" ref="P443">_xlfn.IFS(Raw!C443="Unusable","Unusable",O443&gt;1,"Conflicted",O443=1,INDEX($I$1:$N$1,MATCH(TRUE,$I443:$N443&gt;0,0)),TRUE,$H$1)</f>
        <v/>
      </c>
    </row>
    <row r="444">
      <c r="A444">
        <f>Raw!A444</f>
        <v/>
      </c>
      <c r="B444">
        <f>Raw!B444</f>
        <v/>
      </c>
      <c r="H444" s="3">
        <f>COUNTIF($B444:$G444,H$1)</f>
        <v/>
      </c>
      <c r="I444">
        <f>COUNTIF($B444:$G444,I$1)</f>
        <v/>
      </c>
      <c r="J444">
        <f>COUNTIF($B444:$G444,J$1)</f>
        <v/>
      </c>
      <c r="K444">
        <f>COUNTIF($B444:$G444,K$1)</f>
        <v/>
      </c>
      <c r="L444">
        <f>COUNTIF($B444:$G444,L$1)</f>
        <v/>
      </c>
      <c r="M444">
        <f>COUNTIF($B444:$G444,M$1)</f>
        <v/>
      </c>
      <c r="N444">
        <f>COUNTIF($B444:$G444,N$1)</f>
        <v/>
      </c>
      <c r="O444" s="3">
        <f>COUNTIF(I444:N444,"&gt;0")</f>
        <v/>
      </c>
      <c r="P444" s="4">
        <f t="array" ref="P444">_xlfn.IFS(Raw!C444="Unusable","Unusable",O444&gt;1,"Conflicted",O444=1,INDEX($I$1:$N$1,MATCH(TRUE,$I444:$N444&gt;0,0)),TRUE,$H$1)</f>
        <v/>
      </c>
    </row>
    <row r="445">
      <c r="A445">
        <f>Raw!A445</f>
        <v/>
      </c>
      <c r="B445">
        <f>Raw!B445</f>
        <v/>
      </c>
      <c r="H445" s="3">
        <f>COUNTIF($B445:$G445,H$1)</f>
        <v/>
      </c>
      <c r="I445">
        <f>COUNTIF($B445:$G445,I$1)</f>
        <v/>
      </c>
      <c r="J445">
        <f>COUNTIF($B445:$G445,J$1)</f>
        <v/>
      </c>
      <c r="K445">
        <f>COUNTIF($B445:$G445,K$1)</f>
        <v/>
      </c>
      <c r="L445">
        <f>COUNTIF($B445:$G445,L$1)</f>
        <v/>
      </c>
      <c r="M445">
        <f>COUNTIF($B445:$G445,M$1)</f>
        <v/>
      </c>
      <c r="N445">
        <f>COUNTIF($B445:$G445,N$1)</f>
        <v/>
      </c>
      <c r="O445" s="3">
        <f>COUNTIF(I445:N445,"&gt;0")</f>
        <v/>
      </c>
      <c r="P445" s="4">
        <f t="array" ref="P445">_xlfn.IFS(Raw!C445="Unusable","Unusable",O445&gt;1,"Conflicted",O445=1,INDEX($I$1:$N$1,MATCH(TRUE,$I445:$N445&gt;0,0)),TRUE,$H$1)</f>
        <v/>
      </c>
    </row>
    <row r="446">
      <c r="A446">
        <f>Raw!A446</f>
        <v/>
      </c>
      <c r="B446">
        <f>Raw!B446</f>
        <v/>
      </c>
      <c r="H446" s="3">
        <f>COUNTIF($B446:$G446,H$1)</f>
        <v/>
      </c>
      <c r="I446">
        <f>COUNTIF($B446:$G446,I$1)</f>
        <v/>
      </c>
      <c r="J446">
        <f>COUNTIF($B446:$G446,J$1)</f>
        <v/>
      </c>
      <c r="K446">
        <f>COUNTIF($B446:$G446,K$1)</f>
        <v/>
      </c>
      <c r="L446">
        <f>COUNTIF($B446:$G446,L$1)</f>
        <v/>
      </c>
      <c r="M446">
        <f>COUNTIF($B446:$G446,M$1)</f>
        <v/>
      </c>
      <c r="N446">
        <f>COUNTIF($B446:$G446,N$1)</f>
        <v/>
      </c>
      <c r="O446" s="3">
        <f>COUNTIF(I446:N446,"&gt;0")</f>
        <v/>
      </c>
      <c r="P446" s="4">
        <f t="array" ref="P446">_xlfn.IFS(Raw!C446="Unusable","Unusable",O446&gt;1,"Conflicted",O446=1,INDEX($I$1:$N$1,MATCH(TRUE,$I446:$N446&gt;0,0)),TRUE,$H$1)</f>
        <v/>
      </c>
    </row>
    <row r="447">
      <c r="A447">
        <f>Raw!A447</f>
        <v/>
      </c>
      <c r="B447">
        <f>Raw!B447</f>
        <v/>
      </c>
      <c r="H447" s="3">
        <f>COUNTIF($B447:$G447,H$1)</f>
        <v/>
      </c>
      <c r="I447">
        <f>COUNTIF($B447:$G447,I$1)</f>
        <v/>
      </c>
      <c r="J447">
        <f>COUNTIF($B447:$G447,J$1)</f>
        <v/>
      </c>
      <c r="K447">
        <f>COUNTIF($B447:$G447,K$1)</f>
        <v/>
      </c>
      <c r="L447">
        <f>COUNTIF($B447:$G447,L$1)</f>
        <v/>
      </c>
      <c r="M447">
        <f>COUNTIF($B447:$G447,M$1)</f>
        <v/>
      </c>
      <c r="N447">
        <f>COUNTIF($B447:$G447,N$1)</f>
        <v/>
      </c>
      <c r="O447" s="3">
        <f>COUNTIF(I447:N447,"&gt;0")</f>
        <v/>
      </c>
      <c r="P447" s="4">
        <f t="array" ref="P447">_xlfn.IFS(Raw!C447="Unusable","Unusable",O447&gt;1,"Conflicted",O447=1,INDEX($I$1:$N$1,MATCH(TRUE,$I447:$N447&gt;0,0)),TRUE,$H$1)</f>
        <v/>
      </c>
    </row>
    <row r="448">
      <c r="A448">
        <f>Raw!A448</f>
        <v/>
      </c>
      <c r="B448">
        <f>Raw!B448</f>
        <v/>
      </c>
      <c r="H448" s="3">
        <f>COUNTIF($B448:$G448,H$1)</f>
        <v/>
      </c>
      <c r="I448">
        <f>COUNTIF($B448:$G448,I$1)</f>
        <v/>
      </c>
      <c r="J448">
        <f>COUNTIF($B448:$G448,J$1)</f>
        <v/>
      </c>
      <c r="K448">
        <f>COUNTIF($B448:$G448,K$1)</f>
        <v/>
      </c>
      <c r="L448">
        <f>COUNTIF($B448:$G448,L$1)</f>
        <v/>
      </c>
      <c r="M448">
        <f>COUNTIF($B448:$G448,M$1)</f>
        <v/>
      </c>
      <c r="N448">
        <f>COUNTIF($B448:$G448,N$1)</f>
        <v/>
      </c>
      <c r="O448" s="3">
        <f>COUNTIF(I448:N448,"&gt;0")</f>
        <v/>
      </c>
      <c r="P448" s="4">
        <f t="array" ref="P448">_xlfn.IFS(Raw!C448="Unusable","Unusable",O448&gt;1,"Conflicted",O448=1,INDEX($I$1:$N$1,MATCH(TRUE,$I448:$N448&gt;0,0)),TRUE,$H$1)</f>
        <v/>
      </c>
    </row>
    <row r="449">
      <c r="A449">
        <f>Raw!A449</f>
        <v/>
      </c>
      <c r="B449">
        <f>Raw!B449</f>
        <v/>
      </c>
      <c r="H449" s="3">
        <f>COUNTIF($B449:$G449,H$1)</f>
        <v/>
      </c>
      <c r="I449">
        <f>COUNTIF($B449:$G449,I$1)</f>
        <v/>
      </c>
      <c r="J449">
        <f>COUNTIF($B449:$G449,J$1)</f>
        <v/>
      </c>
      <c r="K449">
        <f>COUNTIF($B449:$G449,K$1)</f>
        <v/>
      </c>
      <c r="L449">
        <f>COUNTIF($B449:$G449,L$1)</f>
        <v/>
      </c>
      <c r="M449">
        <f>COUNTIF($B449:$G449,M$1)</f>
        <v/>
      </c>
      <c r="N449">
        <f>COUNTIF($B449:$G449,N$1)</f>
        <v/>
      </c>
      <c r="O449" s="3">
        <f>COUNTIF(I449:N449,"&gt;0")</f>
        <v/>
      </c>
      <c r="P449" s="4">
        <f t="array" ref="P449">_xlfn.IFS(Raw!C449="Unusable","Unusable",O449&gt;1,"Conflicted",O449=1,INDEX($I$1:$N$1,MATCH(TRUE,$I449:$N449&gt;0,0)),TRUE,$H$1)</f>
        <v/>
      </c>
    </row>
    <row r="450">
      <c r="A450">
        <f>Raw!A450</f>
        <v/>
      </c>
      <c r="B450">
        <f>Raw!B450</f>
        <v/>
      </c>
      <c r="H450" s="3">
        <f>COUNTIF($B450:$G450,H$1)</f>
        <v/>
      </c>
      <c r="I450">
        <f>COUNTIF($B450:$G450,I$1)</f>
        <v/>
      </c>
      <c r="J450">
        <f>COUNTIF($B450:$G450,J$1)</f>
        <v/>
      </c>
      <c r="K450">
        <f>COUNTIF($B450:$G450,K$1)</f>
        <v/>
      </c>
      <c r="L450">
        <f>COUNTIF($B450:$G450,L$1)</f>
        <v/>
      </c>
      <c r="M450">
        <f>COUNTIF($B450:$G450,M$1)</f>
        <v/>
      </c>
      <c r="N450">
        <f>COUNTIF($B450:$G450,N$1)</f>
        <v/>
      </c>
      <c r="O450" s="3">
        <f>COUNTIF(I450:N450,"&gt;0")</f>
        <v/>
      </c>
      <c r="P450" s="4">
        <f t="array" ref="P450">_xlfn.IFS(Raw!C450="Unusable","Unusable",O450&gt;1,"Conflicted",O450=1,INDEX($I$1:$N$1,MATCH(TRUE,$I450:$N450&gt;0,0)),TRUE,$H$1)</f>
        <v/>
      </c>
    </row>
    <row r="451">
      <c r="A451">
        <f>Raw!A451</f>
        <v/>
      </c>
      <c r="B451">
        <f>Raw!B451</f>
        <v/>
      </c>
      <c r="H451" s="3">
        <f>COUNTIF($B451:$G451,H$1)</f>
        <v/>
      </c>
      <c r="I451">
        <f>COUNTIF($B451:$G451,I$1)</f>
        <v/>
      </c>
      <c r="J451">
        <f>COUNTIF($B451:$G451,J$1)</f>
        <v/>
      </c>
      <c r="K451">
        <f>COUNTIF($B451:$G451,K$1)</f>
        <v/>
      </c>
      <c r="L451">
        <f>COUNTIF($B451:$G451,L$1)</f>
        <v/>
      </c>
      <c r="M451">
        <f>COUNTIF($B451:$G451,M$1)</f>
        <v/>
      </c>
      <c r="N451">
        <f>COUNTIF($B451:$G451,N$1)</f>
        <v/>
      </c>
      <c r="O451" s="3">
        <f>COUNTIF(I451:N451,"&gt;0")</f>
        <v/>
      </c>
      <c r="P451" s="4">
        <f t="array" ref="P451">_xlfn.IFS(Raw!C451="Unusable","Unusable",O451&gt;1,"Conflicted",O451=1,INDEX($I$1:$N$1,MATCH(TRUE,$I451:$N451&gt;0,0)),TRUE,$H$1)</f>
        <v/>
      </c>
    </row>
    <row r="452">
      <c r="A452">
        <f>Raw!A452</f>
        <v/>
      </c>
      <c r="B452">
        <f>Raw!B452</f>
        <v/>
      </c>
      <c r="H452" s="3">
        <f>COUNTIF($B452:$G452,H$1)</f>
        <v/>
      </c>
      <c r="I452">
        <f>COUNTIF($B452:$G452,I$1)</f>
        <v/>
      </c>
      <c r="J452">
        <f>COUNTIF($B452:$G452,J$1)</f>
        <v/>
      </c>
      <c r="K452">
        <f>COUNTIF($B452:$G452,K$1)</f>
        <v/>
      </c>
      <c r="L452">
        <f>COUNTIF($B452:$G452,L$1)</f>
        <v/>
      </c>
      <c r="M452">
        <f>COUNTIF($B452:$G452,M$1)</f>
        <v/>
      </c>
      <c r="N452">
        <f>COUNTIF($B452:$G452,N$1)</f>
        <v/>
      </c>
      <c r="O452" s="3">
        <f>COUNTIF(I452:N452,"&gt;0")</f>
        <v/>
      </c>
      <c r="P452" s="4">
        <f t="array" ref="P452">_xlfn.IFS(Raw!C452="Unusable","Unusable",O452&gt;1,"Conflicted",O452=1,INDEX($I$1:$N$1,MATCH(TRUE,$I452:$N452&gt;0,0)),TRUE,$H$1)</f>
        <v/>
      </c>
    </row>
    <row r="453">
      <c r="A453">
        <f>Raw!A453</f>
        <v/>
      </c>
      <c r="B453">
        <f>Raw!B453</f>
        <v/>
      </c>
      <c r="H453" s="3">
        <f>COUNTIF($B453:$G453,H$1)</f>
        <v/>
      </c>
      <c r="I453">
        <f>COUNTIF($B453:$G453,I$1)</f>
        <v/>
      </c>
      <c r="J453">
        <f>COUNTIF($B453:$G453,J$1)</f>
        <v/>
      </c>
      <c r="K453">
        <f>COUNTIF($B453:$G453,K$1)</f>
        <v/>
      </c>
      <c r="L453">
        <f>COUNTIF($B453:$G453,L$1)</f>
        <v/>
      </c>
      <c r="M453">
        <f>COUNTIF($B453:$G453,M$1)</f>
        <v/>
      </c>
      <c r="N453">
        <f>COUNTIF($B453:$G453,N$1)</f>
        <v/>
      </c>
      <c r="O453" s="3">
        <f>COUNTIF(I453:N453,"&gt;0")</f>
        <v/>
      </c>
      <c r="P453" s="4">
        <f t="array" ref="P453">_xlfn.IFS(Raw!C453="Unusable","Unusable",O453&gt;1,"Conflicted",O453=1,INDEX($I$1:$N$1,MATCH(TRUE,$I453:$N453&gt;0,0)),TRUE,$H$1)</f>
        <v/>
      </c>
    </row>
    <row r="454">
      <c r="A454">
        <f>Raw!A454</f>
        <v/>
      </c>
      <c r="B454">
        <f>Raw!B454</f>
        <v/>
      </c>
      <c r="H454" s="3">
        <f>COUNTIF($B454:$G454,H$1)</f>
        <v/>
      </c>
      <c r="I454">
        <f>COUNTIF($B454:$G454,I$1)</f>
        <v/>
      </c>
      <c r="J454">
        <f>COUNTIF($B454:$G454,J$1)</f>
        <v/>
      </c>
      <c r="K454">
        <f>COUNTIF($B454:$G454,K$1)</f>
        <v/>
      </c>
      <c r="L454">
        <f>COUNTIF($B454:$G454,L$1)</f>
        <v/>
      </c>
      <c r="M454">
        <f>COUNTIF($B454:$G454,M$1)</f>
        <v/>
      </c>
      <c r="N454">
        <f>COUNTIF($B454:$G454,N$1)</f>
        <v/>
      </c>
      <c r="O454" s="3">
        <f>COUNTIF(I454:N454,"&gt;0")</f>
        <v/>
      </c>
      <c r="P454" s="4">
        <f t="array" ref="P454">_xlfn.IFS(Raw!C454="Unusable","Unusable",O454&gt;1,"Conflicted",O454=1,INDEX($I$1:$N$1,MATCH(TRUE,$I454:$N454&gt;0,0)),TRUE,$H$1)</f>
        <v/>
      </c>
    </row>
    <row r="455">
      <c r="A455">
        <f>Raw!A455</f>
        <v/>
      </c>
      <c r="B455">
        <f>Raw!B455</f>
        <v/>
      </c>
      <c r="H455" s="3">
        <f>COUNTIF($B455:$G455,H$1)</f>
        <v/>
      </c>
      <c r="I455">
        <f>COUNTIF($B455:$G455,I$1)</f>
        <v/>
      </c>
      <c r="J455">
        <f>COUNTIF($B455:$G455,J$1)</f>
        <v/>
      </c>
      <c r="K455">
        <f>COUNTIF($B455:$G455,K$1)</f>
        <v/>
      </c>
      <c r="L455">
        <f>COUNTIF($B455:$G455,L$1)</f>
        <v/>
      </c>
      <c r="M455">
        <f>COUNTIF($B455:$G455,M$1)</f>
        <v/>
      </c>
      <c r="N455">
        <f>COUNTIF($B455:$G455,N$1)</f>
        <v/>
      </c>
      <c r="O455" s="3">
        <f>COUNTIF(I455:N455,"&gt;0")</f>
        <v/>
      </c>
      <c r="P455" s="4">
        <f t="array" ref="P455">_xlfn.IFS(Raw!C455="Unusable","Unusable",O455&gt;1,"Conflicted",O455=1,INDEX($I$1:$N$1,MATCH(TRUE,$I455:$N455&gt;0,0)),TRUE,$H$1)</f>
        <v/>
      </c>
    </row>
    <row r="456">
      <c r="A456">
        <f>Raw!A456</f>
        <v/>
      </c>
      <c r="B456">
        <f>Raw!B456</f>
        <v/>
      </c>
      <c r="H456" s="3">
        <f>COUNTIF($B456:$G456,H$1)</f>
        <v/>
      </c>
      <c r="I456">
        <f>COUNTIF($B456:$G456,I$1)</f>
        <v/>
      </c>
      <c r="J456">
        <f>COUNTIF($B456:$G456,J$1)</f>
        <v/>
      </c>
      <c r="K456">
        <f>COUNTIF($B456:$G456,K$1)</f>
        <v/>
      </c>
      <c r="L456">
        <f>COUNTIF($B456:$G456,L$1)</f>
        <v/>
      </c>
      <c r="M456">
        <f>COUNTIF($B456:$G456,M$1)</f>
        <v/>
      </c>
      <c r="N456">
        <f>COUNTIF($B456:$G456,N$1)</f>
        <v/>
      </c>
      <c r="O456" s="3">
        <f>COUNTIF(I456:N456,"&gt;0")</f>
        <v/>
      </c>
      <c r="P456" s="4">
        <f t="array" ref="P456">_xlfn.IFS(Raw!C456="Unusable","Unusable",O456&gt;1,"Conflicted",O456=1,INDEX($I$1:$N$1,MATCH(TRUE,$I456:$N456&gt;0,0)),TRUE,$H$1)</f>
        <v/>
      </c>
    </row>
    <row r="457">
      <c r="A457">
        <f>Raw!A457</f>
        <v/>
      </c>
      <c r="B457">
        <f>Raw!B457</f>
        <v/>
      </c>
      <c r="H457" s="3">
        <f>COUNTIF($B457:$G457,H$1)</f>
        <v/>
      </c>
      <c r="I457">
        <f>COUNTIF($B457:$G457,I$1)</f>
        <v/>
      </c>
      <c r="J457">
        <f>COUNTIF($B457:$G457,J$1)</f>
        <v/>
      </c>
      <c r="K457">
        <f>COUNTIF($B457:$G457,K$1)</f>
        <v/>
      </c>
      <c r="L457">
        <f>COUNTIF($B457:$G457,L$1)</f>
        <v/>
      </c>
      <c r="M457">
        <f>COUNTIF($B457:$G457,M$1)</f>
        <v/>
      </c>
      <c r="N457">
        <f>COUNTIF($B457:$G457,N$1)</f>
        <v/>
      </c>
      <c r="O457" s="3">
        <f>COUNTIF(I457:N457,"&gt;0")</f>
        <v/>
      </c>
      <c r="P457" s="4">
        <f t="array" ref="P457">_xlfn.IFS(Raw!C457="Unusable","Unusable",O457&gt;1,"Conflicted",O457=1,INDEX($I$1:$N$1,MATCH(TRUE,$I457:$N457&gt;0,0)),TRUE,$H$1)</f>
        <v/>
      </c>
    </row>
    <row r="458">
      <c r="A458">
        <f>Raw!A458</f>
        <v/>
      </c>
      <c r="B458">
        <f>Raw!B458</f>
        <v/>
      </c>
      <c r="H458" s="3">
        <f>COUNTIF($B458:$G458,H$1)</f>
        <v/>
      </c>
      <c r="I458">
        <f>COUNTIF($B458:$G458,I$1)</f>
        <v/>
      </c>
      <c r="J458">
        <f>COUNTIF($B458:$G458,J$1)</f>
        <v/>
      </c>
      <c r="K458">
        <f>COUNTIF($B458:$G458,K$1)</f>
        <v/>
      </c>
      <c r="L458">
        <f>COUNTIF($B458:$G458,L$1)</f>
        <v/>
      </c>
      <c r="M458">
        <f>COUNTIF($B458:$G458,M$1)</f>
        <v/>
      </c>
      <c r="N458">
        <f>COUNTIF($B458:$G458,N$1)</f>
        <v/>
      </c>
      <c r="O458" s="3">
        <f>COUNTIF(I458:N458,"&gt;0")</f>
        <v/>
      </c>
      <c r="P458" s="4">
        <f t="array" ref="P458">_xlfn.IFS(Raw!C458="Unusable","Unusable",O458&gt;1,"Conflicted",O458=1,INDEX($I$1:$N$1,MATCH(TRUE,$I458:$N458&gt;0,0)),TRUE,$H$1)</f>
        <v/>
      </c>
    </row>
    <row r="459">
      <c r="A459">
        <f>Raw!A459</f>
        <v/>
      </c>
      <c r="B459">
        <f>Raw!B459</f>
        <v/>
      </c>
      <c r="H459" s="3">
        <f>COUNTIF($B459:$G459,H$1)</f>
        <v/>
      </c>
      <c r="I459">
        <f>COUNTIF($B459:$G459,I$1)</f>
        <v/>
      </c>
      <c r="J459">
        <f>COUNTIF($B459:$G459,J$1)</f>
        <v/>
      </c>
      <c r="K459">
        <f>COUNTIF($B459:$G459,K$1)</f>
        <v/>
      </c>
      <c r="L459">
        <f>COUNTIF($B459:$G459,L$1)</f>
        <v/>
      </c>
      <c r="M459">
        <f>COUNTIF($B459:$G459,M$1)</f>
        <v/>
      </c>
      <c r="N459">
        <f>COUNTIF($B459:$G459,N$1)</f>
        <v/>
      </c>
      <c r="O459" s="3">
        <f>COUNTIF(I459:N459,"&gt;0")</f>
        <v/>
      </c>
      <c r="P459" s="4">
        <f t="array" ref="P459">_xlfn.IFS(Raw!C459="Unusable","Unusable",O459&gt;1,"Conflicted",O459=1,INDEX($I$1:$N$1,MATCH(TRUE,$I459:$N459&gt;0,0)),TRUE,$H$1)</f>
        <v/>
      </c>
    </row>
    <row r="460">
      <c r="A460">
        <f>Raw!A460</f>
        <v/>
      </c>
      <c r="B460">
        <f>Raw!B460</f>
        <v/>
      </c>
      <c r="H460" s="3">
        <f>COUNTIF($B460:$G460,H$1)</f>
        <v/>
      </c>
      <c r="I460">
        <f>COUNTIF($B460:$G460,I$1)</f>
        <v/>
      </c>
      <c r="J460">
        <f>COUNTIF($B460:$G460,J$1)</f>
        <v/>
      </c>
      <c r="K460">
        <f>COUNTIF($B460:$G460,K$1)</f>
        <v/>
      </c>
      <c r="L460">
        <f>COUNTIF($B460:$G460,L$1)</f>
        <v/>
      </c>
      <c r="M460">
        <f>COUNTIF($B460:$G460,M$1)</f>
        <v/>
      </c>
      <c r="N460">
        <f>COUNTIF($B460:$G460,N$1)</f>
        <v/>
      </c>
      <c r="O460" s="3">
        <f>COUNTIF(I460:N460,"&gt;0")</f>
        <v/>
      </c>
      <c r="P460" s="4">
        <f t="array" ref="P460">_xlfn.IFS(Raw!C460="Unusable","Unusable",O460&gt;1,"Conflicted",O460=1,INDEX($I$1:$N$1,MATCH(TRUE,$I460:$N460&gt;0,0)),TRUE,$H$1)</f>
        <v/>
      </c>
    </row>
    <row r="461">
      <c r="A461">
        <f>Raw!A461</f>
        <v/>
      </c>
      <c r="B461">
        <f>Raw!B461</f>
        <v/>
      </c>
      <c r="H461" s="3">
        <f>COUNTIF($B461:$G461,H$1)</f>
        <v/>
      </c>
      <c r="I461">
        <f>COUNTIF($B461:$G461,I$1)</f>
        <v/>
      </c>
      <c r="J461">
        <f>COUNTIF($B461:$G461,J$1)</f>
        <v/>
      </c>
      <c r="K461">
        <f>COUNTIF($B461:$G461,K$1)</f>
        <v/>
      </c>
      <c r="L461">
        <f>COUNTIF($B461:$G461,L$1)</f>
        <v/>
      </c>
      <c r="M461">
        <f>COUNTIF($B461:$G461,M$1)</f>
        <v/>
      </c>
      <c r="N461">
        <f>COUNTIF($B461:$G461,N$1)</f>
        <v/>
      </c>
      <c r="O461" s="3">
        <f>COUNTIF(I461:N461,"&gt;0")</f>
        <v/>
      </c>
      <c r="P461" s="4">
        <f t="array" ref="P461">_xlfn.IFS(Raw!C461="Unusable","Unusable",O461&gt;1,"Conflicted",O461=1,INDEX($I$1:$N$1,MATCH(TRUE,$I461:$N461&gt;0,0)),TRUE,$H$1)</f>
        <v/>
      </c>
    </row>
    <row r="462">
      <c r="A462">
        <f>Raw!A462</f>
        <v/>
      </c>
      <c r="B462">
        <f>Raw!B462</f>
        <v/>
      </c>
      <c r="H462" s="3">
        <f>COUNTIF($B462:$G462,H$1)</f>
        <v/>
      </c>
      <c r="I462">
        <f>COUNTIF($B462:$G462,I$1)</f>
        <v/>
      </c>
      <c r="J462">
        <f>COUNTIF($B462:$G462,J$1)</f>
        <v/>
      </c>
      <c r="K462">
        <f>COUNTIF($B462:$G462,K$1)</f>
        <v/>
      </c>
      <c r="L462">
        <f>COUNTIF($B462:$G462,L$1)</f>
        <v/>
      </c>
      <c r="M462">
        <f>COUNTIF($B462:$G462,M$1)</f>
        <v/>
      </c>
      <c r="N462">
        <f>COUNTIF($B462:$G462,N$1)</f>
        <v/>
      </c>
      <c r="O462" s="3">
        <f>COUNTIF(I462:N462,"&gt;0")</f>
        <v/>
      </c>
      <c r="P462" s="4">
        <f t="array" ref="P462">_xlfn.IFS(Raw!C462="Unusable","Unusable",O462&gt;1,"Conflicted",O462=1,INDEX($I$1:$N$1,MATCH(TRUE,$I462:$N462&gt;0,0)),TRUE,$H$1)</f>
        <v/>
      </c>
    </row>
    <row r="463">
      <c r="A463">
        <f>Raw!A463</f>
        <v/>
      </c>
      <c r="B463">
        <f>Raw!B463</f>
        <v/>
      </c>
      <c r="H463" s="3">
        <f>COUNTIF($B463:$G463,H$1)</f>
        <v/>
      </c>
      <c r="I463">
        <f>COUNTIF($B463:$G463,I$1)</f>
        <v/>
      </c>
      <c r="J463">
        <f>COUNTIF($B463:$G463,J$1)</f>
        <v/>
      </c>
      <c r="K463">
        <f>COUNTIF($B463:$G463,K$1)</f>
        <v/>
      </c>
      <c r="L463">
        <f>COUNTIF($B463:$G463,L$1)</f>
        <v/>
      </c>
      <c r="M463">
        <f>COUNTIF($B463:$G463,M$1)</f>
        <v/>
      </c>
      <c r="N463">
        <f>COUNTIF($B463:$G463,N$1)</f>
        <v/>
      </c>
      <c r="O463" s="3">
        <f>COUNTIF(I463:N463,"&gt;0")</f>
        <v/>
      </c>
      <c r="P463" s="4">
        <f t="array" ref="P463">_xlfn.IFS(Raw!C463="Unusable","Unusable",O463&gt;1,"Conflicted",O463=1,INDEX($I$1:$N$1,MATCH(TRUE,$I463:$N463&gt;0,0)),TRUE,$H$1)</f>
        <v/>
      </c>
    </row>
    <row r="464">
      <c r="A464">
        <f>Raw!A464</f>
        <v/>
      </c>
      <c r="B464">
        <f>Raw!B464</f>
        <v/>
      </c>
      <c r="H464" s="3">
        <f>COUNTIF($B464:$G464,H$1)</f>
        <v/>
      </c>
      <c r="I464">
        <f>COUNTIF($B464:$G464,I$1)</f>
        <v/>
      </c>
      <c r="J464">
        <f>COUNTIF($B464:$G464,J$1)</f>
        <v/>
      </c>
      <c r="K464">
        <f>COUNTIF($B464:$G464,K$1)</f>
        <v/>
      </c>
      <c r="L464">
        <f>COUNTIF($B464:$G464,L$1)</f>
        <v/>
      </c>
      <c r="M464">
        <f>COUNTIF($B464:$G464,M$1)</f>
        <v/>
      </c>
      <c r="N464">
        <f>COUNTIF($B464:$G464,N$1)</f>
        <v/>
      </c>
      <c r="O464" s="3">
        <f>COUNTIF(I464:N464,"&gt;0")</f>
        <v/>
      </c>
      <c r="P464" s="4">
        <f t="array" ref="P464">_xlfn.IFS(Raw!C464="Unusable","Unusable",O464&gt;1,"Conflicted",O464=1,INDEX($I$1:$N$1,MATCH(TRUE,$I464:$N464&gt;0,0)),TRUE,$H$1)</f>
        <v/>
      </c>
    </row>
    <row r="465">
      <c r="A465">
        <f>Raw!A465</f>
        <v/>
      </c>
      <c r="B465">
        <f>Raw!B465</f>
        <v/>
      </c>
      <c r="H465" s="3">
        <f>COUNTIF($B465:$G465,H$1)</f>
        <v/>
      </c>
      <c r="I465">
        <f>COUNTIF($B465:$G465,I$1)</f>
        <v/>
      </c>
      <c r="J465">
        <f>COUNTIF($B465:$G465,J$1)</f>
        <v/>
      </c>
      <c r="K465">
        <f>COUNTIF($B465:$G465,K$1)</f>
        <v/>
      </c>
      <c r="L465">
        <f>COUNTIF($B465:$G465,L$1)</f>
        <v/>
      </c>
      <c r="M465">
        <f>COUNTIF($B465:$G465,M$1)</f>
        <v/>
      </c>
      <c r="N465">
        <f>COUNTIF($B465:$G465,N$1)</f>
        <v/>
      </c>
      <c r="O465" s="3">
        <f>COUNTIF(I465:N465,"&gt;0")</f>
        <v/>
      </c>
      <c r="P465" s="4">
        <f t="array" ref="P465">_xlfn.IFS(Raw!C465="Unusable","Unusable",O465&gt;1,"Conflicted",O465=1,INDEX($I$1:$N$1,MATCH(TRUE,$I465:$N465&gt;0,0)),TRUE,$H$1)</f>
        <v/>
      </c>
    </row>
    <row r="466">
      <c r="A466">
        <f>Raw!A466</f>
        <v/>
      </c>
      <c r="B466">
        <f>Raw!B466</f>
        <v/>
      </c>
      <c r="H466" s="3">
        <f>COUNTIF($B466:$G466,H$1)</f>
        <v/>
      </c>
      <c r="I466">
        <f>COUNTIF($B466:$G466,I$1)</f>
        <v/>
      </c>
      <c r="J466">
        <f>COUNTIF($B466:$G466,J$1)</f>
        <v/>
      </c>
      <c r="K466">
        <f>COUNTIF($B466:$G466,K$1)</f>
        <v/>
      </c>
      <c r="L466">
        <f>COUNTIF($B466:$G466,L$1)</f>
        <v/>
      </c>
      <c r="M466">
        <f>COUNTIF($B466:$G466,M$1)</f>
        <v/>
      </c>
      <c r="N466">
        <f>COUNTIF($B466:$G466,N$1)</f>
        <v/>
      </c>
      <c r="O466" s="3">
        <f>COUNTIF(I466:N466,"&gt;0")</f>
        <v/>
      </c>
      <c r="P466" s="4">
        <f t="array" ref="P466">_xlfn.IFS(Raw!C466="Unusable","Unusable",O466&gt;1,"Conflicted",O466=1,INDEX($I$1:$N$1,MATCH(TRUE,$I466:$N466&gt;0,0)),TRUE,$H$1)</f>
        <v/>
      </c>
    </row>
    <row r="467">
      <c r="A467">
        <f>Raw!A467</f>
        <v/>
      </c>
      <c r="B467">
        <f>Raw!B467</f>
        <v/>
      </c>
      <c r="H467" s="3">
        <f>COUNTIF($B467:$G467,H$1)</f>
        <v/>
      </c>
      <c r="I467">
        <f>COUNTIF($B467:$G467,I$1)</f>
        <v/>
      </c>
      <c r="J467">
        <f>COUNTIF($B467:$G467,J$1)</f>
        <v/>
      </c>
      <c r="K467">
        <f>COUNTIF($B467:$G467,K$1)</f>
        <v/>
      </c>
      <c r="L467">
        <f>COUNTIF($B467:$G467,L$1)</f>
        <v/>
      </c>
      <c r="M467">
        <f>COUNTIF($B467:$G467,M$1)</f>
        <v/>
      </c>
      <c r="N467">
        <f>COUNTIF($B467:$G467,N$1)</f>
        <v/>
      </c>
      <c r="O467" s="3">
        <f>COUNTIF(I467:N467,"&gt;0")</f>
        <v/>
      </c>
      <c r="P467" s="4">
        <f t="array" ref="P467">_xlfn.IFS(Raw!C467="Unusable","Unusable",O467&gt;1,"Conflicted",O467=1,INDEX($I$1:$N$1,MATCH(TRUE,$I467:$N467&gt;0,0)),TRUE,$H$1)</f>
        <v/>
      </c>
    </row>
    <row r="468">
      <c r="A468">
        <f>Raw!A468</f>
        <v/>
      </c>
      <c r="B468">
        <f>Raw!B468</f>
        <v/>
      </c>
      <c r="H468" s="3">
        <f>COUNTIF($B468:$G468,H$1)</f>
        <v/>
      </c>
      <c r="I468">
        <f>COUNTIF($B468:$G468,I$1)</f>
        <v/>
      </c>
      <c r="J468">
        <f>COUNTIF($B468:$G468,J$1)</f>
        <v/>
      </c>
      <c r="K468">
        <f>COUNTIF($B468:$G468,K$1)</f>
        <v/>
      </c>
      <c r="L468">
        <f>COUNTIF($B468:$G468,L$1)</f>
        <v/>
      </c>
      <c r="M468">
        <f>COUNTIF($B468:$G468,M$1)</f>
        <v/>
      </c>
      <c r="N468">
        <f>COUNTIF($B468:$G468,N$1)</f>
        <v/>
      </c>
      <c r="O468" s="3">
        <f>COUNTIF(I468:N468,"&gt;0")</f>
        <v/>
      </c>
      <c r="P468" s="4">
        <f t="array" ref="P468">_xlfn.IFS(Raw!C468="Unusable","Unusable",O468&gt;1,"Conflicted",O468=1,INDEX($I$1:$N$1,MATCH(TRUE,$I468:$N468&gt;0,0)),TRUE,$H$1)</f>
        <v/>
      </c>
    </row>
    <row r="469">
      <c r="A469">
        <f>Raw!A469</f>
        <v/>
      </c>
      <c r="B469">
        <f>Raw!B469</f>
        <v/>
      </c>
      <c r="H469" s="3">
        <f>COUNTIF($B469:$G469,H$1)</f>
        <v/>
      </c>
      <c r="I469">
        <f>COUNTIF($B469:$G469,I$1)</f>
        <v/>
      </c>
      <c r="J469">
        <f>COUNTIF($B469:$G469,J$1)</f>
        <v/>
      </c>
      <c r="K469">
        <f>COUNTIF($B469:$G469,K$1)</f>
        <v/>
      </c>
      <c r="L469">
        <f>COUNTIF($B469:$G469,L$1)</f>
        <v/>
      </c>
      <c r="M469">
        <f>COUNTIF($B469:$G469,M$1)</f>
        <v/>
      </c>
      <c r="N469">
        <f>COUNTIF($B469:$G469,N$1)</f>
        <v/>
      </c>
      <c r="O469" s="3">
        <f>COUNTIF(I469:N469,"&gt;0")</f>
        <v/>
      </c>
      <c r="P469" s="4">
        <f t="array" ref="P469">_xlfn.IFS(Raw!C469="Unusable","Unusable",O469&gt;1,"Conflicted",O469=1,INDEX($I$1:$N$1,MATCH(TRUE,$I469:$N469&gt;0,0)),TRUE,$H$1)</f>
        <v/>
      </c>
    </row>
    <row r="470">
      <c r="A470">
        <f>Raw!A470</f>
        <v/>
      </c>
      <c r="B470">
        <f>Raw!B470</f>
        <v/>
      </c>
      <c r="H470" s="3">
        <f>COUNTIF($B470:$G470,H$1)</f>
        <v/>
      </c>
      <c r="I470">
        <f>COUNTIF($B470:$G470,I$1)</f>
        <v/>
      </c>
      <c r="J470">
        <f>COUNTIF($B470:$G470,J$1)</f>
        <v/>
      </c>
      <c r="K470">
        <f>COUNTIF($B470:$G470,K$1)</f>
        <v/>
      </c>
      <c r="L470">
        <f>COUNTIF($B470:$G470,L$1)</f>
        <v/>
      </c>
      <c r="M470">
        <f>COUNTIF($B470:$G470,M$1)</f>
        <v/>
      </c>
      <c r="N470">
        <f>COUNTIF($B470:$G470,N$1)</f>
        <v/>
      </c>
      <c r="O470" s="3">
        <f>COUNTIF(I470:N470,"&gt;0")</f>
        <v/>
      </c>
      <c r="P470" s="4">
        <f t="array" ref="P470">_xlfn.IFS(Raw!C470="Unusable","Unusable",O470&gt;1,"Conflicted",O470=1,INDEX($I$1:$N$1,MATCH(TRUE,$I470:$N470&gt;0,0)),TRUE,$H$1)</f>
        <v/>
      </c>
    </row>
    <row r="471">
      <c r="A471">
        <f>Raw!A471</f>
        <v/>
      </c>
      <c r="B471">
        <f>Raw!B471</f>
        <v/>
      </c>
      <c r="H471" s="3">
        <f>COUNTIF($B471:$G471,H$1)</f>
        <v/>
      </c>
      <c r="I471">
        <f>COUNTIF($B471:$G471,I$1)</f>
        <v/>
      </c>
      <c r="J471">
        <f>COUNTIF($B471:$G471,J$1)</f>
        <v/>
      </c>
      <c r="K471">
        <f>COUNTIF($B471:$G471,K$1)</f>
        <v/>
      </c>
      <c r="L471">
        <f>COUNTIF($B471:$G471,L$1)</f>
        <v/>
      </c>
      <c r="M471">
        <f>COUNTIF($B471:$G471,M$1)</f>
        <v/>
      </c>
      <c r="N471">
        <f>COUNTIF($B471:$G471,N$1)</f>
        <v/>
      </c>
      <c r="O471" s="3">
        <f>COUNTIF(I471:N471,"&gt;0")</f>
        <v/>
      </c>
      <c r="P471" s="4">
        <f t="array" ref="P471">_xlfn.IFS(Raw!C471="Unusable","Unusable",O471&gt;1,"Conflicted",O471=1,INDEX($I$1:$N$1,MATCH(TRUE,$I471:$N471&gt;0,0)),TRUE,$H$1)</f>
        <v/>
      </c>
    </row>
    <row r="472">
      <c r="A472">
        <f>Raw!A472</f>
        <v/>
      </c>
      <c r="B472">
        <f>Raw!B472</f>
        <v/>
      </c>
      <c r="H472" s="3">
        <f>COUNTIF($B472:$G472,H$1)</f>
        <v/>
      </c>
      <c r="I472">
        <f>COUNTIF($B472:$G472,I$1)</f>
        <v/>
      </c>
      <c r="J472">
        <f>COUNTIF($B472:$G472,J$1)</f>
        <v/>
      </c>
      <c r="K472">
        <f>COUNTIF($B472:$G472,K$1)</f>
        <v/>
      </c>
      <c r="L472">
        <f>COUNTIF($B472:$G472,L$1)</f>
        <v/>
      </c>
      <c r="M472">
        <f>COUNTIF($B472:$G472,M$1)</f>
        <v/>
      </c>
      <c r="N472">
        <f>COUNTIF($B472:$G472,N$1)</f>
        <v/>
      </c>
      <c r="O472" s="3">
        <f>COUNTIF(I472:N472,"&gt;0")</f>
        <v/>
      </c>
      <c r="P472" s="4">
        <f t="array" ref="P472">_xlfn.IFS(Raw!C472="Unusable","Unusable",O472&gt;1,"Conflicted",O472=1,INDEX($I$1:$N$1,MATCH(TRUE,$I472:$N472&gt;0,0)),TRUE,$H$1)</f>
        <v/>
      </c>
    </row>
    <row r="473">
      <c r="A473">
        <f>Raw!A473</f>
        <v/>
      </c>
      <c r="B473">
        <f>Raw!B473</f>
        <v/>
      </c>
      <c r="H473" s="3">
        <f>COUNTIF($B473:$G473,H$1)</f>
        <v/>
      </c>
      <c r="I473">
        <f>COUNTIF($B473:$G473,I$1)</f>
        <v/>
      </c>
      <c r="J473">
        <f>COUNTIF($B473:$G473,J$1)</f>
        <v/>
      </c>
      <c r="K473">
        <f>COUNTIF($B473:$G473,K$1)</f>
        <v/>
      </c>
      <c r="L473">
        <f>COUNTIF($B473:$G473,L$1)</f>
        <v/>
      </c>
      <c r="M473">
        <f>COUNTIF($B473:$G473,M$1)</f>
        <v/>
      </c>
      <c r="N473">
        <f>COUNTIF($B473:$G473,N$1)</f>
        <v/>
      </c>
      <c r="O473" s="3">
        <f>COUNTIF(I473:N473,"&gt;0")</f>
        <v/>
      </c>
      <c r="P473" s="4">
        <f t="array" ref="P473">_xlfn.IFS(Raw!C473="Unusable","Unusable",O473&gt;1,"Conflicted",O473=1,INDEX($I$1:$N$1,MATCH(TRUE,$I473:$N473&gt;0,0)),TRUE,$H$1)</f>
        <v/>
      </c>
    </row>
    <row r="474">
      <c r="A474">
        <f>Raw!A474</f>
        <v/>
      </c>
      <c r="B474">
        <f>Raw!B474</f>
        <v/>
      </c>
      <c r="H474" s="3">
        <f>COUNTIF($B474:$G474,H$1)</f>
        <v/>
      </c>
      <c r="I474">
        <f>COUNTIF($B474:$G474,I$1)</f>
        <v/>
      </c>
      <c r="J474">
        <f>COUNTIF($B474:$G474,J$1)</f>
        <v/>
      </c>
      <c r="K474">
        <f>COUNTIF($B474:$G474,K$1)</f>
        <v/>
      </c>
      <c r="L474">
        <f>COUNTIF($B474:$G474,L$1)</f>
        <v/>
      </c>
      <c r="M474">
        <f>COUNTIF($B474:$G474,M$1)</f>
        <v/>
      </c>
      <c r="N474">
        <f>COUNTIF($B474:$G474,N$1)</f>
        <v/>
      </c>
      <c r="O474" s="3">
        <f>COUNTIF(I474:N474,"&gt;0")</f>
        <v/>
      </c>
      <c r="P474" s="4">
        <f t="array" ref="P474">_xlfn.IFS(Raw!C474="Unusable","Unusable",O474&gt;1,"Conflicted",O474=1,INDEX($I$1:$N$1,MATCH(TRUE,$I474:$N474&gt;0,0)),TRUE,$H$1)</f>
        <v/>
      </c>
    </row>
    <row r="475">
      <c r="A475">
        <f>Raw!A475</f>
        <v/>
      </c>
      <c r="B475">
        <f>Raw!B475</f>
        <v/>
      </c>
      <c r="H475" s="3">
        <f>COUNTIF($B475:$G475,H$1)</f>
        <v/>
      </c>
      <c r="I475">
        <f>COUNTIF($B475:$G475,I$1)</f>
        <v/>
      </c>
      <c r="J475">
        <f>COUNTIF($B475:$G475,J$1)</f>
        <v/>
      </c>
      <c r="K475">
        <f>COUNTIF($B475:$G475,K$1)</f>
        <v/>
      </c>
      <c r="L475">
        <f>COUNTIF($B475:$G475,L$1)</f>
        <v/>
      </c>
      <c r="M475">
        <f>COUNTIF($B475:$G475,M$1)</f>
        <v/>
      </c>
      <c r="N475">
        <f>COUNTIF($B475:$G475,N$1)</f>
        <v/>
      </c>
      <c r="O475" s="3">
        <f>COUNTIF(I475:N475,"&gt;0")</f>
        <v/>
      </c>
      <c r="P475" s="4">
        <f t="array" ref="P475">_xlfn.IFS(Raw!C475="Unusable","Unusable",O475&gt;1,"Conflicted",O475=1,INDEX($I$1:$N$1,MATCH(TRUE,$I475:$N475&gt;0,0)),TRUE,$H$1)</f>
        <v/>
      </c>
    </row>
    <row r="476">
      <c r="A476">
        <f>Raw!A476</f>
        <v/>
      </c>
      <c r="B476">
        <f>Raw!B476</f>
        <v/>
      </c>
      <c r="H476" s="3">
        <f>COUNTIF($B476:$G476,H$1)</f>
        <v/>
      </c>
      <c r="I476">
        <f>COUNTIF($B476:$G476,I$1)</f>
        <v/>
      </c>
      <c r="J476">
        <f>COUNTIF($B476:$G476,J$1)</f>
        <v/>
      </c>
      <c r="K476">
        <f>COUNTIF($B476:$G476,K$1)</f>
        <v/>
      </c>
      <c r="L476">
        <f>COUNTIF($B476:$G476,L$1)</f>
        <v/>
      </c>
      <c r="M476">
        <f>COUNTIF($B476:$G476,M$1)</f>
        <v/>
      </c>
      <c r="N476">
        <f>COUNTIF($B476:$G476,N$1)</f>
        <v/>
      </c>
      <c r="O476" s="3">
        <f>COUNTIF(I476:N476,"&gt;0")</f>
        <v/>
      </c>
      <c r="P476" s="4">
        <f t="array" ref="P476">_xlfn.IFS(Raw!C476="Unusable","Unusable",O476&gt;1,"Conflicted",O476=1,INDEX($I$1:$N$1,MATCH(TRUE,$I476:$N476&gt;0,0)),TRUE,$H$1)</f>
        <v/>
      </c>
    </row>
    <row r="477">
      <c r="A477">
        <f>Raw!A477</f>
        <v/>
      </c>
      <c r="B477">
        <f>Raw!B477</f>
        <v/>
      </c>
      <c r="H477" s="3">
        <f>COUNTIF($B477:$G477,H$1)</f>
        <v/>
      </c>
      <c r="I477">
        <f>COUNTIF($B477:$G477,I$1)</f>
        <v/>
      </c>
      <c r="J477">
        <f>COUNTIF($B477:$G477,J$1)</f>
        <v/>
      </c>
      <c r="K477">
        <f>COUNTIF($B477:$G477,K$1)</f>
        <v/>
      </c>
      <c r="L477">
        <f>COUNTIF($B477:$G477,L$1)</f>
        <v/>
      </c>
      <c r="M477">
        <f>COUNTIF($B477:$G477,M$1)</f>
        <v/>
      </c>
      <c r="N477">
        <f>COUNTIF($B477:$G477,N$1)</f>
        <v/>
      </c>
      <c r="O477" s="3">
        <f>COUNTIF(I477:N477,"&gt;0")</f>
        <v/>
      </c>
      <c r="P477" s="4">
        <f t="array" ref="P477">_xlfn.IFS(Raw!C477="Unusable","Unusable",O477&gt;1,"Conflicted",O477=1,INDEX($I$1:$N$1,MATCH(TRUE,$I477:$N477&gt;0,0)),TRUE,$H$1)</f>
        <v/>
      </c>
    </row>
    <row r="478">
      <c r="A478">
        <f>Raw!A478</f>
        <v/>
      </c>
      <c r="B478">
        <f>Raw!B478</f>
        <v/>
      </c>
      <c r="H478" s="3">
        <f>COUNTIF($B478:$G478,H$1)</f>
        <v/>
      </c>
      <c r="I478">
        <f>COUNTIF($B478:$G478,I$1)</f>
        <v/>
      </c>
      <c r="J478">
        <f>COUNTIF($B478:$G478,J$1)</f>
        <v/>
      </c>
      <c r="K478">
        <f>COUNTIF($B478:$G478,K$1)</f>
        <v/>
      </c>
      <c r="L478">
        <f>COUNTIF($B478:$G478,L$1)</f>
        <v/>
      </c>
      <c r="M478">
        <f>COUNTIF($B478:$G478,M$1)</f>
        <v/>
      </c>
      <c r="N478">
        <f>COUNTIF($B478:$G478,N$1)</f>
        <v/>
      </c>
      <c r="O478" s="3">
        <f>COUNTIF(I478:N478,"&gt;0")</f>
        <v/>
      </c>
      <c r="P478" s="4">
        <f t="array" ref="P478">_xlfn.IFS(Raw!C478="Unusable","Unusable",O478&gt;1,"Conflicted",O478=1,INDEX($I$1:$N$1,MATCH(TRUE,$I478:$N478&gt;0,0)),TRUE,$H$1)</f>
        <v/>
      </c>
    </row>
    <row r="479">
      <c r="A479">
        <f>Raw!A479</f>
        <v/>
      </c>
      <c r="B479">
        <f>Raw!B479</f>
        <v/>
      </c>
      <c r="H479" s="3">
        <f>COUNTIF($B479:$G479,H$1)</f>
        <v/>
      </c>
      <c r="I479">
        <f>COUNTIF($B479:$G479,I$1)</f>
        <v/>
      </c>
      <c r="J479">
        <f>COUNTIF($B479:$G479,J$1)</f>
        <v/>
      </c>
      <c r="K479">
        <f>COUNTIF($B479:$G479,K$1)</f>
        <v/>
      </c>
      <c r="L479">
        <f>COUNTIF($B479:$G479,L$1)</f>
        <v/>
      </c>
      <c r="M479">
        <f>COUNTIF($B479:$G479,M$1)</f>
        <v/>
      </c>
      <c r="N479">
        <f>COUNTIF($B479:$G479,N$1)</f>
        <v/>
      </c>
      <c r="O479" s="3">
        <f>COUNTIF(I479:N479,"&gt;0")</f>
        <v/>
      </c>
      <c r="P479" s="4">
        <f t="array" ref="P479">_xlfn.IFS(Raw!C479="Unusable","Unusable",O479&gt;1,"Conflicted",O479=1,INDEX($I$1:$N$1,MATCH(TRUE,$I479:$N479&gt;0,0)),TRUE,$H$1)</f>
        <v/>
      </c>
    </row>
    <row r="480">
      <c r="A480">
        <f>Raw!A480</f>
        <v/>
      </c>
      <c r="B480">
        <f>Raw!B480</f>
        <v/>
      </c>
      <c r="H480" s="3">
        <f>COUNTIF($B480:$G480,H$1)</f>
        <v/>
      </c>
      <c r="I480">
        <f>COUNTIF($B480:$G480,I$1)</f>
        <v/>
      </c>
      <c r="J480">
        <f>COUNTIF($B480:$G480,J$1)</f>
        <v/>
      </c>
      <c r="K480">
        <f>COUNTIF($B480:$G480,K$1)</f>
        <v/>
      </c>
      <c r="L480">
        <f>COUNTIF($B480:$G480,L$1)</f>
        <v/>
      </c>
      <c r="M480">
        <f>COUNTIF($B480:$G480,M$1)</f>
        <v/>
      </c>
      <c r="N480">
        <f>COUNTIF($B480:$G480,N$1)</f>
        <v/>
      </c>
      <c r="O480" s="3">
        <f>COUNTIF(I480:N480,"&gt;0")</f>
        <v/>
      </c>
      <c r="P480" s="4">
        <f t="array" ref="P480">_xlfn.IFS(Raw!C480="Unusable","Unusable",O480&gt;1,"Conflicted",O480=1,INDEX($I$1:$N$1,MATCH(TRUE,$I480:$N480&gt;0,0)),TRUE,$H$1)</f>
        <v/>
      </c>
    </row>
    <row r="481">
      <c r="A481">
        <f>Raw!A481</f>
        <v/>
      </c>
      <c r="B481">
        <f>Raw!B481</f>
        <v/>
      </c>
      <c r="H481" s="3">
        <f>COUNTIF($B481:$G481,H$1)</f>
        <v/>
      </c>
      <c r="I481">
        <f>COUNTIF($B481:$G481,I$1)</f>
        <v/>
      </c>
      <c r="J481">
        <f>COUNTIF($B481:$G481,J$1)</f>
        <v/>
      </c>
      <c r="K481">
        <f>COUNTIF($B481:$G481,K$1)</f>
        <v/>
      </c>
      <c r="L481">
        <f>COUNTIF($B481:$G481,L$1)</f>
        <v/>
      </c>
      <c r="M481">
        <f>COUNTIF($B481:$G481,M$1)</f>
        <v/>
      </c>
      <c r="N481">
        <f>COUNTIF($B481:$G481,N$1)</f>
        <v/>
      </c>
      <c r="O481" s="3">
        <f>COUNTIF(I481:N481,"&gt;0")</f>
        <v/>
      </c>
      <c r="P481" s="4">
        <f t="array" ref="P481">_xlfn.IFS(Raw!C481="Unusable","Unusable",O481&gt;1,"Conflicted",O481=1,INDEX($I$1:$N$1,MATCH(TRUE,$I481:$N481&gt;0,0)),TRUE,$H$1)</f>
        <v/>
      </c>
    </row>
    <row r="482">
      <c r="A482">
        <f>Raw!A482</f>
        <v/>
      </c>
      <c r="B482">
        <f>Raw!B482</f>
        <v/>
      </c>
      <c r="H482" s="3">
        <f>COUNTIF($B482:$G482,H$1)</f>
        <v/>
      </c>
      <c r="I482">
        <f>COUNTIF($B482:$G482,I$1)</f>
        <v/>
      </c>
      <c r="J482">
        <f>COUNTIF($B482:$G482,J$1)</f>
        <v/>
      </c>
      <c r="K482">
        <f>COUNTIF($B482:$G482,K$1)</f>
        <v/>
      </c>
      <c r="L482">
        <f>COUNTIF($B482:$G482,L$1)</f>
        <v/>
      </c>
      <c r="M482">
        <f>COUNTIF($B482:$G482,M$1)</f>
        <v/>
      </c>
      <c r="N482">
        <f>COUNTIF($B482:$G482,N$1)</f>
        <v/>
      </c>
      <c r="O482" s="3">
        <f>COUNTIF(I482:N482,"&gt;0")</f>
        <v/>
      </c>
      <c r="P482" s="4">
        <f t="array" ref="P482">_xlfn.IFS(Raw!C482="Unusable","Unusable",O482&gt;1,"Conflicted",O482=1,INDEX($I$1:$N$1,MATCH(TRUE,$I482:$N482&gt;0,0)),TRUE,$H$1)</f>
        <v/>
      </c>
    </row>
    <row r="483">
      <c r="A483">
        <f>Raw!A483</f>
        <v/>
      </c>
      <c r="B483">
        <f>Raw!B483</f>
        <v/>
      </c>
      <c r="H483" s="3">
        <f>COUNTIF($B483:$G483,H$1)</f>
        <v/>
      </c>
      <c r="I483">
        <f>COUNTIF($B483:$G483,I$1)</f>
        <v/>
      </c>
      <c r="J483">
        <f>COUNTIF($B483:$G483,J$1)</f>
        <v/>
      </c>
      <c r="K483">
        <f>COUNTIF($B483:$G483,K$1)</f>
        <v/>
      </c>
      <c r="L483">
        <f>COUNTIF($B483:$G483,L$1)</f>
        <v/>
      </c>
      <c r="M483">
        <f>COUNTIF($B483:$G483,M$1)</f>
        <v/>
      </c>
      <c r="N483">
        <f>COUNTIF($B483:$G483,N$1)</f>
        <v/>
      </c>
      <c r="O483" s="3">
        <f>COUNTIF(I483:N483,"&gt;0")</f>
        <v/>
      </c>
      <c r="P483" s="4">
        <f t="array" ref="P483">_xlfn.IFS(Raw!C483="Unusable","Unusable",O483&gt;1,"Conflicted",O483=1,INDEX($I$1:$N$1,MATCH(TRUE,$I483:$N483&gt;0,0)),TRUE,$H$1)</f>
        <v/>
      </c>
    </row>
    <row r="484">
      <c r="A484">
        <f>Raw!A484</f>
        <v/>
      </c>
      <c r="B484">
        <f>Raw!B484</f>
        <v/>
      </c>
      <c r="H484" s="3">
        <f>COUNTIF($B484:$G484,H$1)</f>
        <v/>
      </c>
      <c r="I484">
        <f>COUNTIF($B484:$G484,I$1)</f>
        <v/>
      </c>
      <c r="J484">
        <f>COUNTIF($B484:$G484,J$1)</f>
        <v/>
      </c>
      <c r="K484">
        <f>COUNTIF($B484:$G484,K$1)</f>
        <v/>
      </c>
      <c r="L484">
        <f>COUNTIF($B484:$G484,L$1)</f>
        <v/>
      </c>
      <c r="M484">
        <f>COUNTIF($B484:$G484,M$1)</f>
        <v/>
      </c>
      <c r="N484">
        <f>COUNTIF($B484:$G484,N$1)</f>
        <v/>
      </c>
      <c r="O484" s="3">
        <f>COUNTIF(I484:N484,"&gt;0")</f>
        <v/>
      </c>
      <c r="P484" s="4">
        <f t="array" ref="P484">_xlfn.IFS(Raw!C484="Unusable","Unusable",O484&gt;1,"Conflicted",O484=1,INDEX($I$1:$N$1,MATCH(TRUE,$I484:$N484&gt;0,0)),TRUE,$H$1)</f>
        <v/>
      </c>
    </row>
    <row r="485">
      <c r="A485">
        <f>Raw!A485</f>
        <v/>
      </c>
      <c r="B485">
        <f>Raw!B485</f>
        <v/>
      </c>
      <c r="H485" s="3">
        <f>COUNTIF($B485:$G485,H$1)</f>
        <v/>
      </c>
      <c r="I485">
        <f>COUNTIF($B485:$G485,I$1)</f>
        <v/>
      </c>
      <c r="J485">
        <f>COUNTIF($B485:$G485,J$1)</f>
        <v/>
      </c>
      <c r="K485">
        <f>COUNTIF($B485:$G485,K$1)</f>
        <v/>
      </c>
      <c r="L485">
        <f>COUNTIF($B485:$G485,L$1)</f>
        <v/>
      </c>
      <c r="M485">
        <f>COUNTIF($B485:$G485,M$1)</f>
        <v/>
      </c>
      <c r="N485">
        <f>COUNTIF($B485:$G485,N$1)</f>
        <v/>
      </c>
      <c r="O485" s="3">
        <f>COUNTIF(I485:N485,"&gt;0")</f>
        <v/>
      </c>
      <c r="P485" s="4">
        <f t="array" ref="P485">_xlfn.IFS(Raw!C485="Unusable","Unusable",O485&gt;1,"Conflicted",O485=1,INDEX($I$1:$N$1,MATCH(TRUE,$I485:$N485&gt;0,0)),TRUE,$H$1)</f>
        <v/>
      </c>
    </row>
    <row r="486">
      <c r="A486">
        <f>Raw!A486</f>
        <v/>
      </c>
      <c r="B486">
        <f>Raw!B486</f>
        <v/>
      </c>
      <c r="H486" s="3">
        <f>COUNTIF($B486:$G486,H$1)</f>
        <v/>
      </c>
      <c r="I486">
        <f>COUNTIF($B486:$G486,I$1)</f>
        <v/>
      </c>
      <c r="J486">
        <f>COUNTIF($B486:$G486,J$1)</f>
        <v/>
      </c>
      <c r="K486">
        <f>COUNTIF($B486:$G486,K$1)</f>
        <v/>
      </c>
      <c r="L486">
        <f>COUNTIF($B486:$G486,L$1)</f>
        <v/>
      </c>
      <c r="M486">
        <f>COUNTIF($B486:$G486,M$1)</f>
        <v/>
      </c>
      <c r="N486">
        <f>COUNTIF($B486:$G486,N$1)</f>
        <v/>
      </c>
      <c r="O486" s="3">
        <f>COUNTIF(I486:N486,"&gt;0")</f>
        <v/>
      </c>
      <c r="P486" s="4">
        <f t="array" ref="P486">_xlfn.IFS(Raw!C486="Unusable","Unusable",O486&gt;1,"Conflicted",O486=1,INDEX($I$1:$N$1,MATCH(TRUE,$I486:$N486&gt;0,0)),TRUE,$H$1)</f>
        <v/>
      </c>
    </row>
    <row r="487">
      <c r="A487">
        <f>Raw!A487</f>
        <v/>
      </c>
      <c r="B487">
        <f>Raw!B487</f>
        <v/>
      </c>
      <c r="H487" s="3">
        <f>COUNTIF($B487:$G487,H$1)</f>
        <v/>
      </c>
      <c r="I487">
        <f>COUNTIF($B487:$G487,I$1)</f>
        <v/>
      </c>
      <c r="J487">
        <f>COUNTIF($B487:$G487,J$1)</f>
        <v/>
      </c>
      <c r="K487">
        <f>COUNTIF($B487:$G487,K$1)</f>
        <v/>
      </c>
      <c r="L487">
        <f>COUNTIF($B487:$G487,L$1)</f>
        <v/>
      </c>
      <c r="M487">
        <f>COUNTIF($B487:$G487,M$1)</f>
        <v/>
      </c>
      <c r="N487">
        <f>COUNTIF($B487:$G487,N$1)</f>
        <v/>
      </c>
      <c r="O487" s="3">
        <f>COUNTIF(I487:N487,"&gt;0")</f>
        <v/>
      </c>
      <c r="P487" s="4">
        <f t="array" ref="P487">_xlfn.IFS(Raw!C487="Unusable","Unusable",O487&gt;1,"Conflicted",O487=1,INDEX($I$1:$N$1,MATCH(TRUE,$I487:$N487&gt;0,0)),TRUE,$H$1)</f>
        <v/>
      </c>
    </row>
    <row r="488">
      <c r="A488">
        <f>Raw!A488</f>
        <v/>
      </c>
      <c r="B488">
        <f>Raw!B488</f>
        <v/>
      </c>
      <c r="H488" s="3">
        <f>COUNTIF($B488:$G488,H$1)</f>
        <v/>
      </c>
      <c r="I488">
        <f>COUNTIF($B488:$G488,I$1)</f>
        <v/>
      </c>
      <c r="J488">
        <f>COUNTIF($B488:$G488,J$1)</f>
        <v/>
      </c>
      <c r="K488">
        <f>COUNTIF($B488:$G488,K$1)</f>
        <v/>
      </c>
      <c r="L488">
        <f>COUNTIF($B488:$G488,L$1)</f>
        <v/>
      </c>
      <c r="M488">
        <f>COUNTIF($B488:$G488,M$1)</f>
        <v/>
      </c>
      <c r="N488">
        <f>COUNTIF($B488:$G488,N$1)</f>
        <v/>
      </c>
      <c r="O488" s="3">
        <f>COUNTIF(I488:N488,"&gt;0")</f>
        <v/>
      </c>
      <c r="P488" s="4">
        <f t="array" ref="P488">_xlfn.IFS(Raw!C488="Unusable","Unusable",O488&gt;1,"Conflicted",O488=1,INDEX($I$1:$N$1,MATCH(TRUE,$I488:$N488&gt;0,0)),TRUE,$H$1)</f>
        <v/>
      </c>
    </row>
    <row r="489">
      <c r="A489">
        <f>Raw!A489</f>
        <v/>
      </c>
      <c r="B489">
        <f>Raw!B489</f>
        <v/>
      </c>
      <c r="H489" s="3">
        <f>COUNTIF($B489:$G489,H$1)</f>
        <v/>
      </c>
      <c r="I489">
        <f>COUNTIF($B489:$G489,I$1)</f>
        <v/>
      </c>
      <c r="J489">
        <f>COUNTIF($B489:$G489,J$1)</f>
        <v/>
      </c>
      <c r="K489">
        <f>COUNTIF($B489:$G489,K$1)</f>
        <v/>
      </c>
      <c r="L489">
        <f>COUNTIF($B489:$G489,L$1)</f>
        <v/>
      </c>
      <c r="M489">
        <f>COUNTIF($B489:$G489,M$1)</f>
        <v/>
      </c>
      <c r="N489">
        <f>COUNTIF($B489:$G489,N$1)</f>
        <v/>
      </c>
      <c r="O489" s="3">
        <f>COUNTIF(I489:N489,"&gt;0")</f>
        <v/>
      </c>
      <c r="P489" s="4">
        <f t="array" ref="P489">_xlfn.IFS(Raw!C489="Unusable","Unusable",O489&gt;1,"Conflicted",O489=1,INDEX($I$1:$N$1,MATCH(TRUE,$I489:$N489&gt;0,0)),TRUE,$H$1)</f>
        <v/>
      </c>
    </row>
    <row r="490">
      <c r="A490">
        <f>Raw!A490</f>
        <v/>
      </c>
      <c r="B490">
        <f>Raw!B490</f>
        <v/>
      </c>
      <c r="H490" s="3">
        <f>COUNTIF($B490:$G490,H$1)</f>
        <v/>
      </c>
      <c r="I490">
        <f>COUNTIF($B490:$G490,I$1)</f>
        <v/>
      </c>
      <c r="J490">
        <f>COUNTIF($B490:$G490,J$1)</f>
        <v/>
      </c>
      <c r="K490">
        <f>COUNTIF($B490:$G490,K$1)</f>
        <v/>
      </c>
      <c r="L490">
        <f>COUNTIF($B490:$G490,L$1)</f>
        <v/>
      </c>
      <c r="M490">
        <f>COUNTIF($B490:$G490,M$1)</f>
        <v/>
      </c>
      <c r="N490">
        <f>COUNTIF($B490:$G490,N$1)</f>
        <v/>
      </c>
      <c r="O490" s="3">
        <f>COUNTIF(I490:N490,"&gt;0")</f>
        <v/>
      </c>
      <c r="P490" s="4">
        <f t="array" ref="P490">_xlfn.IFS(Raw!C490="Unusable","Unusable",O490&gt;1,"Conflicted",O490=1,INDEX($I$1:$N$1,MATCH(TRUE,$I490:$N490&gt;0,0)),TRUE,$H$1)</f>
        <v/>
      </c>
    </row>
    <row r="491">
      <c r="A491">
        <f>Raw!A491</f>
        <v/>
      </c>
      <c r="B491">
        <f>Raw!B491</f>
        <v/>
      </c>
      <c r="H491" s="3">
        <f>COUNTIF($B491:$G491,H$1)</f>
        <v/>
      </c>
      <c r="I491">
        <f>COUNTIF($B491:$G491,I$1)</f>
        <v/>
      </c>
      <c r="J491">
        <f>COUNTIF($B491:$G491,J$1)</f>
        <v/>
      </c>
      <c r="K491">
        <f>COUNTIF($B491:$G491,K$1)</f>
        <v/>
      </c>
      <c r="L491">
        <f>COUNTIF($B491:$G491,L$1)</f>
        <v/>
      </c>
      <c r="M491">
        <f>COUNTIF($B491:$G491,M$1)</f>
        <v/>
      </c>
      <c r="N491">
        <f>COUNTIF($B491:$G491,N$1)</f>
        <v/>
      </c>
      <c r="O491" s="3">
        <f>COUNTIF(I491:N491,"&gt;0")</f>
        <v/>
      </c>
      <c r="P491" s="4">
        <f t="array" ref="P491">_xlfn.IFS(Raw!C491="Unusable","Unusable",O491&gt;1,"Conflicted",O491=1,INDEX($I$1:$N$1,MATCH(TRUE,$I491:$N491&gt;0,0)),TRUE,$H$1)</f>
        <v/>
      </c>
    </row>
    <row r="492">
      <c r="A492">
        <f>Raw!A492</f>
        <v/>
      </c>
      <c r="B492">
        <f>Raw!B492</f>
        <v/>
      </c>
      <c r="H492" s="3">
        <f>COUNTIF($B492:$G492,H$1)</f>
        <v/>
      </c>
      <c r="I492">
        <f>COUNTIF($B492:$G492,I$1)</f>
        <v/>
      </c>
      <c r="J492">
        <f>COUNTIF($B492:$G492,J$1)</f>
        <v/>
      </c>
      <c r="K492">
        <f>COUNTIF($B492:$G492,K$1)</f>
        <v/>
      </c>
      <c r="L492">
        <f>COUNTIF($B492:$G492,L$1)</f>
        <v/>
      </c>
      <c r="M492">
        <f>COUNTIF($B492:$G492,M$1)</f>
        <v/>
      </c>
      <c r="N492">
        <f>COUNTIF($B492:$G492,N$1)</f>
        <v/>
      </c>
      <c r="O492" s="3">
        <f>COUNTIF(I492:N492,"&gt;0")</f>
        <v/>
      </c>
      <c r="P492" s="4">
        <f t="array" ref="P492">_xlfn.IFS(Raw!C492="Unusable","Unusable",O492&gt;1,"Conflicted",O492=1,INDEX($I$1:$N$1,MATCH(TRUE,$I492:$N492&gt;0,0)),TRUE,$H$1)</f>
        <v/>
      </c>
    </row>
    <row r="493">
      <c r="A493">
        <f>Raw!A493</f>
        <v/>
      </c>
      <c r="B493">
        <f>Raw!B493</f>
        <v/>
      </c>
      <c r="H493" s="3">
        <f>COUNTIF($B493:$G493,H$1)</f>
        <v/>
      </c>
      <c r="I493">
        <f>COUNTIF($B493:$G493,I$1)</f>
        <v/>
      </c>
      <c r="J493">
        <f>COUNTIF($B493:$G493,J$1)</f>
        <v/>
      </c>
      <c r="K493">
        <f>COUNTIF($B493:$G493,K$1)</f>
        <v/>
      </c>
      <c r="L493">
        <f>COUNTIF($B493:$G493,L$1)</f>
        <v/>
      </c>
      <c r="M493">
        <f>COUNTIF($B493:$G493,M$1)</f>
        <v/>
      </c>
      <c r="N493">
        <f>COUNTIF($B493:$G493,N$1)</f>
        <v/>
      </c>
      <c r="O493" s="3">
        <f>COUNTIF(I493:N493,"&gt;0")</f>
        <v/>
      </c>
      <c r="P493" s="4">
        <f t="array" ref="P493">_xlfn.IFS(Raw!C493="Unusable","Unusable",O493&gt;1,"Conflicted",O493=1,INDEX($I$1:$N$1,MATCH(TRUE,$I493:$N493&gt;0,0)),TRUE,$H$1)</f>
        <v/>
      </c>
    </row>
    <row r="494">
      <c r="A494">
        <f>Raw!A494</f>
        <v/>
      </c>
      <c r="B494">
        <f>Raw!B494</f>
        <v/>
      </c>
      <c r="H494" s="3">
        <f>COUNTIF($B494:$G494,H$1)</f>
        <v/>
      </c>
      <c r="I494">
        <f>COUNTIF($B494:$G494,I$1)</f>
        <v/>
      </c>
      <c r="J494">
        <f>COUNTIF($B494:$G494,J$1)</f>
        <v/>
      </c>
      <c r="K494">
        <f>COUNTIF($B494:$G494,K$1)</f>
        <v/>
      </c>
      <c r="L494">
        <f>COUNTIF($B494:$G494,L$1)</f>
        <v/>
      </c>
      <c r="M494">
        <f>COUNTIF($B494:$G494,M$1)</f>
        <v/>
      </c>
      <c r="N494">
        <f>COUNTIF($B494:$G494,N$1)</f>
        <v/>
      </c>
      <c r="O494" s="3">
        <f>COUNTIF(I494:N494,"&gt;0")</f>
        <v/>
      </c>
      <c r="P494" s="4">
        <f t="array" ref="P494">_xlfn.IFS(Raw!C494="Unusable","Unusable",O494&gt;1,"Conflicted",O494=1,INDEX($I$1:$N$1,MATCH(TRUE,$I494:$N494&gt;0,0)),TRUE,$H$1)</f>
        <v/>
      </c>
    </row>
    <row r="495">
      <c r="A495">
        <f>Raw!A495</f>
        <v/>
      </c>
      <c r="B495">
        <f>Raw!B495</f>
        <v/>
      </c>
      <c r="H495" s="3">
        <f>COUNTIF($B495:$G495,H$1)</f>
        <v/>
      </c>
      <c r="I495">
        <f>COUNTIF($B495:$G495,I$1)</f>
        <v/>
      </c>
      <c r="J495">
        <f>COUNTIF($B495:$G495,J$1)</f>
        <v/>
      </c>
      <c r="K495">
        <f>COUNTIF($B495:$G495,K$1)</f>
        <v/>
      </c>
      <c r="L495">
        <f>COUNTIF($B495:$G495,L$1)</f>
        <v/>
      </c>
      <c r="M495">
        <f>COUNTIF($B495:$G495,M$1)</f>
        <v/>
      </c>
      <c r="N495">
        <f>COUNTIF($B495:$G495,N$1)</f>
        <v/>
      </c>
      <c r="O495" s="3">
        <f>COUNTIF(I495:N495,"&gt;0")</f>
        <v/>
      </c>
      <c r="P495" s="4">
        <f t="array" ref="P495">_xlfn.IFS(Raw!C495="Unusable","Unusable",O495&gt;1,"Conflicted",O495=1,INDEX($I$1:$N$1,MATCH(TRUE,$I495:$N495&gt;0,0)),TRUE,$H$1)</f>
        <v/>
      </c>
    </row>
    <row r="496">
      <c r="A496">
        <f>Raw!A496</f>
        <v/>
      </c>
      <c r="B496">
        <f>Raw!B496</f>
        <v/>
      </c>
      <c r="H496" s="3">
        <f>COUNTIF($B496:$G496,H$1)</f>
        <v/>
      </c>
      <c r="I496">
        <f>COUNTIF($B496:$G496,I$1)</f>
        <v/>
      </c>
      <c r="J496">
        <f>COUNTIF($B496:$G496,J$1)</f>
        <v/>
      </c>
      <c r="K496">
        <f>COUNTIF($B496:$G496,K$1)</f>
        <v/>
      </c>
      <c r="L496">
        <f>COUNTIF($B496:$G496,L$1)</f>
        <v/>
      </c>
      <c r="M496">
        <f>COUNTIF($B496:$G496,M$1)</f>
        <v/>
      </c>
      <c r="N496">
        <f>COUNTIF($B496:$G496,N$1)</f>
        <v/>
      </c>
      <c r="O496" s="3">
        <f>COUNTIF(I496:N496,"&gt;0")</f>
        <v/>
      </c>
      <c r="P496" s="4">
        <f t="array" ref="P496">_xlfn.IFS(Raw!C496="Unusable","Unusable",O496&gt;1,"Conflicted",O496=1,INDEX($I$1:$N$1,MATCH(TRUE,$I496:$N496&gt;0,0)),TRUE,$H$1)</f>
        <v/>
      </c>
    </row>
    <row r="497">
      <c r="A497">
        <f>Raw!A497</f>
        <v/>
      </c>
      <c r="B497">
        <f>Raw!B497</f>
        <v/>
      </c>
      <c r="H497" s="3">
        <f>COUNTIF($B497:$G497,H$1)</f>
        <v/>
      </c>
      <c r="I497">
        <f>COUNTIF($B497:$G497,I$1)</f>
        <v/>
      </c>
      <c r="J497">
        <f>COUNTIF($B497:$G497,J$1)</f>
        <v/>
      </c>
      <c r="K497">
        <f>COUNTIF($B497:$G497,K$1)</f>
        <v/>
      </c>
      <c r="L497">
        <f>COUNTIF($B497:$G497,L$1)</f>
        <v/>
      </c>
      <c r="M497">
        <f>COUNTIF($B497:$G497,M$1)</f>
        <v/>
      </c>
      <c r="N497">
        <f>COUNTIF($B497:$G497,N$1)</f>
        <v/>
      </c>
      <c r="O497" s="3">
        <f>COUNTIF(I497:N497,"&gt;0")</f>
        <v/>
      </c>
      <c r="P497" s="4">
        <f t="array" ref="P497">_xlfn.IFS(Raw!C497="Unusable","Unusable",O497&gt;1,"Conflicted",O497=1,INDEX($I$1:$N$1,MATCH(TRUE,$I497:$N497&gt;0,0)),TRUE,$H$1)</f>
        <v/>
      </c>
    </row>
    <row r="498">
      <c r="A498">
        <f>Raw!A498</f>
        <v/>
      </c>
      <c r="B498">
        <f>Raw!B498</f>
        <v/>
      </c>
      <c r="H498" s="3">
        <f>COUNTIF($B498:$G498,H$1)</f>
        <v/>
      </c>
      <c r="I498">
        <f>COUNTIF($B498:$G498,I$1)</f>
        <v/>
      </c>
      <c r="J498">
        <f>COUNTIF($B498:$G498,J$1)</f>
        <v/>
      </c>
      <c r="K498">
        <f>COUNTIF($B498:$G498,K$1)</f>
        <v/>
      </c>
      <c r="L498">
        <f>COUNTIF($B498:$G498,L$1)</f>
        <v/>
      </c>
      <c r="M498">
        <f>COUNTIF($B498:$G498,M$1)</f>
        <v/>
      </c>
      <c r="N498">
        <f>COUNTIF($B498:$G498,N$1)</f>
        <v/>
      </c>
      <c r="O498" s="3">
        <f>COUNTIF(I498:N498,"&gt;0")</f>
        <v/>
      </c>
      <c r="P498" s="4">
        <f t="array" ref="P498">_xlfn.IFS(Raw!C498="Unusable","Unusable",O498&gt;1,"Conflicted",O498=1,INDEX($I$1:$N$1,MATCH(TRUE,$I498:$N498&gt;0,0)),TRUE,$H$1)</f>
        <v/>
      </c>
    </row>
    <row r="499">
      <c r="A499">
        <f>Raw!A499</f>
        <v/>
      </c>
      <c r="B499">
        <f>Raw!B499</f>
        <v/>
      </c>
      <c r="H499" s="3">
        <f>COUNTIF($B499:$G499,H$1)</f>
        <v/>
      </c>
      <c r="I499">
        <f>COUNTIF($B499:$G499,I$1)</f>
        <v/>
      </c>
      <c r="J499">
        <f>COUNTIF($B499:$G499,J$1)</f>
        <v/>
      </c>
      <c r="K499">
        <f>COUNTIF($B499:$G499,K$1)</f>
        <v/>
      </c>
      <c r="L499">
        <f>COUNTIF($B499:$G499,L$1)</f>
        <v/>
      </c>
      <c r="M499">
        <f>COUNTIF($B499:$G499,M$1)</f>
        <v/>
      </c>
      <c r="N499">
        <f>COUNTIF($B499:$G499,N$1)</f>
        <v/>
      </c>
      <c r="O499" s="3">
        <f>COUNTIF(I499:N499,"&gt;0")</f>
        <v/>
      </c>
      <c r="P499" s="4">
        <f t="array" ref="P499">_xlfn.IFS(Raw!C499="Unusable","Unusable",O499&gt;1,"Conflicted",O499=1,INDEX($I$1:$N$1,MATCH(TRUE,$I499:$N499&gt;0,0)),TRUE,$H$1)</f>
        <v/>
      </c>
    </row>
    <row r="500">
      <c r="A500">
        <f>Raw!A500</f>
        <v/>
      </c>
      <c r="B500">
        <f>Raw!B500</f>
        <v/>
      </c>
      <c r="H500" s="3">
        <f>COUNTIF($B500:$G500,H$1)</f>
        <v/>
      </c>
      <c r="I500">
        <f>COUNTIF($B500:$G500,I$1)</f>
        <v/>
      </c>
      <c r="J500">
        <f>COUNTIF($B500:$G500,J$1)</f>
        <v/>
      </c>
      <c r="K500">
        <f>COUNTIF($B500:$G500,K$1)</f>
        <v/>
      </c>
      <c r="L500">
        <f>COUNTIF($B500:$G500,L$1)</f>
        <v/>
      </c>
      <c r="M500">
        <f>COUNTIF($B500:$G500,M$1)</f>
        <v/>
      </c>
      <c r="N500">
        <f>COUNTIF($B500:$G500,N$1)</f>
        <v/>
      </c>
      <c r="O500" s="3">
        <f>COUNTIF(I500:N500,"&gt;0")</f>
        <v/>
      </c>
      <c r="P500" s="4">
        <f t="array" ref="P500">_xlfn.IFS(Raw!C500="Unusable","Unusable",O500&gt;1,"Conflicted",O500=1,INDEX($I$1:$N$1,MATCH(TRUE,$I500:$N500&gt;0,0)),TRUE,$H$1)</f>
        <v/>
      </c>
    </row>
    <row r="501">
      <c r="A501">
        <f>Raw!A501</f>
        <v/>
      </c>
      <c r="B501">
        <f>Raw!B501</f>
        <v/>
      </c>
      <c r="H501" s="3">
        <f>COUNTIF($B501:$G501,H$1)</f>
        <v/>
      </c>
      <c r="I501">
        <f>COUNTIF($B501:$G501,I$1)</f>
        <v/>
      </c>
      <c r="J501">
        <f>COUNTIF($B501:$G501,J$1)</f>
        <v/>
      </c>
      <c r="K501">
        <f>COUNTIF($B501:$G501,K$1)</f>
        <v/>
      </c>
      <c r="L501">
        <f>COUNTIF($B501:$G501,L$1)</f>
        <v/>
      </c>
      <c r="M501">
        <f>COUNTIF($B501:$G501,M$1)</f>
        <v/>
      </c>
      <c r="N501">
        <f>COUNTIF($B501:$G501,N$1)</f>
        <v/>
      </c>
      <c r="O501" s="3">
        <f>COUNTIF(I501:N501,"&gt;0")</f>
        <v/>
      </c>
      <c r="P501" s="4">
        <f t="array" ref="P501">_xlfn.IFS(Raw!C501="Unusable","Unusable",O501&gt;1,"Conflicted",O501=1,INDEX($I$1:$N$1,MATCH(TRUE,$I501:$N501&gt;0,0)),TRUE,$H$1)</f>
        <v/>
      </c>
    </row>
    <row r="502">
      <c r="A502">
        <f>Raw!A502</f>
        <v/>
      </c>
      <c r="B502">
        <f>Raw!B502</f>
        <v/>
      </c>
      <c r="H502" s="3">
        <f>COUNTIF($B502:$G502,H$1)</f>
        <v/>
      </c>
      <c r="I502">
        <f>COUNTIF($B502:$G502,I$1)</f>
        <v/>
      </c>
      <c r="J502">
        <f>COUNTIF($B502:$G502,J$1)</f>
        <v/>
      </c>
      <c r="K502">
        <f>COUNTIF($B502:$G502,K$1)</f>
        <v/>
      </c>
      <c r="L502">
        <f>COUNTIF($B502:$G502,L$1)</f>
        <v/>
      </c>
      <c r="M502">
        <f>COUNTIF($B502:$G502,M$1)</f>
        <v/>
      </c>
      <c r="N502">
        <f>COUNTIF($B502:$G502,N$1)</f>
        <v/>
      </c>
      <c r="O502" s="3">
        <f>COUNTIF(I502:N502,"&gt;0")</f>
        <v/>
      </c>
      <c r="P502" s="4">
        <f t="array" ref="P502">_xlfn.IFS(Raw!C502="Unusable","Unusable",O502&gt;1,"Conflicted",O502=1,INDEX($I$1:$N$1,MATCH(TRUE,$I502:$N502&gt;0,0)),TRUE,$H$1)</f>
        <v/>
      </c>
    </row>
    <row r="503">
      <c r="A503">
        <f>Raw!A503</f>
        <v/>
      </c>
      <c r="B503">
        <f>Raw!B503</f>
        <v/>
      </c>
      <c r="H503" s="3">
        <f>COUNTIF($B503:$G503,H$1)</f>
        <v/>
      </c>
      <c r="I503">
        <f>COUNTIF($B503:$G503,I$1)</f>
        <v/>
      </c>
      <c r="J503">
        <f>COUNTIF($B503:$G503,J$1)</f>
        <v/>
      </c>
      <c r="K503">
        <f>COUNTIF($B503:$G503,K$1)</f>
        <v/>
      </c>
      <c r="L503">
        <f>COUNTIF($B503:$G503,L$1)</f>
        <v/>
      </c>
      <c r="M503">
        <f>COUNTIF($B503:$G503,M$1)</f>
        <v/>
      </c>
      <c r="N503">
        <f>COUNTIF($B503:$G503,N$1)</f>
        <v/>
      </c>
      <c r="O503" s="3">
        <f>COUNTIF(I503:N503,"&gt;0")</f>
        <v/>
      </c>
      <c r="P503" s="4">
        <f t="array" ref="P503">_xlfn.IFS(Raw!C503="Unusable","Unusable",O503&gt;1,"Conflicted",O503=1,INDEX($I$1:$N$1,MATCH(TRUE,$I503:$N503&gt;0,0)),TRUE,$H$1)</f>
        <v/>
      </c>
    </row>
    <row r="504">
      <c r="A504">
        <f>Raw!A504</f>
        <v/>
      </c>
      <c r="B504">
        <f>Raw!B504</f>
        <v/>
      </c>
      <c r="H504" s="3">
        <f>COUNTIF($B504:$G504,H$1)</f>
        <v/>
      </c>
      <c r="I504">
        <f>COUNTIF($B504:$G504,I$1)</f>
        <v/>
      </c>
      <c r="J504">
        <f>COUNTIF($B504:$G504,J$1)</f>
        <v/>
      </c>
      <c r="K504">
        <f>COUNTIF($B504:$G504,K$1)</f>
        <v/>
      </c>
      <c r="L504">
        <f>COUNTIF($B504:$G504,L$1)</f>
        <v/>
      </c>
      <c r="M504">
        <f>COUNTIF($B504:$G504,M$1)</f>
        <v/>
      </c>
      <c r="N504">
        <f>COUNTIF($B504:$G504,N$1)</f>
        <v/>
      </c>
      <c r="O504" s="3">
        <f>COUNTIF(I504:N504,"&gt;0")</f>
        <v/>
      </c>
      <c r="P504" s="4">
        <f t="array" ref="P504">_xlfn.IFS(Raw!C504="Unusable","Unusable",O504&gt;1,"Conflicted",O504=1,INDEX($I$1:$N$1,MATCH(TRUE,$I504:$N504&gt;0,0)),TRUE,$H$1)</f>
        <v/>
      </c>
    </row>
    <row r="505">
      <c r="A505">
        <f>Raw!A505</f>
        <v/>
      </c>
      <c r="B505">
        <f>Raw!B505</f>
        <v/>
      </c>
      <c r="H505" s="3">
        <f>COUNTIF($B505:$G505,H$1)</f>
        <v/>
      </c>
      <c r="I505">
        <f>COUNTIF($B505:$G505,I$1)</f>
        <v/>
      </c>
      <c r="J505">
        <f>COUNTIF($B505:$G505,J$1)</f>
        <v/>
      </c>
      <c r="K505">
        <f>COUNTIF($B505:$G505,K$1)</f>
        <v/>
      </c>
      <c r="L505">
        <f>COUNTIF($B505:$G505,L$1)</f>
        <v/>
      </c>
      <c r="M505">
        <f>COUNTIF($B505:$G505,M$1)</f>
        <v/>
      </c>
      <c r="N505">
        <f>COUNTIF($B505:$G505,N$1)</f>
        <v/>
      </c>
      <c r="O505" s="3">
        <f>COUNTIF(I505:N505,"&gt;0")</f>
        <v/>
      </c>
      <c r="P505" s="4">
        <f t="array" ref="P505">_xlfn.IFS(Raw!C505="Unusable","Unusable",O505&gt;1,"Conflicted",O505=1,INDEX($I$1:$N$1,MATCH(TRUE,$I505:$N505&gt;0,0)),TRUE,$H$1)</f>
        <v/>
      </c>
    </row>
    <row r="506">
      <c r="A506">
        <f>Raw!A506</f>
        <v/>
      </c>
      <c r="B506">
        <f>Raw!B506</f>
        <v/>
      </c>
      <c r="H506" s="3">
        <f>COUNTIF($B506:$G506,H$1)</f>
        <v/>
      </c>
      <c r="I506">
        <f>COUNTIF($B506:$G506,I$1)</f>
        <v/>
      </c>
      <c r="J506">
        <f>COUNTIF($B506:$G506,J$1)</f>
        <v/>
      </c>
      <c r="K506">
        <f>COUNTIF($B506:$G506,K$1)</f>
        <v/>
      </c>
      <c r="L506">
        <f>COUNTIF($B506:$G506,L$1)</f>
        <v/>
      </c>
      <c r="M506">
        <f>COUNTIF($B506:$G506,M$1)</f>
        <v/>
      </c>
      <c r="N506">
        <f>COUNTIF($B506:$G506,N$1)</f>
        <v/>
      </c>
      <c r="O506" s="3">
        <f>COUNTIF(I506:N506,"&gt;0")</f>
        <v/>
      </c>
      <c r="P506" s="4">
        <f t="array" ref="P506">_xlfn.IFS(Raw!C506="Unusable","Unusable",O506&gt;1,"Conflicted",O506=1,INDEX($I$1:$N$1,MATCH(TRUE,$I506:$N506&gt;0,0)),TRUE,$H$1)</f>
        <v/>
      </c>
    </row>
    <row r="507">
      <c r="A507">
        <f>Raw!A507</f>
        <v/>
      </c>
      <c r="B507">
        <f>Raw!B507</f>
        <v/>
      </c>
      <c r="H507" s="3">
        <f>COUNTIF($B507:$G507,H$1)</f>
        <v/>
      </c>
      <c r="I507">
        <f>COUNTIF($B507:$G507,I$1)</f>
        <v/>
      </c>
      <c r="J507">
        <f>COUNTIF($B507:$G507,J$1)</f>
        <v/>
      </c>
      <c r="K507">
        <f>COUNTIF($B507:$G507,K$1)</f>
        <v/>
      </c>
      <c r="L507">
        <f>COUNTIF($B507:$G507,L$1)</f>
        <v/>
      </c>
      <c r="M507">
        <f>COUNTIF($B507:$G507,M$1)</f>
        <v/>
      </c>
      <c r="N507">
        <f>COUNTIF($B507:$G507,N$1)</f>
        <v/>
      </c>
      <c r="O507" s="3">
        <f>COUNTIF(I507:N507,"&gt;0")</f>
        <v/>
      </c>
      <c r="P507" s="4">
        <f t="array" ref="P507">_xlfn.IFS(Raw!C507="Unusable","Unusable",O507&gt;1,"Conflicted",O507=1,INDEX($I$1:$N$1,MATCH(TRUE,$I507:$N507&gt;0,0)),TRUE,$H$1)</f>
        <v/>
      </c>
    </row>
    <row r="508">
      <c r="A508">
        <f>Raw!A508</f>
        <v/>
      </c>
      <c r="B508">
        <f>Raw!B508</f>
        <v/>
      </c>
      <c r="H508" s="3">
        <f>COUNTIF($B508:$G508,H$1)</f>
        <v/>
      </c>
      <c r="I508">
        <f>COUNTIF($B508:$G508,I$1)</f>
        <v/>
      </c>
      <c r="J508">
        <f>COUNTIF($B508:$G508,J$1)</f>
        <v/>
      </c>
      <c r="K508">
        <f>COUNTIF($B508:$G508,K$1)</f>
        <v/>
      </c>
      <c r="L508">
        <f>COUNTIF($B508:$G508,L$1)</f>
        <v/>
      </c>
      <c r="M508">
        <f>COUNTIF($B508:$G508,M$1)</f>
        <v/>
      </c>
      <c r="N508">
        <f>COUNTIF($B508:$G508,N$1)</f>
        <v/>
      </c>
      <c r="O508" s="3">
        <f>COUNTIF(I508:N508,"&gt;0")</f>
        <v/>
      </c>
      <c r="P508" s="4">
        <f t="array" ref="P508">_xlfn.IFS(Raw!C508="Unusable","Unusable",O508&gt;1,"Conflicted",O508=1,INDEX($I$1:$N$1,MATCH(TRUE,$I508:$N508&gt;0,0)),TRUE,$H$1)</f>
        <v/>
      </c>
    </row>
    <row r="509">
      <c r="A509">
        <f>Raw!A509</f>
        <v/>
      </c>
      <c r="B509">
        <f>Raw!B509</f>
        <v/>
      </c>
      <c r="H509" s="3">
        <f>COUNTIF($B509:$G509,H$1)</f>
        <v/>
      </c>
      <c r="I509">
        <f>COUNTIF($B509:$G509,I$1)</f>
        <v/>
      </c>
      <c r="J509">
        <f>COUNTIF($B509:$G509,J$1)</f>
        <v/>
      </c>
      <c r="K509">
        <f>COUNTIF($B509:$G509,K$1)</f>
        <v/>
      </c>
      <c r="L509">
        <f>COUNTIF($B509:$G509,L$1)</f>
        <v/>
      </c>
      <c r="M509">
        <f>COUNTIF($B509:$G509,M$1)</f>
        <v/>
      </c>
      <c r="N509">
        <f>COUNTIF($B509:$G509,N$1)</f>
        <v/>
      </c>
      <c r="O509" s="3">
        <f>COUNTIF(I509:N509,"&gt;0")</f>
        <v/>
      </c>
      <c r="P509" s="4">
        <f t="array" ref="P509">_xlfn.IFS(Raw!C509="Unusable","Unusable",O509&gt;1,"Conflicted",O509=1,INDEX($I$1:$N$1,MATCH(TRUE,$I509:$N509&gt;0,0)),TRUE,$H$1)</f>
        <v/>
      </c>
    </row>
    <row r="510">
      <c r="A510">
        <f>Raw!A510</f>
        <v/>
      </c>
      <c r="B510">
        <f>Raw!B510</f>
        <v/>
      </c>
      <c r="H510" s="3">
        <f>COUNTIF($B510:$G510,H$1)</f>
        <v/>
      </c>
      <c r="I510">
        <f>COUNTIF($B510:$G510,I$1)</f>
        <v/>
      </c>
      <c r="J510">
        <f>COUNTIF($B510:$G510,J$1)</f>
        <v/>
      </c>
      <c r="K510">
        <f>COUNTIF($B510:$G510,K$1)</f>
        <v/>
      </c>
      <c r="L510">
        <f>COUNTIF($B510:$G510,L$1)</f>
        <v/>
      </c>
      <c r="M510">
        <f>COUNTIF($B510:$G510,M$1)</f>
        <v/>
      </c>
      <c r="N510">
        <f>COUNTIF($B510:$G510,N$1)</f>
        <v/>
      </c>
      <c r="O510" s="3">
        <f>COUNTIF(I510:N510,"&gt;0")</f>
        <v/>
      </c>
      <c r="P510" s="4">
        <f t="array" ref="P510">_xlfn.IFS(Raw!C510="Unusable","Unusable",O510&gt;1,"Conflicted",O510=1,INDEX($I$1:$N$1,MATCH(TRUE,$I510:$N510&gt;0,0)),TRUE,$H$1)</f>
        <v/>
      </c>
    </row>
    <row r="511">
      <c r="A511">
        <f>Raw!A511</f>
        <v/>
      </c>
      <c r="B511">
        <f>Raw!B511</f>
        <v/>
      </c>
      <c r="H511" s="3">
        <f>COUNTIF($B511:$G511,H$1)</f>
        <v/>
      </c>
      <c r="I511">
        <f>COUNTIF($B511:$G511,I$1)</f>
        <v/>
      </c>
      <c r="J511">
        <f>COUNTIF($B511:$G511,J$1)</f>
        <v/>
      </c>
      <c r="K511">
        <f>COUNTIF($B511:$G511,K$1)</f>
        <v/>
      </c>
      <c r="L511">
        <f>COUNTIF($B511:$G511,L$1)</f>
        <v/>
      </c>
      <c r="M511">
        <f>COUNTIF($B511:$G511,M$1)</f>
        <v/>
      </c>
      <c r="N511">
        <f>COUNTIF($B511:$G511,N$1)</f>
        <v/>
      </c>
      <c r="O511" s="3">
        <f>COUNTIF(I511:N511,"&gt;0")</f>
        <v/>
      </c>
      <c r="P511" s="4">
        <f t="array" ref="P511">_xlfn.IFS(Raw!C511="Unusable","Unusable",O511&gt;1,"Conflicted",O511=1,INDEX($I$1:$N$1,MATCH(TRUE,$I511:$N511&gt;0,0)),TRUE,$H$1)</f>
        <v/>
      </c>
    </row>
    <row r="512">
      <c r="A512">
        <f>Raw!A512</f>
        <v/>
      </c>
      <c r="B512">
        <f>Raw!B512</f>
        <v/>
      </c>
      <c r="H512" s="3">
        <f>COUNTIF($B512:$G512,H$1)</f>
        <v/>
      </c>
      <c r="I512">
        <f>COUNTIF($B512:$G512,I$1)</f>
        <v/>
      </c>
      <c r="J512">
        <f>COUNTIF($B512:$G512,J$1)</f>
        <v/>
      </c>
      <c r="K512">
        <f>COUNTIF($B512:$G512,K$1)</f>
        <v/>
      </c>
      <c r="L512">
        <f>COUNTIF($B512:$G512,L$1)</f>
        <v/>
      </c>
      <c r="M512">
        <f>COUNTIF($B512:$G512,M$1)</f>
        <v/>
      </c>
      <c r="N512">
        <f>COUNTIF($B512:$G512,N$1)</f>
        <v/>
      </c>
      <c r="O512" s="3">
        <f>COUNTIF(I512:N512,"&gt;0")</f>
        <v/>
      </c>
      <c r="P512" s="4">
        <f t="array" ref="P512">_xlfn.IFS(Raw!C512="Unusable","Unusable",O512&gt;1,"Conflicted",O512=1,INDEX($I$1:$N$1,MATCH(TRUE,$I512:$N512&gt;0,0)),TRUE,$H$1)</f>
        <v/>
      </c>
    </row>
    <row r="513">
      <c r="A513">
        <f>Raw!A513</f>
        <v/>
      </c>
      <c r="B513">
        <f>Raw!B513</f>
        <v/>
      </c>
      <c r="H513" s="3">
        <f>COUNTIF($B513:$G513,H$1)</f>
        <v/>
      </c>
      <c r="I513">
        <f>COUNTIF($B513:$G513,I$1)</f>
        <v/>
      </c>
      <c r="J513">
        <f>COUNTIF($B513:$G513,J$1)</f>
        <v/>
      </c>
      <c r="K513">
        <f>COUNTIF($B513:$G513,K$1)</f>
        <v/>
      </c>
      <c r="L513">
        <f>COUNTIF($B513:$G513,L$1)</f>
        <v/>
      </c>
      <c r="M513">
        <f>COUNTIF($B513:$G513,M$1)</f>
        <v/>
      </c>
      <c r="N513">
        <f>COUNTIF($B513:$G513,N$1)</f>
        <v/>
      </c>
      <c r="O513" s="3">
        <f>COUNTIF(I513:N513,"&gt;0")</f>
        <v/>
      </c>
      <c r="P513" s="4">
        <f t="array" ref="P513">_xlfn.IFS(Raw!C513="Unusable","Unusable",O513&gt;1,"Conflicted",O513=1,INDEX($I$1:$N$1,MATCH(TRUE,$I513:$N513&gt;0,0)),TRUE,$H$1)</f>
        <v/>
      </c>
    </row>
    <row r="514">
      <c r="A514">
        <f>Raw!A514</f>
        <v/>
      </c>
      <c r="B514">
        <f>Raw!B514</f>
        <v/>
      </c>
      <c r="H514" s="3">
        <f>COUNTIF($B514:$G514,H$1)</f>
        <v/>
      </c>
      <c r="I514">
        <f>COUNTIF($B514:$G514,I$1)</f>
        <v/>
      </c>
      <c r="J514">
        <f>COUNTIF($B514:$G514,J$1)</f>
        <v/>
      </c>
      <c r="K514">
        <f>COUNTIF($B514:$G514,K$1)</f>
        <v/>
      </c>
      <c r="L514">
        <f>COUNTIF($B514:$G514,L$1)</f>
        <v/>
      </c>
      <c r="M514">
        <f>COUNTIF($B514:$G514,M$1)</f>
        <v/>
      </c>
      <c r="N514">
        <f>COUNTIF($B514:$G514,N$1)</f>
        <v/>
      </c>
      <c r="O514" s="3">
        <f>COUNTIF(I514:N514,"&gt;0")</f>
        <v/>
      </c>
      <c r="P514" s="4">
        <f t="array" ref="P514">_xlfn.IFS(Raw!C514="Unusable","Unusable",O514&gt;1,"Conflicted",O514=1,INDEX($I$1:$N$1,MATCH(TRUE,$I514:$N514&gt;0,0)),TRUE,$H$1)</f>
        <v/>
      </c>
    </row>
    <row r="515">
      <c r="A515">
        <f>Raw!A515</f>
        <v/>
      </c>
      <c r="B515">
        <f>Raw!B515</f>
        <v/>
      </c>
      <c r="H515" s="3">
        <f>COUNTIF($B515:$G515,H$1)</f>
        <v/>
      </c>
      <c r="I515">
        <f>COUNTIF($B515:$G515,I$1)</f>
        <v/>
      </c>
      <c r="J515">
        <f>COUNTIF($B515:$G515,J$1)</f>
        <v/>
      </c>
      <c r="K515">
        <f>COUNTIF($B515:$G515,K$1)</f>
        <v/>
      </c>
      <c r="L515">
        <f>COUNTIF($B515:$G515,L$1)</f>
        <v/>
      </c>
      <c r="M515">
        <f>COUNTIF($B515:$G515,M$1)</f>
        <v/>
      </c>
      <c r="N515">
        <f>COUNTIF($B515:$G515,N$1)</f>
        <v/>
      </c>
      <c r="O515" s="3">
        <f>COUNTIF(I515:N515,"&gt;0")</f>
        <v/>
      </c>
      <c r="P515" s="4">
        <f t="array" ref="P515">_xlfn.IFS(Raw!C515="Unusable","Unusable",O515&gt;1,"Conflicted",O515=1,INDEX($I$1:$N$1,MATCH(TRUE,$I515:$N515&gt;0,0)),TRUE,$H$1)</f>
        <v/>
      </c>
    </row>
    <row r="516">
      <c r="A516">
        <f>Raw!A516</f>
        <v/>
      </c>
      <c r="B516">
        <f>Raw!B516</f>
        <v/>
      </c>
      <c r="H516" s="3">
        <f>COUNTIF($B516:$G516,H$1)</f>
        <v/>
      </c>
      <c r="I516">
        <f>COUNTIF($B516:$G516,I$1)</f>
        <v/>
      </c>
      <c r="J516">
        <f>COUNTIF($B516:$G516,J$1)</f>
        <v/>
      </c>
      <c r="K516">
        <f>COUNTIF($B516:$G516,K$1)</f>
        <v/>
      </c>
      <c r="L516">
        <f>COUNTIF($B516:$G516,L$1)</f>
        <v/>
      </c>
      <c r="M516">
        <f>COUNTIF($B516:$G516,M$1)</f>
        <v/>
      </c>
      <c r="N516">
        <f>COUNTIF($B516:$G516,N$1)</f>
        <v/>
      </c>
      <c r="O516" s="3">
        <f>COUNTIF(I516:N516,"&gt;0")</f>
        <v/>
      </c>
      <c r="P516" s="4">
        <f t="array" ref="P516">_xlfn.IFS(Raw!C516="Unusable","Unusable",O516&gt;1,"Conflicted",O516=1,INDEX($I$1:$N$1,MATCH(TRUE,$I516:$N516&gt;0,0)),TRUE,$H$1)</f>
        <v/>
      </c>
    </row>
    <row r="517">
      <c r="A517">
        <f>Raw!A517</f>
        <v/>
      </c>
      <c r="B517">
        <f>Raw!B517</f>
        <v/>
      </c>
      <c r="H517" s="3">
        <f>COUNTIF($B517:$G517,H$1)</f>
        <v/>
      </c>
      <c r="I517">
        <f>COUNTIF($B517:$G517,I$1)</f>
        <v/>
      </c>
      <c r="J517">
        <f>COUNTIF($B517:$G517,J$1)</f>
        <v/>
      </c>
      <c r="K517">
        <f>COUNTIF($B517:$G517,K$1)</f>
        <v/>
      </c>
      <c r="L517">
        <f>COUNTIF($B517:$G517,L$1)</f>
        <v/>
      </c>
      <c r="M517">
        <f>COUNTIF($B517:$G517,M$1)</f>
        <v/>
      </c>
      <c r="N517">
        <f>COUNTIF($B517:$G517,N$1)</f>
        <v/>
      </c>
      <c r="O517" s="3">
        <f>COUNTIF(I517:N517,"&gt;0")</f>
        <v/>
      </c>
      <c r="P517" s="4">
        <f t="array" ref="P517">_xlfn.IFS(Raw!C517="Unusable","Unusable",O517&gt;1,"Conflicted",O517=1,INDEX($I$1:$N$1,MATCH(TRUE,$I517:$N517&gt;0,0)),TRUE,$H$1)</f>
        <v/>
      </c>
    </row>
    <row r="518">
      <c r="A518">
        <f>Raw!A518</f>
        <v/>
      </c>
      <c r="B518">
        <f>Raw!B518</f>
        <v/>
      </c>
      <c r="H518" s="3">
        <f>COUNTIF($B518:$G518,H$1)</f>
        <v/>
      </c>
      <c r="I518">
        <f>COUNTIF($B518:$G518,I$1)</f>
        <v/>
      </c>
      <c r="J518">
        <f>COUNTIF($B518:$G518,J$1)</f>
        <v/>
      </c>
      <c r="K518">
        <f>COUNTIF($B518:$G518,K$1)</f>
        <v/>
      </c>
      <c r="L518">
        <f>COUNTIF($B518:$G518,L$1)</f>
        <v/>
      </c>
      <c r="M518">
        <f>COUNTIF($B518:$G518,M$1)</f>
        <v/>
      </c>
      <c r="N518">
        <f>COUNTIF($B518:$G518,N$1)</f>
        <v/>
      </c>
      <c r="O518" s="3">
        <f>COUNTIF(I518:N518,"&gt;0")</f>
        <v/>
      </c>
      <c r="P518" s="4">
        <f t="array" ref="P518">_xlfn.IFS(Raw!C518="Unusable","Unusable",O518&gt;1,"Conflicted",O518=1,INDEX($I$1:$N$1,MATCH(TRUE,$I518:$N518&gt;0,0)),TRUE,$H$1)</f>
        <v/>
      </c>
    </row>
    <row r="519">
      <c r="A519">
        <f>Raw!A519</f>
        <v/>
      </c>
      <c r="B519">
        <f>Raw!B519</f>
        <v/>
      </c>
      <c r="H519" s="3">
        <f>COUNTIF($B519:$G519,H$1)</f>
        <v/>
      </c>
      <c r="I519">
        <f>COUNTIF($B519:$G519,I$1)</f>
        <v/>
      </c>
      <c r="J519">
        <f>COUNTIF($B519:$G519,J$1)</f>
        <v/>
      </c>
      <c r="K519">
        <f>COUNTIF($B519:$G519,K$1)</f>
        <v/>
      </c>
      <c r="L519">
        <f>COUNTIF($B519:$G519,L$1)</f>
        <v/>
      </c>
      <c r="M519">
        <f>COUNTIF($B519:$G519,M$1)</f>
        <v/>
      </c>
      <c r="N519">
        <f>COUNTIF($B519:$G519,N$1)</f>
        <v/>
      </c>
      <c r="O519" s="3">
        <f>COUNTIF(I519:N519,"&gt;0")</f>
        <v/>
      </c>
      <c r="P519" s="4">
        <f t="array" ref="P519">_xlfn.IFS(Raw!C519="Unusable","Unusable",O519&gt;1,"Conflicted",O519=1,INDEX($I$1:$N$1,MATCH(TRUE,$I519:$N519&gt;0,0)),TRUE,$H$1)</f>
        <v/>
      </c>
    </row>
    <row r="520">
      <c r="A520">
        <f>Raw!A520</f>
        <v/>
      </c>
      <c r="B520">
        <f>Raw!B520</f>
        <v/>
      </c>
      <c r="H520" s="3">
        <f>COUNTIF($B520:$G520,H$1)</f>
        <v/>
      </c>
      <c r="I520">
        <f>COUNTIF($B520:$G520,I$1)</f>
        <v/>
      </c>
      <c r="J520">
        <f>COUNTIF($B520:$G520,J$1)</f>
        <v/>
      </c>
      <c r="K520">
        <f>COUNTIF($B520:$G520,K$1)</f>
        <v/>
      </c>
      <c r="L520">
        <f>COUNTIF($B520:$G520,L$1)</f>
        <v/>
      </c>
      <c r="M520">
        <f>COUNTIF($B520:$G520,M$1)</f>
        <v/>
      </c>
      <c r="N520">
        <f>COUNTIF($B520:$G520,N$1)</f>
        <v/>
      </c>
      <c r="O520" s="3">
        <f>COUNTIF(I520:N520,"&gt;0")</f>
        <v/>
      </c>
      <c r="P520" s="4">
        <f t="array" ref="P520">_xlfn.IFS(Raw!C520="Unusable","Unusable",O520&gt;1,"Conflicted",O520=1,INDEX($I$1:$N$1,MATCH(TRUE,$I520:$N520&gt;0,0)),TRUE,$H$1)</f>
        <v/>
      </c>
    </row>
    <row r="521">
      <c r="A521">
        <f>Raw!A521</f>
        <v/>
      </c>
      <c r="B521">
        <f>Raw!B521</f>
        <v/>
      </c>
      <c r="H521" s="3">
        <f>COUNTIF($B521:$G521,H$1)</f>
        <v/>
      </c>
      <c r="I521">
        <f>COUNTIF($B521:$G521,I$1)</f>
        <v/>
      </c>
      <c r="J521">
        <f>COUNTIF($B521:$G521,J$1)</f>
        <v/>
      </c>
      <c r="K521">
        <f>COUNTIF($B521:$G521,K$1)</f>
        <v/>
      </c>
      <c r="L521">
        <f>COUNTIF($B521:$G521,L$1)</f>
        <v/>
      </c>
      <c r="M521">
        <f>COUNTIF($B521:$G521,M$1)</f>
        <v/>
      </c>
      <c r="N521">
        <f>COUNTIF($B521:$G521,N$1)</f>
        <v/>
      </c>
      <c r="O521" s="3">
        <f>COUNTIF(I521:N521,"&gt;0")</f>
        <v/>
      </c>
      <c r="P521" s="4">
        <f t="array" ref="P521">_xlfn.IFS(Raw!C521="Unusable","Unusable",O521&gt;1,"Conflicted",O521=1,INDEX($I$1:$N$1,MATCH(TRUE,$I521:$N521&gt;0,0)),TRUE,$H$1)</f>
        <v/>
      </c>
    </row>
    <row r="522">
      <c r="A522">
        <f>Raw!A522</f>
        <v/>
      </c>
      <c r="B522">
        <f>Raw!B522</f>
        <v/>
      </c>
      <c r="H522" s="3">
        <f>COUNTIF($B522:$G522,H$1)</f>
        <v/>
      </c>
      <c r="I522">
        <f>COUNTIF($B522:$G522,I$1)</f>
        <v/>
      </c>
      <c r="J522">
        <f>COUNTIF($B522:$G522,J$1)</f>
        <v/>
      </c>
      <c r="K522">
        <f>COUNTIF($B522:$G522,K$1)</f>
        <v/>
      </c>
      <c r="L522">
        <f>COUNTIF($B522:$G522,L$1)</f>
        <v/>
      </c>
      <c r="M522">
        <f>COUNTIF($B522:$G522,M$1)</f>
        <v/>
      </c>
      <c r="N522">
        <f>COUNTIF($B522:$G522,N$1)</f>
        <v/>
      </c>
      <c r="O522" s="3">
        <f>COUNTIF(I522:N522,"&gt;0")</f>
        <v/>
      </c>
      <c r="P522" s="4">
        <f t="array" ref="P522">_xlfn.IFS(Raw!C522="Unusable","Unusable",O522&gt;1,"Conflicted",O522=1,INDEX($I$1:$N$1,MATCH(TRUE,$I522:$N522&gt;0,0)),TRUE,$H$1)</f>
        <v/>
      </c>
    </row>
    <row r="523">
      <c r="A523">
        <f>Raw!A523</f>
        <v/>
      </c>
      <c r="B523">
        <f>Raw!B523</f>
        <v/>
      </c>
      <c r="H523" s="3">
        <f>COUNTIF($B523:$G523,H$1)</f>
        <v/>
      </c>
      <c r="I523">
        <f>COUNTIF($B523:$G523,I$1)</f>
        <v/>
      </c>
      <c r="J523">
        <f>COUNTIF($B523:$G523,J$1)</f>
        <v/>
      </c>
      <c r="K523">
        <f>COUNTIF($B523:$G523,K$1)</f>
        <v/>
      </c>
      <c r="L523">
        <f>COUNTIF($B523:$G523,L$1)</f>
        <v/>
      </c>
      <c r="M523">
        <f>COUNTIF($B523:$G523,M$1)</f>
        <v/>
      </c>
      <c r="N523">
        <f>COUNTIF($B523:$G523,N$1)</f>
        <v/>
      </c>
      <c r="O523" s="3">
        <f>COUNTIF(I523:N523,"&gt;0")</f>
        <v/>
      </c>
      <c r="P523" s="4">
        <f t="array" ref="P523">_xlfn.IFS(Raw!C523="Unusable","Unusable",O523&gt;1,"Conflicted",O523=1,INDEX($I$1:$N$1,MATCH(TRUE,$I523:$N523&gt;0,0)),TRUE,$H$1)</f>
        <v/>
      </c>
    </row>
    <row r="524">
      <c r="A524">
        <f>Raw!A524</f>
        <v/>
      </c>
      <c r="B524">
        <f>Raw!B524</f>
        <v/>
      </c>
      <c r="H524" s="3">
        <f>COUNTIF($B524:$G524,H$1)</f>
        <v/>
      </c>
      <c r="I524">
        <f>COUNTIF($B524:$G524,I$1)</f>
        <v/>
      </c>
      <c r="J524">
        <f>COUNTIF($B524:$G524,J$1)</f>
        <v/>
      </c>
      <c r="K524">
        <f>COUNTIF($B524:$G524,K$1)</f>
        <v/>
      </c>
      <c r="L524">
        <f>COUNTIF($B524:$G524,L$1)</f>
        <v/>
      </c>
      <c r="M524">
        <f>COUNTIF($B524:$G524,M$1)</f>
        <v/>
      </c>
      <c r="N524">
        <f>COUNTIF($B524:$G524,N$1)</f>
        <v/>
      </c>
      <c r="O524" s="3">
        <f>COUNTIF(I524:N524,"&gt;0")</f>
        <v/>
      </c>
      <c r="P524" s="4">
        <f t="array" ref="P524">_xlfn.IFS(Raw!C524="Unusable","Unusable",O524&gt;1,"Conflicted",O524=1,INDEX($I$1:$N$1,MATCH(TRUE,$I524:$N524&gt;0,0)),TRUE,$H$1)</f>
        <v/>
      </c>
    </row>
    <row r="525">
      <c r="A525">
        <f>Raw!A525</f>
        <v/>
      </c>
      <c r="B525">
        <f>Raw!B525</f>
        <v/>
      </c>
      <c r="H525" s="3">
        <f>COUNTIF($B525:$G525,H$1)</f>
        <v/>
      </c>
      <c r="I525">
        <f>COUNTIF($B525:$G525,I$1)</f>
        <v/>
      </c>
      <c r="J525">
        <f>COUNTIF($B525:$G525,J$1)</f>
        <v/>
      </c>
      <c r="K525">
        <f>COUNTIF($B525:$G525,K$1)</f>
        <v/>
      </c>
      <c r="L525">
        <f>COUNTIF($B525:$G525,L$1)</f>
        <v/>
      </c>
      <c r="M525">
        <f>COUNTIF($B525:$G525,M$1)</f>
        <v/>
      </c>
      <c r="N525">
        <f>COUNTIF($B525:$G525,N$1)</f>
        <v/>
      </c>
      <c r="O525" s="3">
        <f>COUNTIF(I525:N525,"&gt;0")</f>
        <v/>
      </c>
      <c r="P525" s="4">
        <f t="array" ref="P525">_xlfn.IFS(Raw!C525="Unusable","Unusable",O525&gt;1,"Conflicted",O525=1,INDEX($I$1:$N$1,MATCH(TRUE,$I525:$N525&gt;0,0)),TRUE,$H$1)</f>
        <v/>
      </c>
    </row>
    <row r="526">
      <c r="A526">
        <f>Raw!A526</f>
        <v/>
      </c>
      <c r="B526">
        <f>Raw!B526</f>
        <v/>
      </c>
      <c r="H526" s="3">
        <f>COUNTIF($B526:$G526,H$1)</f>
        <v/>
      </c>
      <c r="I526">
        <f>COUNTIF($B526:$G526,I$1)</f>
        <v/>
      </c>
      <c r="J526">
        <f>COUNTIF($B526:$G526,J$1)</f>
        <v/>
      </c>
      <c r="K526">
        <f>COUNTIF($B526:$G526,K$1)</f>
        <v/>
      </c>
      <c r="L526">
        <f>COUNTIF($B526:$G526,L$1)</f>
        <v/>
      </c>
      <c r="M526">
        <f>COUNTIF($B526:$G526,M$1)</f>
        <v/>
      </c>
      <c r="N526">
        <f>COUNTIF($B526:$G526,N$1)</f>
        <v/>
      </c>
      <c r="O526" s="3">
        <f>COUNTIF(I526:N526,"&gt;0")</f>
        <v/>
      </c>
      <c r="P526" s="4">
        <f t="array" ref="P526">_xlfn.IFS(Raw!C526="Unusable","Unusable",O526&gt;1,"Conflicted",O526=1,INDEX($I$1:$N$1,MATCH(TRUE,$I526:$N526&gt;0,0)),TRUE,$H$1)</f>
        <v/>
      </c>
    </row>
    <row r="527">
      <c r="A527">
        <f>Raw!A527</f>
        <v/>
      </c>
      <c r="B527">
        <f>Raw!B527</f>
        <v/>
      </c>
      <c r="H527" s="3">
        <f>COUNTIF($B527:$G527,H$1)</f>
        <v/>
      </c>
      <c r="I527">
        <f>COUNTIF($B527:$G527,I$1)</f>
        <v/>
      </c>
      <c r="J527">
        <f>COUNTIF($B527:$G527,J$1)</f>
        <v/>
      </c>
      <c r="K527">
        <f>COUNTIF($B527:$G527,K$1)</f>
        <v/>
      </c>
      <c r="L527">
        <f>COUNTIF($B527:$G527,L$1)</f>
        <v/>
      </c>
      <c r="M527">
        <f>COUNTIF($B527:$G527,M$1)</f>
        <v/>
      </c>
      <c r="N527">
        <f>COUNTIF($B527:$G527,N$1)</f>
        <v/>
      </c>
      <c r="O527" s="3">
        <f>COUNTIF(I527:N527,"&gt;0")</f>
        <v/>
      </c>
      <c r="P527" s="4">
        <f t="array" ref="P527">_xlfn.IFS(Raw!C527="Unusable","Unusable",O527&gt;1,"Conflicted",O527=1,INDEX($I$1:$N$1,MATCH(TRUE,$I527:$N527&gt;0,0)),TRUE,$H$1)</f>
        <v/>
      </c>
    </row>
    <row r="528">
      <c r="A528">
        <f>Raw!A528</f>
        <v/>
      </c>
      <c r="B528">
        <f>Raw!B528</f>
        <v/>
      </c>
      <c r="H528" s="3">
        <f>COUNTIF($B528:$G528,H$1)</f>
        <v/>
      </c>
      <c r="I528">
        <f>COUNTIF($B528:$G528,I$1)</f>
        <v/>
      </c>
      <c r="J528">
        <f>COUNTIF($B528:$G528,J$1)</f>
        <v/>
      </c>
      <c r="K528">
        <f>COUNTIF($B528:$G528,K$1)</f>
        <v/>
      </c>
      <c r="L528">
        <f>COUNTIF($B528:$G528,L$1)</f>
        <v/>
      </c>
      <c r="M528">
        <f>COUNTIF($B528:$G528,M$1)</f>
        <v/>
      </c>
      <c r="N528">
        <f>COUNTIF($B528:$G528,N$1)</f>
        <v/>
      </c>
      <c r="O528" s="3">
        <f>COUNTIF(I528:N528,"&gt;0")</f>
        <v/>
      </c>
      <c r="P528" s="4">
        <f t="array" ref="P528">_xlfn.IFS(Raw!C528="Unusable","Unusable",O528&gt;1,"Conflicted",O528=1,INDEX($I$1:$N$1,MATCH(TRUE,$I528:$N528&gt;0,0)),TRUE,$H$1)</f>
        <v/>
      </c>
    </row>
    <row r="529">
      <c r="A529">
        <f>Raw!A529</f>
        <v/>
      </c>
      <c r="B529">
        <f>Raw!B529</f>
        <v/>
      </c>
      <c r="H529" s="3">
        <f>COUNTIF($B529:$G529,H$1)</f>
        <v/>
      </c>
      <c r="I529">
        <f>COUNTIF($B529:$G529,I$1)</f>
        <v/>
      </c>
      <c r="J529">
        <f>COUNTIF($B529:$G529,J$1)</f>
        <v/>
      </c>
      <c r="K529">
        <f>COUNTIF($B529:$G529,K$1)</f>
        <v/>
      </c>
      <c r="L529">
        <f>COUNTIF($B529:$G529,L$1)</f>
        <v/>
      </c>
      <c r="M529">
        <f>COUNTIF($B529:$G529,M$1)</f>
        <v/>
      </c>
      <c r="N529">
        <f>COUNTIF($B529:$G529,N$1)</f>
        <v/>
      </c>
      <c r="O529" s="3">
        <f>COUNTIF(I529:N529,"&gt;0")</f>
        <v/>
      </c>
      <c r="P529" s="4">
        <f t="array" ref="P529">_xlfn.IFS(Raw!C529="Unusable","Unusable",O529&gt;1,"Conflicted",O529=1,INDEX($I$1:$N$1,MATCH(TRUE,$I529:$N529&gt;0,0)),TRUE,$H$1)</f>
        <v/>
      </c>
    </row>
    <row r="530">
      <c r="A530">
        <f>Raw!A530</f>
        <v/>
      </c>
      <c r="B530">
        <f>Raw!B530</f>
        <v/>
      </c>
      <c r="H530" s="3">
        <f>COUNTIF($B530:$G530,H$1)</f>
        <v/>
      </c>
      <c r="I530">
        <f>COUNTIF($B530:$G530,I$1)</f>
        <v/>
      </c>
      <c r="J530">
        <f>COUNTIF($B530:$G530,J$1)</f>
        <v/>
      </c>
      <c r="K530">
        <f>COUNTIF($B530:$G530,K$1)</f>
        <v/>
      </c>
      <c r="L530">
        <f>COUNTIF($B530:$G530,L$1)</f>
        <v/>
      </c>
      <c r="M530">
        <f>COUNTIF($B530:$G530,M$1)</f>
        <v/>
      </c>
      <c r="N530">
        <f>COUNTIF($B530:$G530,N$1)</f>
        <v/>
      </c>
      <c r="O530" s="3">
        <f>COUNTIF(I530:N530,"&gt;0")</f>
        <v/>
      </c>
      <c r="P530" s="4">
        <f t="array" ref="P530">_xlfn.IFS(Raw!C530="Unusable","Unusable",O530&gt;1,"Conflicted",O530=1,INDEX($I$1:$N$1,MATCH(TRUE,$I530:$N530&gt;0,0)),TRUE,$H$1)</f>
        <v/>
      </c>
    </row>
    <row r="531">
      <c r="A531">
        <f>Raw!A531</f>
        <v/>
      </c>
      <c r="B531">
        <f>Raw!B531</f>
        <v/>
      </c>
      <c r="H531" s="3">
        <f>COUNTIF($B531:$G531,H$1)</f>
        <v/>
      </c>
      <c r="I531">
        <f>COUNTIF($B531:$G531,I$1)</f>
        <v/>
      </c>
      <c r="J531">
        <f>COUNTIF($B531:$G531,J$1)</f>
        <v/>
      </c>
      <c r="K531">
        <f>COUNTIF($B531:$G531,K$1)</f>
        <v/>
      </c>
      <c r="L531">
        <f>COUNTIF($B531:$G531,L$1)</f>
        <v/>
      </c>
      <c r="M531">
        <f>COUNTIF($B531:$G531,M$1)</f>
        <v/>
      </c>
      <c r="N531">
        <f>COUNTIF($B531:$G531,N$1)</f>
        <v/>
      </c>
      <c r="O531" s="3">
        <f>COUNTIF(I531:N531,"&gt;0")</f>
        <v/>
      </c>
      <c r="P531" s="4">
        <f t="array" ref="P531">_xlfn.IFS(Raw!C531="Unusable","Unusable",O531&gt;1,"Conflicted",O531=1,INDEX($I$1:$N$1,MATCH(TRUE,$I531:$N531&gt;0,0)),TRUE,$H$1)</f>
        <v/>
      </c>
    </row>
    <row r="532">
      <c r="A532">
        <f>Raw!A532</f>
        <v/>
      </c>
      <c r="B532">
        <f>Raw!B532</f>
        <v/>
      </c>
      <c r="H532" s="3">
        <f>COUNTIF($B532:$G532,H$1)</f>
        <v/>
      </c>
      <c r="I532">
        <f>COUNTIF($B532:$G532,I$1)</f>
        <v/>
      </c>
      <c r="J532">
        <f>COUNTIF($B532:$G532,J$1)</f>
        <v/>
      </c>
      <c r="K532">
        <f>COUNTIF($B532:$G532,K$1)</f>
        <v/>
      </c>
      <c r="L532">
        <f>COUNTIF($B532:$G532,L$1)</f>
        <v/>
      </c>
      <c r="M532">
        <f>COUNTIF($B532:$G532,M$1)</f>
        <v/>
      </c>
      <c r="N532">
        <f>COUNTIF($B532:$G532,N$1)</f>
        <v/>
      </c>
      <c r="O532" s="3">
        <f>COUNTIF(I532:N532,"&gt;0")</f>
        <v/>
      </c>
      <c r="P532" s="4">
        <f t="array" ref="P532">_xlfn.IFS(Raw!C532="Unusable","Unusable",O532&gt;1,"Conflicted",O532=1,INDEX($I$1:$N$1,MATCH(TRUE,$I532:$N532&gt;0,0)),TRUE,$H$1)</f>
        <v/>
      </c>
    </row>
    <row r="533">
      <c r="A533">
        <f>Raw!A533</f>
        <v/>
      </c>
      <c r="B533">
        <f>Raw!B533</f>
        <v/>
      </c>
      <c r="H533" s="3">
        <f>COUNTIF($B533:$G533,H$1)</f>
        <v/>
      </c>
      <c r="I533">
        <f>COUNTIF($B533:$G533,I$1)</f>
        <v/>
      </c>
      <c r="J533">
        <f>COUNTIF($B533:$G533,J$1)</f>
        <v/>
      </c>
      <c r="K533">
        <f>COUNTIF($B533:$G533,K$1)</f>
        <v/>
      </c>
      <c r="L533">
        <f>COUNTIF($B533:$G533,L$1)</f>
        <v/>
      </c>
      <c r="M533">
        <f>COUNTIF($B533:$G533,M$1)</f>
        <v/>
      </c>
      <c r="N533">
        <f>COUNTIF($B533:$G533,N$1)</f>
        <v/>
      </c>
      <c r="O533" s="3">
        <f>COUNTIF(I533:N533,"&gt;0")</f>
        <v/>
      </c>
      <c r="P533" s="4">
        <f t="array" ref="P533">_xlfn.IFS(Raw!C533="Unusable","Unusable",O533&gt;1,"Conflicted",O533=1,INDEX($I$1:$N$1,MATCH(TRUE,$I533:$N533&gt;0,0)),TRUE,$H$1)</f>
        <v/>
      </c>
    </row>
    <row r="534">
      <c r="A534">
        <f>Raw!A534</f>
        <v/>
      </c>
      <c r="B534">
        <f>Raw!B534</f>
        <v/>
      </c>
      <c r="H534" s="3">
        <f>COUNTIF($B534:$G534,H$1)</f>
        <v/>
      </c>
      <c r="I534">
        <f>COUNTIF($B534:$G534,I$1)</f>
        <v/>
      </c>
      <c r="J534">
        <f>COUNTIF($B534:$G534,J$1)</f>
        <v/>
      </c>
      <c r="K534">
        <f>COUNTIF($B534:$G534,K$1)</f>
        <v/>
      </c>
      <c r="L534">
        <f>COUNTIF($B534:$G534,L$1)</f>
        <v/>
      </c>
      <c r="M534">
        <f>COUNTIF($B534:$G534,M$1)</f>
        <v/>
      </c>
      <c r="N534">
        <f>COUNTIF($B534:$G534,N$1)</f>
        <v/>
      </c>
      <c r="O534" s="3">
        <f>COUNTIF(I534:N534,"&gt;0")</f>
        <v/>
      </c>
      <c r="P534" s="4">
        <f t="array" ref="P534">_xlfn.IFS(Raw!C534="Unusable","Unusable",O534&gt;1,"Conflicted",O534=1,INDEX($I$1:$N$1,MATCH(TRUE,$I534:$N534&gt;0,0)),TRUE,$H$1)</f>
        <v/>
      </c>
    </row>
    <row r="535">
      <c r="A535">
        <f>Raw!A535</f>
        <v/>
      </c>
      <c r="B535">
        <f>Raw!B535</f>
        <v/>
      </c>
      <c r="H535" s="3">
        <f>COUNTIF($B535:$G535,H$1)</f>
        <v/>
      </c>
      <c r="I535">
        <f>COUNTIF($B535:$G535,I$1)</f>
        <v/>
      </c>
      <c r="J535">
        <f>COUNTIF($B535:$G535,J$1)</f>
        <v/>
      </c>
      <c r="K535">
        <f>COUNTIF($B535:$G535,K$1)</f>
        <v/>
      </c>
      <c r="L535">
        <f>COUNTIF($B535:$G535,L$1)</f>
        <v/>
      </c>
      <c r="M535">
        <f>COUNTIF($B535:$G535,M$1)</f>
        <v/>
      </c>
      <c r="N535">
        <f>COUNTIF($B535:$G535,N$1)</f>
        <v/>
      </c>
      <c r="O535" s="3">
        <f>COUNTIF(I535:N535,"&gt;0")</f>
        <v/>
      </c>
      <c r="P535" s="4">
        <f t="array" ref="P535">_xlfn.IFS(Raw!C535="Unusable","Unusable",O535&gt;1,"Conflicted",O535=1,INDEX($I$1:$N$1,MATCH(TRUE,$I535:$N535&gt;0,0)),TRUE,$H$1)</f>
        <v/>
      </c>
    </row>
    <row r="536">
      <c r="A536">
        <f>Raw!A536</f>
        <v/>
      </c>
      <c r="B536">
        <f>Raw!B536</f>
        <v/>
      </c>
      <c r="H536" s="3">
        <f>COUNTIF($B536:$G536,H$1)</f>
        <v/>
      </c>
      <c r="I536">
        <f>COUNTIF($B536:$G536,I$1)</f>
        <v/>
      </c>
      <c r="J536">
        <f>COUNTIF($B536:$G536,J$1)</f>
        <v/>
      </c>
      <c r="K536">
        <f>COUNTIF($B536:$G536,K$1)</f>
        <v/>
      </c>
      <c r="L536">
        <f>COUNTIF($B536:$G536,L$1)</f>
        <v/>
      </c>
      <c r="M536">
        <f>COUNTIF($B536:$G536,M$1)</f>
        <v/>
      </c>
      <c r="N536">
        <f>COUNTIF($B536:$G536,N$1)</f>
        <v/>
      </c>
      <c r="O536" s="3">
        <f>COUNTIF(I536:N536,"&gt;0")</f>
        <v/>
      </c>
      <c r="P536" s="4">
        <f t="array" ref="P536">_xlfn.IFS(Raw!C536="Unusable","Unusable",O536&gt;1,"Conflicted",O536=1,INDEX($I$1:$N$1,MATCH(TRUE,$I536:$N536&gt;0,0)),TRUE,$H$1)</f>
        <v/>
      </c>
    </row>
    <row r="537">
      <c r="A537">
        <f>Raw!A537</f>
        <v/>
      </c>
      <c r="B537">
        <f>Raw!B537</f>
        <v/>
      </c>
      <c r="H537" s="3">
        <f>COUNTIF($B537:$G537,H$1)</f>
        <v/>
      </c>
      <c r="I537">
        <f>COUNTIF($B537:$G537,I$1)</f>
        <v/>
      </c>
      <c r="J537">
        <f>COUNTIF($B537:$G537,J$1)</f>
        <v/>
      </c>
      <c r="K537">
        <f>COUNTIF($B537:$G537,K$1)</f>
        <v/>
      </c>
      <c r="L537">
        <f>COUNTIF($B537:$G537,L$1)</f>
        <v/>
      </c>
      <c r="M537">
        <f>COUNTIF($B537:$G537,M$1)</f>
        <v/>
      </c>
      <c r="N537">
        <f>COUNTIF($B537:$G537,N$1)</f>
        <v/>
      </c>
      <c r="O537" s="3">
        <f>COUNTIF(I537:N537,"&gt;0")</f>
        <v/>
      </c>
      <c r="P537" s="4">
        <f t="array" ref="P537">_xlfn.IFS(Raw!C537="Unusable","Unusable",O537&gt;1,"Conflicted",O537=1,INDEX($I$1:$N$1,MATCH(TRUE,$I537:$N537&gt;0,0)),TRUE,$H$1)</f>
        <v/>
      </c>
    </row>
    <row r="538">
      <c r="A538">
        <f>Raw!A538</f>
        <v/>
      </c>
      <c r="B538">
        <f>Raw!B538</f>
        <v/>
      </c>
      <c r="H538" s="3">
        <f>COUNTIF($B538:$G538,H$1)</f>
        <v/>
      </c>
      <c r="I538">
        <f>COUNTIF($B538:$G538,I$1)</f>
        <v/>
      </c>
      <c r="J538">
        <f>COUNTIF($B538:$G538,J$1)</f>
        <v/>
      </c>
      <c r="K538">
        <f>COUNTIF($B538:$G538,K$1)</f>
        <v/>
      </c>
      <c r="L538">
        <f>COUNTIF($B538:$G538,L$1)</f>
        <v/>
      </c>
      <c r="M538">
        <f>COUNTIF($B538:$G538,M$1)</f>
        <v/>
      </c>
      <c r="N538">
        <f>COUNTIF($B538:$G538,N$1)</f>
        <v/>
      </c>
      <c r="O538" s="3">
        <f>COUNTIF(I538:N538,"&gt;0")</f>
        <v/>
      </c>
      <c r="P538" s="4">
        <f t="array" ref="P538">_xlfn.IFS(Raw!C538="Unusable","Unusable",O538&gt;1,"Conflicted",O538=1,INDEX($I$1:$N$1,MATCH(TRUE,$I538:$N538&gt;0,0)),TRUE,$H$1)</f>
        <v/>
      </c>
    </row>
    <row r="539">
      <c r="A539">
        <f>Raw!A539</f>
        <v/>
      </c>
      <c r="B539">
        <f>Raw!B539</f>
        <v/>
      </c>
      <c r="H539" s="3">
        <f>COUNTIF($B539:$G539,H$1)</f>
        <v/>
      </c>
      <c r="I539">
        <f>COUNTIF($B539:$G539,I$1)</f>
        <v/>
      </c>
      <c r="J539">
        <f>COUNTIF($B539:$G539,J$1)</f>
        <v/>
      </c>
      <c r="K539">
        <f>COUNTIF($B539:$G539,K$1)</f>
        <v/>
      </c>
      <c r="L539">
        <f>COUNTIF($B539:$G539,L$1)</f>
        <v/>
      </c>
      <c r="M539">
        <f>COUNTIF($B539:$G539,M$1)</f>
        <v/>
      </c>
      <c r="N539">
        <f>COUNTIF($B539:$G539,N$1)</f>
        <v/>
      </c>
      <c r="O539" s="3">
        <f>COUNTIF(I539:N539,"&gt;0")</f>
        <v/>
      </c>
      <c r="P539" s="4">
        <f t="array" ref="P539">_xlfn.IFS(Raw!C539="Unusable","Unusable",O539&gt;1,"Conflicted",O539=1,INDEX($I$1:$N$1,MATCH(TRUE,$I539:$N539&gt;0,0)),TRUE,$H$1)</f>
        <v/>
      </c>
    </row>
    <row r="540">
      <c r="A540">
        <f>Raw!A540</f>
        <v/>
      </c>
      <c r="B540">
        <f>Raw!B540</f>
        <v/>
      </c>
      <c r="H540" s="3">
        <f>COUNTIF($B540:$G540,H$1)</f>
        <v/>
      </c>
      <c r="I540">
        <f>COUNTIF($B540:$G540,I$1)</f>
        <v/>
      </c>
      <c r="J540">
        <f>COUNTIF($B540:$G540,J$1)</f>
        <v/>
      </c>
      <c r="K540">
        <f>COUNTIF($B540:$G540,K$1)</f>
        <v/>
      </c>
      <c r="L540">
        <f>COUNTIF($B540:$G540,L$1)</f>
        <v/>
      </c>
      <c r="M540">
        <f>COUNTIF($B540:$G540,M$1)</f>
        <v/>
      </c>
      <c r="N540">
        <f>COUNTIF($B540:$G540,N$1)</f>
        <v/>
      </c>
      <c r="O540" s="3">
        <f>COUNTIF(I540:N540,"&gt;0")</f>
        <v/>
      </c>
      <c r="P540" s="4">
        <f t="array" ref="P540">_xlfn.IFS(Raw!C540="Unusable","Unusable",O540&gt;1,"Conflicted",O540=1,INDEX($I$1:$N$1,MATCH(TRUE,$I540:$N540&gt;0,0)),TRUE,$H$1)</f>
        <v/>
      </c>
    </row>
    <row r="541">
      <c r="A541">
        <f>Raw!A541</f>
        <v/>
      </c>
      <c r="B541">
        <f>Raw!B541</f>
        <v/>
      </c>
      <c r="H541" s="3">
        <f>COUNTIF($B541:$G541,H$1)</f>
        <v/>
      </c>
      <c r="I541">
        <f>COUNTIF($B541:$G541,I$1)</f>
        <v/>
      </c>
      <c r="J541">
        <f>COUNTIF($B541:$G541,J$1)</f>
        <v/>
      </c>
      <c r="K541">
        <f>COUNTIF($B541:$G541,K$1)</f>
        <v/>
      </c>
      <c r="L541">
        <f>COUNTIF($B541:$G541,L$1)</f>
        <v/>
      </c>
      <c r="M541">
        <f>COUNTIF($B541:$G541,M$1)</f>
        <v/>
      </c>
      <c r="N541">
        <f>COUNTIF($B541:$G541,N$1)</f>
        <v/>
      </c>
      <c r="O541" s="3">
        <f>COUNTIF(I541:N541,"&gt;0")</f>
        <v/>
      </c>
      <c r="P541" s="4">
        <f t="array" ref="P541">_xlfn.IFS(Raw!C541="Unusable","Unusable",O541&gt;1,"Conflicted",O541=1,INDEX($I$1:$N$1,MATCH(TRUE,$I541:$N541&gt;0,0)),TRUE,$H$1)</f>
        <v/>
      </c>
    </row>
    <row r="542">
      <c r="A542">
        <f>Raw!A542</f>
        <v/>
      </c>
      <c r="B542">
        <f>Raw!B542</f>
        <v/>
      </c>
      <c r="H542" s="3">
        <f>COUNTIF($B542:$G542,H$1)</f>
        <v/>
      </c>
      <c r="I542">
        <f>COUNTIF($B542:$G542,I$1)</f>
        <v/>
      </c>
      <c r="J542">
        <f>COUNTIF($B542:$G542,J$1)</f>
        <v/>
      </c>
      <c r="K542">
        <f>COUNTIF($B542:$G542,K$1)</f>
        <v/>
      </c>
      <c r="L542">
        <f>COUNTIF($B542:$G542,L$1)</f>
        <v/>
      </c>
      <c r="M542">
        <f>COUNTIF($B542:$G542,M$1)</f>
        <v/>
      </c>
      <c r="N542">
        <f>COUNTIF($B542:$G542,N$1)</f>
        <v/>
      </c>
      <c r="O542" s="3">
        <f>COUNTIF(I542:N542,"&gt;0")</f>
        <v/>
      </c>
      <c r="P542" s="4">
        <f t="array" ref="P542">_xlfn.IFS(Raw!C542="Unusable","Unusable",O542&gt;1,"Conflicted",O542=1,INDEX($I$1:$N$1,MATCH(TRUE,$I542:$N542&gt;0,0)),TRUE,$H$1)</f>
        <v/>
      </c>
    </row>
    <row r="543">
      <c r="A543">
        <f>Raw!A543</f>
        <v/>
      </c>
      <c r="B543">
        <f>Raw!B543</f>
        <v/>
      </c>
      <c r="H543" s="3">
        <f>COUNTIF($B543:$G543,H$1)</f>
        <v/>
      </c>
      <c r="I543">
        <f>COUNTIF($B543:$G543,I$1)</f>
        <v/>
      </c>
      <c r="J543">
        <f>COUNTIF($B543:$G543,J$1)</f>
        <v/>
      </c>
      <c r="K543">
        <f>COUNTIF($B543:$G543,K$1)</f>
        <v/>
      </c>
      <c r="L543">
        <f>COUNTIF($B543:$G543,L$1)</f>
        <v/>
      </c>
      <c r="M543">
        <f>COUNTIF($B543:$G543,M$1)</f>
        <v/>
      </c>
      <c r="N543">
        <f>COUNTIF($B543:$G543,N$1)</f>
        <v/>
      </c>
      <c r="O543" s="3">
        <f>COUNTIF(I543:N543,"&gt;0")</f>
        <v/>
      </c>
      <c r="P543" s="4">
        <f t="array" ref="P543">_xlfn.IFS(Raw!C543="Unusable","Unusable",O543&gt;1,"Conflicted",O543=1,INDEX($I$1:$N$1,MATCH(TRUE,$I543:$N543&gt;0,0)),TRUE,$H$1)</f>
        <v/>
      </c>
    </row>
    <row r="544">
      <c r="A544">
        <f>Raw!A544</f>
        <v/>
      </c>
      <c r="B544">
        <f>Raw!B544</f>
        <v/>
      </c>
      <c r="H544" s="3">
        <f>COUNTIF($B544:$G544,H$1)</f>
        <v/>
      </c>
      <c r="I544">
        <f>COUNTIF($B544:$G544,I$1)</f>
        <v/>
      </c>
      <c r="J544">
        <f>COUNTIF($B544:$G544,J$1)</f>
        <v/>
      </c>
      <c r="K544">
        <f>COUNTIF($B544:$G544,K$1)</f>
        <v/>
      </c>
      <c r="L544">
        <f>COUNTIF($B544:$G544,L$1)</f>
        <v/>
      </c>
      <c r="M544">
        <f>COUNTIF($B544:$G544,M$1)</f>
        <v/>
      </c>
      <c r="N544">
        <f>COUNTIF($B544:$G544,N$1)</f>
        <v/>
      </c>
      <c r="O544" s="3">
        <f>COUNTIF(I544:N544,"&gt;0")</f>
        <v/>
      </c>
      <c r="P544" s="4">
        <f t="array" ref="P544">_xlfn.IFS(Raw!C544="Unusable","Unusable",O544&gt;1,"Conflicted",O544=1,INDEX($I$1:$N$1,MATCH(TRUE,$I544:$N544&gt;0,0)),TRUE,$H$1)</f>
        <v/>
      </c>
    </row>
    <row r="545">
      <c r="A545">
        <f>Raw!A545</f>
        <v/>
      </c>
      <c r="B545">
        <f>Raw!B545</f>
        <v/>
      </c>
      <c r="H545" s="3">
        <f>COUNTIF($B545:$G545,H$1)</f>
        <v/>
      </c>
      <c r="I545">
        <f>COUNTIF($B545:$G545,I$1)</f>
        <v/>
      </c>
      <c r="J545">
        <f>COUNTIF($B545:$G545,J$1)</f>
        <v/>
      </c>
      <c r="K545">
        <f>COUNTIF($B545:$G545,K$1)</f>
        <v/>
      </c>
      <c r="L545">
        <f>COUNTIF($B545:$G545,L$1)</f>
        <v/>
      </c>
      <c r="M545">
        <f>COUNTIF($B545:$G545,M$1)</f>
        <v/>
      </c>
      <c r="N545">
        <f>COUNTIF($B545:$G545,N$1)</f>
        <v/>
      </c>
      <c r="O545" s="3">
        <f>COUNTIF(I545:N545,"&gt;0")</f>
        <v/>
      </c>
      <c r="P545" s="4">
        <f t="array" ref="P545">_xlfn.IFS(Raw!C545="Unusable","Unusable",O545&gt;1,"Conflicted",O545=1,INDEX($I$1:$N$1,MATCH(TRUE,$I545:$N545&gt;0,0)),TRUE,$H$1)</f>
        <v/>
      </c>
    </row>
    <row r="546">
      <c r="A546">
        <f>Raw!A546</f>
        <v/>
      </c>
      <c r="B546">
        <f>Raw!B546</f>
        <v/>
      </c>
      <c r="H546" s="3">
        <f>COUNTIF($B546:$G546,H$1)</f>
        <v/>
      </c>
      <c r="I546">
        <f>COUNTIF($B546:$G546,I$1)</f>
        <v/>
      </c>
      <c r="J546">
        <f>COUNTIF($B546:$G546,J$1)</f>
        <v/>
      </c>
      <c r="K546">
        <f>COUNTIF($B546:$G546,K$1)</f>
        <v/>
      </c>
      <c r="L546">
        <f>COUNTIF($B546:$G546,L$1)</f>
        <v/>
      </c>
      <c r="M546">
        <f>COUNTIF($B546:$G546,M$1)</f>
        <v/>
      </c>
      <c r="N546">
        <f>COUNTIF($B546:$G546,N$1)</f>
        <v/>
      </c>
      <c r="O546" s="3">
        <f>COUNTIF(I546:N546,"&gt;0")</f>
        <v/>
      </c>
      <c r="P546" s="4">
        <f t="array" ref="P546">_xlfn.IFS(Raw!C546="Unusable","Unusable",O546&gt;1,"Conflicted",O546=1,INDEX($I$1:$N$1,MATCH(TRUE,$I546:$N546&gt;0,0)),TRUE,$H$1)</f>
        <v/>
      </c>
    </row>
    <row r="547">
      <c r="A547">
        <f>Raw!A547</f>
        <v/>
      </c>
      <c r="B547">
        <f>Raw!B547</f>
        <v/>
      </c>
      <c r="H547" s="3">
        <f>COUNTIF($B547:$G547,H$1)</f>
        <v/>
      </c>
      <c r="I547">
        <f>COUNTIF($B547:$G547,I$1)</f>
        <v/>
      </c>
      <c r="J547">
        <f>COUNTIF($B547:$G547,J$1)</f>
        <v/>
      </c>
      <c r="K547">
        <f>COUNTIF($B547:$G547,K$1)</f>
        <v/>
      </c>
      <c r="L547">
        <f>COUNTIF($B547:$G547,L$1)</f>
        <v/>
      </c>
      <c r="M547">
        <f>COUNTIF($B547:$G547,M$1)</f>
        <v/>
      </c>
      <c r="N547">
        <f>COUNTIF($B547:$G547,N$1)</f>
        <v/>
      </c>
      <c r="O547" s="3">
        <f>COUNTIF(I547:N547,"&gt;0")</f>
        <v/>
      </c>
      <c r="P547" s="4">
        <f t="array" ref="P547">_xlfn.IFS(Raw!C547="Unusable","Unusable",O547&gt;1,"Conflicted",O547=1,INDEX($I$1:$N$1,MATCH(TRUE,$I547:$N547&gt;0,0)),TRUE,$H$1)</f>
        <v/>
      </c>
    </row>
    <row r="548">
      <c r="A548">
        <f>Raw!A548</f>
        <v/>
      </c>
      <c r="B548">
        <f>Raw!B548</f>
        <v/>
      </c>
      <c r="H548" s="3">
        <f>COUNTIF($B548:$G548,H$1)</f>
        <v/>
      </c>
      <c r="I548">
        <f>COUNTIF($B548:$G548,I$1)</f>
        <v/>
      </c>
      <c r="J548">
        <f>COUNTIF($B548:$G548,J$1)</f>
        <v/>
      </c>
      <c r="K548">
        <f>COUNTIF($B548:$G548,K$1)</f>
        <v/>
      </c>
      <c r="L548">
        <f>COUNTIF($B548:$G548,L$1)</f>
        <v/>
      </c>
      <c r="M548">
        <f>COUNTIF($B548:$G548,M$1)</f>
        <v/>
      </c>
      <c r="N548">
        <f>COUNTIF($B548:$G548,N$1)</f>
        <v/>
      </c>
      <c r="O548" s="3">
        <f>COUNTIF(I548:N548,"&gt;0")</f>
        <v/>
      </c>
      <c r="P548" s="4">
        <f t="array" ref="P548">_xlfn.IFS(Raw!C548="Unusable","Unusable",O548&gt;1,"Conflicted",O548=1,INDEX($I$1:$N$1,MATCH(TRUE,$I548:$N548&gt;0,0)),TRUE,$H$1)</f>
        <v/>
      </c>
    </row>
    <row r="549">
      <c r="A549">
        <f>Raw!A549</f>
        <v/>
      </c>
      <c r="B549">
        <f>Raw!B549</f>
        <v/>
      </c>
      <c r="H549" s="3">
        <f>COUNTIF($B549:$G549,H$1)</f>
        <v/>
      </c>
      <c r="I549">
        <f>COUNTIF($B549:$G549,I$1)</f>
        <v/>
      </c>
      <c r="J549">
        <f>COUNTIF($B549:$G549,J$1)</f>
        <v/>
      </c>
      <c r="K549">
        <f>COUNTIF($B549:$G549,K$1)</f>
        <v/>
      </c>
      <c r="L549">
        <f>COUNTIF($B549:$G549,L$1)</f>
        <v/>
      </c>
      <c r="M549">
        <f>COUNTIF($B549:$G549,M$1)</f>
        <v/>
      </c>
      <c r="N549">
        <f>COUNTIF($B549:$G549,N$1)</f>
        <v/>
      </c>
      <c r="O549" s="3">
        <f>COUNTIF(I549:N549,"&gt;0")</f>
        <v/>
      </c>
      <c r="P549" s="4">
        <f t="array" ref="P549">_xlfn.IFS(Raw!C549="Unusable","Unusable",O549&gt;1,"Conflicted",O549=1,INDEX($I$1:$N$1,MATCH(TRUE,$I549:$N549&gt;0,0)),TRUE,$H$1)</f>
        <v/>
      </c>
    </row>
    <row r="550">
      <c r="A550">
        <f>Raw!A550</f>
        <v/>
      </c>
      <c r="B550">
        <f>Raw!B550</f>
        <v/>
      </c>
      <c r="H550" s="3">
        <f>COUNTIF($B550:$G550,H$1)</f>
        <v/>
      </c>
      <c r="I550">
        <f>COUNTIF($B550:$G550,I$1)</f>
        <v/>
      </c>
      <c r="J550">
        <f>COUNTIF($B550:$G550,J$1)</f>
        <v/>
      </c>
      <c r="K550">
        <f>COUNTIF($B550:$G550,K$1)</f>
        <v/>
      </c>
      <c r="L550">
        <f>COUNTIF($B550:$G550,L$1)</f>
        <v/>
      </c>
      <c r="M550">
        <f>COUNTIF($B550:$G550,M$1)</f>
        <v/>
      </c>
      <c r="N550">
        <f>COUNTIF($B550:$G550,N$1)</f>
        <v/>
      </c>
      <c r="O550" s="3">
        <f>COUNTIF(I550:N550,"&gt;0")</f>
        <v/>
      </c>
      <c r="P550" s="4">
        <f t="array" ref="P550">_xlfn.IFS(Raw!C550="Unusable","Unusable",O550&gt;1,"Conflicted",O550=1,INDEX($I$1:$N$1,MATCH(TRUE,$I550:$N550&gt;0,0)),TRUE,$H$1)</f>
        <v/>
      </c>
    </row>
    <row r="551">
      <c r="A551">
        <f>Raw!A551</f>
        <v/>
      </c>
      <c r="B551">
        <f>Raw!B551</f>
        <v/>
      </c>
      <c r="H551" s="3">
        <f>COUNTIF($B551:$G551,H$1)</f>
        <v/>
      </c>
      <c r="I551">
        <f>COUNTIF($B551:$G551,I$1)</f>
        <v/>
      </c>
      <c r="J551">
        <f>COUNTIF($B551:$G551,J$1)</f>
        <v/>
      </c>
      <c r="K551">
        <f>COUNTIF($B551:$G551,K$1)</f>
        <v/>
      </c>
      <c r="L551">
        <f>COUNTIF($B551:$G551,L$1)</f>
        <v/>
      </c>
      <c r="M551">
        <f>COUNTIF($B551:$G551,M$1)</f>
        <v/>
      </c>
      <c r="N551">
        <f>COUNTIF($B551:$G551,N$1)</f>
        <v/>
      </c>
      <c r="O551" s="3">
        <f>COUNTIF(I551:N551,"&gt;0")</f>
        <v/>
      </c>
      <c r="P551" s="4">
        <f t="array" ref="P551">_xlfn.IFS(Raw!C551="Unusable","Unusable",O551&gt;1,"Conflicted",O551=1,INDEX($I$1:$N$1,MATCH(TRUE,$I551:$N551&gt;0,0)),TRUE,$H$1)</f>
        <v/>
      </c>
    </row>
    <row r="552">
      <c r="A552">
        <f>Raw!A552</f>
        <v/>
      </c>
      <c r="B552">
        <f>Raw!B552</f>
        <v/>
      </c>
      <c r="H552" s="3">
        <f>COUNTIF($B552:$G552,H$1)</f>
        <v/>
      </c>
      <c r="I552">
        <f>COUNTIF($B552:$G552,I$1)</f>
        <v/>
      </c>
      <c r="J552">
        <f>COUNTIF($B552:$G552,J$1)</f>
        <v/>
      </c>
      <c r="K552">
        <f>COUNTIF($B552:$G552,K$1)</f>
        <v/>
      </c>
      <c r="L552">
        <f>COUNTIF($B552:$G552,L$1)</f>
        <v/>
      </c>
      <c r="M552">
        <f>COUNTIF($B552:$G552,M$1)</f>
        <v/>
      </c>
      <c r="N552">
        <f>COUNTIF($B552:$G552,N$1)</f>
        <v/>
      </c>
      <c r="O552" s="3">
        <f>COUNTIF(I552:N552,"&gt;0")</f>
        <v/>
      </c>
      <c r="P552" s="4">
        <f t="array" ref="P552">_xlfn.IFS(Raw!C552="Unusable","Unusable",O552&gt;1,"Conflicted",O552=1,INDEX($I$1:$N$1,MATCH(TRUE,$I552:$N552&gt;0,0)),TRUE,$H$1)</f>
        <v/>
      </c>
    </row>
    <row r="553">
      <c r="A553">
        <f>Raw!A553</f>
        <v/>
      </c>
      <c r="B553">
        <f>Raw!B553</f>
        <v/>
      </c>
      <c r="H553" s="3">
        <f>COUNTIF($B553:$G553,H$1)</f>
        <v/>
      </c>
      <c r="I553">
        <f>COUNTIF($B553:$G553,I$1)</f>
        <v/>
      </c>
      <c r="J553">
        <f>COUNTIF($B553:$G553,J$1)</f>
        <v/>
      </c>
      <c r="K553">
        <f>COUNTIF($B553:$G553,K$1)</f>
        <v/>
      </c>
      <c r="L553">
        <f>COUNTIF($B553:$G553,L$1)</f>
        <v/>
      </c>
      <c r="M553">
        <f>COUNTIF($B553:$G553,M$1)</f>
        <v/>
      </c>
      <c r="N553">
        <f>COUNTIF($B553:$G553,N$1)</f>
        <v/>
      </c>
      <c r="O553" s="3">
        <f>COUNTIF(I553:N553,"&gt;0")</f>
        <v/>
      </c>
      <c r="P553" s="4">
        <f t="array" ref="P553">_xlfn.IFS(Raw!C553="Unusable","Unusable",O553&gt;1,"Conflicted",O553=1,INDEX($I$1:$N$1,MATCH(TRUE,$I553:$N553&gt;0,0)),TRUE,$H$1)</f>
        <v/>
      </c>
    </row>
    <row r="554">
      <c r="A554">
        <f>Raw!A554</f>
        <v/>
      </c>
      <c r="B554">
        <f>Raw!B554</f>
        <v/>
      </c>
      <c r="H554" s="3">
        <f>COUNTIF($B554:$G554,H$1)</f>
        <v/>
      </c>
      <c r="I554">
        <f>COUNTIF($B554:$G554,I$1)</f>
        <v/>
      </c>
      <c r="J554">
        <f>COUNTIF($B554:$G554,J$1)</f>
        <v/>
      </c>
      <c r="K554">
        <f>COUNTIF($B554:$G554,K$1)</f>
        <v/>
      </c>
      <c r="L554">
        <f>COUNTIF($B554:$G554,L$1)</f>
        <v/>
      </c>
      <c r="M554">
        <f>COUNTIF($B554:$G554,M$1)</f>
        <v/>
      </c>
      <c r="N554">
        <f>COUNTIF($B554:$G554,N$1)</f>
        <v/>
      </c>
      <c r="O554" s="3">
        <f>COUNTIF(I554:N554,"&gt;0")</f>
        <v/>
      </c>
      <c r="P554" s="4">
        <f t="array" ref="P554">_xlfn.IFS(Raw!C554="Unusable","Unusable",O554&gt;1,"Conflicted",O554=1,INDEX($I$1:$N$1,MATCH(TRUE,$I554:$N554&gt;0,0)),TRUE,$H$1)</f>
        <v/>
      </c>
    </row>
    <row r="555">
      <c r="A555">
        <f>Raw!A555</f>
        <v/>
      </c>
      <c r="B555">
        <f>Raw!B555</f>
        <v/>
      </c>
      <c r="H555" s="3">
        <f>COUNTIF($B555:$G555,H$1)</f>
        <v/>
      </c>
      <c r="I555">
        <f>COUNTIF($B555:$G555,I$1)</f>
        <v/>
      </c>
      <c r="J555">
        <f>COUNTIF($B555:$G555,J$1)</f>
        <v/>
      </c>
      <c r="K555">
        <f>COUNTIF($B555:$G555,K$1)</f>
        <v/>
      </c>
      <c r="L555">
        <f>COUNTIF($B555:$G555,L$1)</f>
        <v/>
      </c>
      <c r="M555">
        <f>COUNTIF($B555:$G555,M$1)</f>
        <v/>
      </c>
      <c r="N555">
        <f>COUNTIF($B555:$G555,N$1)</f>
        <v/>
      </c>
      <c r="O555" s="3">
        <f>COUNTIF(I555:N555,"&gt;0")</f>
        <v/>
      </c>
      <c r="P555" s="4">
        <f t="array" ref="P555">_xlfn.IFS(Raw!C555="Unusable","Unusable",O555&gt;1,"Conflicted",O555=1,INDEX($I$1:$N$1,MATCH(TRUE,$I555:$N555&gt;0,0)),TRUE,$H$1)</f>
        <v/>
      </c>
    </row>
    <row r="556">
      <c r="A556">
        <f>Raw!A556</f>
        <v/>
      </c>
      <c r="B556">
        <f>Raw!B556</f>
        <v/>
      </c>
      <c r="H556" s="3">
        <f>COUNTIF($B556:$G556,H$1)</f>
        <v/>
      </c>
      <c r="I556">
        <f>COUNTIF($B556:$G556,I$1)</f>
        <v/>
      </c>
      <c r="J556">
        <f>COUNTIF($B556:$G556,J$1)</f>
        <v/>
      </c>
      <c r="K556">
        <f>COUNTIF($B556:$G556,K$1)</f>
        <v/>
      </c>
      <c r="L556">
        <f>COUNTIF($B556:$G556,L$1)</f>
        <v/>
      </c>
      <c r="M556">
        <f>COUNTIF($B556:$G556,M$1)</f>
        <v/>
      </c>
      <c r="N556">
        <f>COUNTIF($B556:$G556,N$1)</f>
        <v/>
      </c>
      <c r="O556" s="3">
        <f>COUNTIF(I556:N556,"&gt;0")</f>
        <v/>
      </c>
      <c r="P556" s="4">
        <f t="array" ref="P556">_xlfn.IFS(Raw!C556="Unusable","Unusable",O556&gt;1,"Conflicted",O556=1,INDEX($I$1:$N$1,MATCH(TRUE,$I556:$N556&gt;0,0)),TRUE,$H$1)</f>
        <v/>
      </c>
    </row>
    <row r="557">
      <c r="A557">
        <f>Raw!A557</f>
        <v/>
      </c>
      <c r="B557">
        <f>Raw!B557</f>
        <v/>
      </c>
      <c r="H557" s="3">
        <f>COUNTIF($B557:$G557,H$1)</f>
        <v/>
      </c>
      <c r="I557">
        <f>COUNTIF($B557:$G557,I$1)</f>
        <v/>
      </c>
      <c r="J557">
        <f>COUNTIF($B557:$G557,J$1)</f>
        <v/>
      </c>
      <c r="K557">
        <f>COUNTIF($B557:$G557,K$1)</f>
        <v/>
      </c>
      <c r="L557">
        <f>COUNTIF($B557:$G557,L$1)</f>
        <v/>
      </c>
      <c r="M557">
        <f>COUNTIF($B557:$G557,M$1)</f>
        <v/>
      </c>
      <c r="N557">
        <f>COUNTIF($B557:$G557,N$1)</f>
        <v/>
      </c>
      <c r="O557" s="3">
        <f>COUNTIF(I557:N557,"&gt;0")</f>
        <v/>
      </c>
      <c r="P557" s="4">
        <f t="array" ref="P557">_xlfn.IFS(Raw!C557="Unusable","Unusable",O557&gt;1,"Conflicted",O557=1,INDEX($I$1:$N$1,MATCH(TRUE,$I557:$N557&gt;0,0)),TRUE,$H$1)</f>
        <v/>
      </c>
    </row>
    <row r="558">
      <c r="A558">
        <f>Raw!A558</f>
        <v/>
      </c>
      <c r="B558">
        <f>Raw!B558</f>
        <v/>
      </c>
      <c r="H558" s="3">
        <f>COUNTIF($B558:$G558,H$1)</f>
        <v/>
      </c>
      <c r="I558">
        <f>COUNTIF($B558:$G558,I$1)</f>
        <v/>
      </c>
      <c r="J558">
        <f>COUNTIF($B558:$G558,J$1)</f>
        <v/>
      </c>
      <c r="K558">
        <f>COUNTIF($B558:$G558,K$1)</f>
        <v/>
      </c>
      <c r="L558">
        <f>COUNTIF($B558:$G558,L$1)</f>
        <v/>
      </c>
      <c r="M558">
        <f>COUNTIF($B558:$G558,M$1)</f>
        <v/>
      </c>
      <c r="N558">
        <f>COUNTIF($B558:$G558,N$1)</f>
        <v/>
      </c>
      <c r="O558" s="3">
        <f>COUNTIF(I558:N558,"&gt;0")</f>
        <v/>
      </c>
      <c r="P558" s="4">
        <f t="array" ref="P558">_xlfn.IFS(Raw!C558="Unusable","Unusable",O558&gt;1,"Conflicted",O558=1,INDEX($I$1:$N$1,MATCH(TRUE,$I558:$N558&gt;0,0)),TRUE,$H$1)</f>
        <v/>
      </c>
    </row>
    <row r="559">
      <c r="A559">
        <f>Raw!A559</f>
        <v/>
      </c>
      <c r="B559">
        <f>Raw!B559</f>
        <v/>
      </c>
      <c r="H559" s="3">
        <f>COUNTIF($B559:$G559,H$1)</f>
        <v/>
      </c>
      <c r="I559">
        <f>COUNTIF($B559:$G559,I$1)</f>
        <v/>
      </c>
      <c r="J559">
        <f>COUNTIF($B559:$G559,J$1)</f>
        <v/>
      </c>
      <c r="K559">
        <f>COUNTIF($B559:$G559,K$1)</f>
        <v/>
      </c>
      <c r="L559">
        <f>COUNTIF($B559:$G559,L$1)</f>
        <v/>
      </c>
      <c r="M559">
        <f>COUNTIF($B559:$G559,M$1)</f>
        <v/>
      </c>
      <c r="N559">
        <f>COUNTIF($B559:$G559,N$1)</f>
        <v/>
      </c>
      <c r="O559" s="3">
        <f>COUNTIF(I559:N559,"&gt;0")</f>
        <v/>
      </c>
      <c r="P559" s="4">
        <f t="array" ref="P559">_xlfn.IFS(Raw!C559="Unusable","Unusable",O559&gt;1,"Conflicted",O559=1,INDEX($I$1:$N$1,MATCH(TRUE,$I559:$N559&gt;0,0)),TRUE,$H$1)</f>
        <v/>
      </c>
    </row>
    <row r="560">
      <c r="A560">
        <f>Raw!A560</f>
        <v/>
      </c>
      <c r="B560">
        <f>Raw!B560</f>
        <v/>
      </c>
      <c r="H560" s="3">
        <f>COUNTIF($B560:$G560,H$1)</f>
        <v/>
      </c>
      <c r="I560">
        <f>COUNTIF($B560:$G560,I$1)</f>
        <v/>
      </c>
      <c r="J560">
        <f>COUNTIF($B560:$G560,J$1)</f>
        <v/>
      </c>
      <c r="K560">
        <f>COUNTIF($B560:$G560,K$1)</f>
        <v/>
      </c>
      <c r="L560">
        <f>COUNTIF($B560:$G560,L$1)</f>
        <v/>
      </c>
      <c r="M560">
        <f>COUNTIF($B560:$G560,M$1)</f>
        <v/>
      </c>
      <c r="N560">
        <f>COUNTIF($B560:$G560,N$1)</f>
        <v/>
      </c>
      <c r="O560" s="3">
        <f>COUNTIF(I560:N560,"&gt;0")</f>
        <v/>
      </c>
      <c r="P560" s="4">
        <f t="array" ref="P560">_xlfn.IFS(Raw!C560="Unusable","Unusable",O560&gt;1,"Conflicted",O560=1,INDEX($I$1:$N$1,MATCH(TRUE,$I560:$N560&gt;0,0)),TRUE,$H$1)</f>
        <v/>
      </c>
    </row>
    <row r="561">
      <c r="A561">
        <f>Raw!A561</f>
        <v/>
      </c>
      <c r="B561">
        <f>Raw!B561</f>
        <v/>
      </c>
      <c r="H561" s="3">
        <f>COUNTIF($B561:$G561,H$1)</f>
        <v/>
      </c>
      <c r="I561">
        <f>COUNTIF($B561:$G561,I$1)</f>
        <v/>
      </c>
      <c r="J561">
        <f>COUNTIF($B561:$G561,J$1)</f>
        <v/>
      </c>
      <c r="K561">
        <f>COUNTIF($B561:$G561,K$1)</f>
        <v/>
      </c>
      <c r="L561">
        <f>COUNTIF($B561:$G561,L$1)</f>
        <v/>
      </c>
      <c r="M561">
        <f>COUNTIF($B561:$G561,M$1)</f>
        <v/>
      </c>
      <c r="N561">
        <f>COUNTIF($B561:$G561,N$1)</f>
        <v/>
      </c>
      <c r="O561" s="3">
        <f>COUNTIF(I561:N561,"&gt;0")</f>
        <v/>
      </c>
      <c r="P561" s="4">
        <f t="array" ref="P561">_xlfn.IFS(Raw!C561="Unusable","Unusable",O561&gt;1,"Conflicted",O561=1,INDEX($I$1:$N$1,MATCH(TRUE,$I561:$N561&gt;0,0)),TRUE,$H$1)</f>
        <v/>
      </c>
    </row>
    <row r="562">
      <c r="A562">
        <f>Raw!A562</f>
        <v/>
      </c>
      <c r="B562">
        <f>Raw!B562</f>
        <v/>
      </c>
      <c r="H562" s="3">
        <f>COUNTIF($B562:$G562,H$1)</f>
        <v/>
      </c>
      <c r="I562">
        <f>COUNTIF($B562:$G562,I$1)</f>
        <v/>
      </c>
      <c r="J562">
        <f>COUNTIF($B562:$G562,J$1)</f>
        <v/>
      </c>
      <c r="K562">
        <f>COUNTIF($B562:$G562,K$1)</f>
        <v/>
      </c>
      <c r="L562">
        <f>COUNTIF($B562:$G562,L$1)</f>
        <v/>
      </c>
      <c r="M562">
        <f>COUNTIF($B562:$G562,M$1)</f>
        <v/>
      </c>
      <c r="N562">
        <f>COUNTIF($B562:$G562,N$1)</f>
        <v/>
      </c>
      <c r="O562" s="3">
        <f>COUNTIF(I562:N562,"&gt;0")</f>
        <v/>
      </c>
      <c r="P562" s="4">
        <f t="array" ref="P562">_xlfn.IFS(Raw!C562="Unusable","Unusable",O562&gt;1,"Conflicted",O562=1,INDEX($I$1:$N$1,MATCH(TRUE,$I562:$N562&gt;0,0)),TRUE,$H$1)</f>
        <v/>
      </c>
    </row>
    <row r="563">
      <c r="A563">
        <f>Raw!A563</f>
        <v/>
      </c>
      <c r="B563">
        <f>Raw!B563</f>
        <v/>
      </c>
      <c r="H563" s="3">
        <f>COUNTIF($B563:$G563,H$1)</f>
        <v/>
      </c>
      <c r="I563">
        <f>COUNTIF($B563:$G563,I$1)</f>
        <v/>
      </c>
      <c r="J563">
        <f>COUNTIF($B563:$G563,J$1)</f>
        <v/>
      </c>
      <c r="K563">
        <f>COUNTIF($B563:$G563,K$1)</f>
        <v/>
      </c>
      <c r="L563">
        <f>COUNTIF($B563:$G563,L$1)</f>
        <v/>
      </c>
      <c r="M563">
        <f>COUNTIF($B563:$G563,M$1)</f>
        <v/>
      </c>
      <c r="N563">
        <f>COUNTIF($B563:$G563,N$1)</f>
        <v/>
      </c>
      <c r="O563" s="3">
        <f>COUNTIF(I563:N563,"&gt;0")</f>
        <v/>
      </c>
      <c r="P563" s="4">
        <f t="array" ref="P563">_xlfn.IFS(Raw!C563="Unusable","Unusable",O563&gt;1,"Conflicted",O563=1,INDEX($I$1:$N$1,MATCH(TRUE,$I563:$N563&gt;0,0)),TRUE,$H$1)</f>
        <v/>
      </c>
    </row>
    <row r="564">
      <c r="A564">
        <f>Raw!A564</f>
        <v/>
      </c>
      <c r="B564">
        <f>Raw!B564</f>
        <v/>
      </c>
      <c r="H564" s="3">
        <f>COUNTIF($B564:$G564,H$1)</f>
        <v/>
      </c>
      <c r="I564">
        <f>COUNTIF($B564:$G564,I$1)</f>
        <v/>
      </c>
      <c r="J564">
        <f>COUNTIF($B564:$G564,J$1)</f>
        <v/>
      </c>
      <c r="K564">
        <f>COUNTIF($B564:$G564,K$1)</f>
        <v/>
      </c>
      <c r="L564">
        <f>COUNTIF($B564:$G564,L$1)</f>
        <v/>
      </c>
      <c r="M564">
        <f>COUNTIF($B564:$G564,M$1)</f>
        <v/>
      </c>
      <c r="N564">
        <f>COUNTIF($B564:$G564,N$1)</f>
        <v/>
      </c>
      <c r="O564" s="3">
        <f>COUNTIF(I564:N564,"&gt;0")</f>
        <v/>
      </c>
      <c r="P564" s="4">
        <f t="array" ref="P564">_xlfn.IFS(Raw!C564="Unusable","Unusable",O564&gt;1,"Conflicted",O564=1,INDEX($I$1:$N$1,MATCH(TRUE,$I564:$N564&gt;0,0)),TRUE,$H$1)</f>
        <v/>
      </c>
    </row>
    <row r="565">
      <c r="A565">
        <f>Raw!A565</f>
        <v/>
      </c>
      <c r="B565">
        <f>Raw!B565</f>
        <v/>
      </c>
      <c r="H565" s="3">
        <f>COUNTIF($B565:$G565,H$1)</f>
        <v/>
      </c>
      <c r="I565">
        <f>COUNTIF($B565:$G565,I$1)</f>
        <v/>
      </c>
      <c r="J565">
        <f>COUNTIF($B565:$G565,J$1)</f>
        <v/>
      </c>
      <c r="K565">
        <f>COUNTIF($B565:$G565,K$1)</f>
        <v/>
      </c>
      <c r="L565">
        <f>COUNTIF($B565:$G565,L$1)</f>
        <v/>
      </c>
      <c r="M565">
        <f>COUNTIF($B565:$G565,M$1)</f>
        <v/>
      </c>
      <c r="N565">
        <f>COUNTIF($B565:$G565,N$1)</f>
        <v/>
      </c>
      <c r="O565" s="3">
        <f>COUNTIF(I565:N565,"&gt;0")</f>
        <v/>
      </c>
      <c r="P565" s="4">
        <f t="array" ref="P565">_xlfn.IFS(Raw!C565="Unusable","Unusable",O565&gt;1,"Conflicted",O565=1,INDEX($I$1:$N$1,MATCH(TRUE,$I565:$N565&gt;0,0)),TRUE,$H$1)</f>
        <v/>
      </c>
    </row>
    <row r="566">
      <c r="A566">
        <f>Raw!A566</f>
        <v/>
      </c>
      <c r="B566">
        <f>Raw!B566</f>
        <v/>
      </c>
      <c r="H566" s="3">
        <f>COUNTIF($B566:$G566,H$1)</f>
        <v/>
      </c>
      <c r="I566">
        <f>COUNTIF($B566:$G566,I$1)</f>
        <v/>
      </c>
      <c r="J566">
        <f>COUNTIF($B566:$G566,J$1)</f>
        <v/>
      </c>
      <c r="K566">
        <f>COUNTIF($B566:$G566,K$1)</f>
        <v/>
      </c>
      <c r="L566">
        <f>COUNTIF($B566:$G566,L$1)</f>
        <v/>
      </c>
      <c r="M566">
        <f>COUNTIF($B566:$G566,M$1)</f>
        <v/>
      </c>
      <c r="N566">
        <f>COUNTIF($B566:$G566,N$1)</f>
        <v/>
      </c>
      <c r="O566" s="3">
        <f>COUNTIF(I566:N566,"&gt;0")</f>
        <v/>
      </c>
      <c r="P566" s="4">
        <f t="array" ref="P566">_xlfn.IFS(Raw!C566="Unusable","Unusable",O566&gt;1,"Conflicted",O566=1,INDEX($I$1:$N$1,MATCH(TRUE,$I566:$N566&gt;0,0)),TRUE,$H$1)</f>
        <v/>
      </c>
    </row>
    <row r="567">
      <c r="A567">
        <f>Raw!A567</f>
        <v/>
      </c>
      <c r="B567">
        <f>Raw!B567</f>
        <v/>
      </c>
      <c r="H567" s="3">
        <f>COUNTIF($B567:$G567,H$1)</f>
        <v/>
      </c>
      <c r="I567">
        <f>COUNTIF($B567:$G567,I$1)</f>
        <v/>
      </c>
      <c r="J567">
        <f>COUNTIF($B567:$G567,J$1)</f>
        <v/>
      </c>
      <c r="K567">
        <f>COUNTIF($B567:$G567,K$1)</f>
        <v/>
      </c>
      <c r="L567">
        <f>COUNTIF($B567:$G567,L$1)</f>
        <v/>
      </c>
      <c r="M567">
        <f>COUNTIF($B567:$G567,M$1)</f>
        <v/>
      </c>
      <c r="N567">
        <f>COUNTIF($B567:$G567,N$1)</f>
        <v/>
      </c>
      <c r="O567" s="3">
        <f>COUNTIF(I567:N567,"&gt;0")</f>
        <v/>
      </c>
      <c r="P567" s="4">
        <f t="array" ref="P567">_xlfn.IFS(Raw!C567="Unusable","Unusable",O567&gt;1,"Conflicted",O567=1,INDEX($I$1:$N$1,MATCH(TRUE,$I567:$N567&gt;0,0)),TRUE,$H$1)</f>
        <v/>
      </c>
    </row>
    <row r="568">
      <c r="A568">
        <f>Raw!A568</f>
        <v/>
      </c>
      <c r="B568">
        <f>Raw!B568</f>
        <v/>
      </c>
      <c r="H568" s="3">
        <f>COUNTIF($B568:$G568,H$1)</f>
        <v/>
      </c>
      <c r="I568">
        <f>COUNTIF($B568:$G568,I$1)</f>
        <v/>
      </c>
      <c r="J568">
        <f>COUNTIF($B568:$G568,J$1)</f>
        <v/>
      </c>
      <c r="K568">
        <f>COUNTIF($B568:$G568,K$1)</f>
        <v/>
      </c>
      <c r="L568">
        <f>COUNTIF($B568:$G568,L$1)</f>
        <v/>
      </c>
      <c r="M568">
        <f>COUNTIF($B568:$G568,M$1)</f>
        <v/>
      </c>
      <c r="N568">
        <f>COUNTIF($B568:$G568,N$1)</f>
        <v/>
      </c>
      <c r="O568" s="3">
        <f>COUNTIF(I568:N568,"&gt;0")</f>
        <v/>
      </c>
      <c r="P568" s="4">
        <f t="array" ref="P568">_xlfn.IFS(Raw!C568="Unusable","Unusable",O568&gt;1,"Conflicted",O568=1,INDEX($I$1:$N$1,MATCH(TRUE,$I568:$N568&gt;0,0)),TRUE,$H$1)</f>
        <v/>
      </c>
    </row>
    <row r="569">
      <c r="A569">
        <f>Raw!A569</f>
        <v/>
      </c>
      <c r="B569">
        <f>Raw!B569</f>
        <v/>
      </c>
      <c r="H569" s="3">
        <f>COUNTIF($B569:$G569,H$1)</f>
        <v/>
      </c>
      <c r="I569">
        <f>COUNTIF($B569:$G569,I$1)</f>
        <v/>
      </c>
      <c r="J569">
        <f>COUNTIF($B569:$G569,J$1)</f>
        <v/>
      </c>
      <c r="K569">
        <f>COUNTIF($B569:$G569,K$1)</f>
        <v/>
      </c>
      <c r="L569">
        <f>COUNTIF($B569:$G569,L$1)</f>
        <v/>
      </c>
      <c r="M569">
        <f>COUNTIF($B569:$G569,M$1)</f>
        <v/>
      </c>
      <c r="N569">
        <f>COUNTIF($B569:$G569,N$1)</f>
        <v/>
      </c>
      <c r="O569" s="3">
        <f>COUNTIF(I569:N569,"&gt;0")</f>
        <v/>
      </c>
      <c r="P569" s="4">
        <f t="array" ref="P569">_xlfn.IFS(Raw!C569="Unusable","Unusable",O569&gt;1,"Conflicted",O569=1,INDEX($I$1:$N$1,MATCH(TRUE,$I569:$N569&gt;0,0)),TRUE,$H$1)</f>
        <v/>
      </c>
    </row>
    <row r="570">
      <c r="A570">
        <f>Raw!A570</f>
        <v/>
      </c>
      <c r="B570">
        <f>Raw!B570</f>
        <v/>
      </c>
      <c r="H570" s="3">
        <f>COUNTIF($B570:$G570,H$1)</f>
        <v/>
      </c>
      <c r="I570">
        <f>COUNTIF($B570:$G570,I$1)</f>
        <v/>
      </c>
      <c r="J570">
        <f>COUNTIF($B570:$G570,J$1)</f>
        <v/>
      </c>
      <c r="K570">
        <f>COUNTIF($B570:$G570,K$1)</f>
        <v/>
      </c>
      <c r="L570">
        <f>COUNTIF($B570:$G570,L$1)</f>
        <v/>
      </c>
      <c r="M570">
        <f>COUNTIF($B570:$G570,M$1)</f>
        <v/>
      </c>
      <c r="N570">
        <f>COUNTIF($B570:$G570,N$1)</f>
        <v/>
      </c>
      <c r="O570" s="3">
        <f>COUNTIF(I570:N570,"&gt;0")</f>
        <v/>
      </c>
      <c r="P570" s="4">
        <f t="array" ref="P570">_xlfn.IFS(Raw!C570="Unusable","Unusable",O570&gt;1,"Conflicted",O570=1,INDEX($I$1:$N$1,MATCH(TRUE,$I570:$N570&gt;0,0)),TRUE,$H$1)</f>
        <v/>
      </c>
    </row>
    <row r="571">
      <c r="A571">
        <f>Raw!A571</f>
        <v/>
      </c>
      <c r="B571">
        <f>Raw!B571</f>
        <v/>
      </c>
      <c r="H571" s="3">
        <f>COUNTIF($B571:$G571,H$1)</f>
        <v/>
      </c>
      <c r="I571">
        <f>COUNTIF($B571:$G571,I$1)</f>
        <v/>
      </c>
      <c r="J571">
        <f>COUNTIF($B571:$G571,J$1)</f>
        <v/>
      </c>
      <c r="K571">
        <f>COUNTIF($B571:$G571,K$1)</f>
        <v/>
      </c>
      <c r="L571">
        <f>COUNTIF($B571:$G571,L$1)</f>
        <v/>
      </c>
      <c r="M571">
        <f>COUNTIF($B571:$G571,M$1)</f>
        <v/>
      </c>
      <c r="N571">
        <f>COUNTIF($B571:$G571,N$1)</f>
        <v/>
      </c>
      <c r="O571" s="3">
        <f>COUNTIF(I571:N571,"&gt;0")</f>
        <v/>
      </c>
      <c r="P571" s="4">
        <f t="array" ref="P571">_xlfn.IFS(Raw!C571="Unusable","Unusable",O571&gt;1,"Conflicted",O571=1,INDEX($I$1:$N$1,MATCH(TRUE,$I571:$N571&gt;0,0)),TRUE,$H$1)</f>
        <v/>
      </c>
    </row>
    <row r="572">
      <c r="A572">
        <f>Raw!A572</f>
        <v/>
      </c>
      <c r="B572">
        <f>Raw!B572</f>
        <v/>
      </c>
      <c r="H572" s="3">
        <f>COUNTIF($B572:$G572,H$1)</f>
        <v/>
      </c>
      <c r="I572">
        <f>COUNTIF($B572:$G572,I$1)</f>
        <v/>
      </c>
      <c r="J572">
        <f>COUNTIF($B572:$G572,J$1)</f>
        <v/>
      </c>
      <c r="K572">
        <f>COUNTIF($B572:$G572,K$1)</f>
        <v/>
      </c>
      <c r="L572">
        <f>COUNTIF($B572:$G572,L$1)</f>
        <v/>
      </c>
      <c r="M572">
        <f>COUNTIF($B572:$G572,M$1)</f>
        <v/>
      </c>
      <c r="N572">
        <f>COUNTIF($B572:$G572,N$1)</f>
        <v/>
      </c>
      <c r="O572" s="3">
        <f>COUNTIF(I572:N572,"&gt;0")</f>
        <v/>
      </c>
      <c r="P572" s="4">
        <f t="array" ref="P572">_xlfn.IFS(Raw!C572="Unusable","Unusable",O572&gt;1,"Conflicted",O572=1,INDEX($I$1:$N$1,MATCH(TRUE,$I572:$N572&gt;0,0)),TRUE,$H$1)</f>
        <v/>
      </c>
    </row>
    <row r="573">
      <c r="A573">
        <f>Raw!A573</f>
        <v/>
      </c>
      <c r="B573">
        <f>Raw!B573</f>
        <v/>
      </c>
      <c r="H573" s="3">
        <f>COUNTIF($B573:$G573,H$1)</f>
        <v/>
      </c>
      <c r="I573">
        <f>COUNTIF($B573:$G573,I$1)</f>
        <v/>
      </c>
      <c r="J573">
        <f>COUNTIF($B573:$G573,J$1)</f>
        <v/>
      </c>
      <c r="K573">
        <f>COUNTIF($B573:$G573,K$1)</f>
        <v/>
      </c>
      <c r="L573">
        <f>COUNTIF($B573:$G573,L$1)</f>
        <v/>
      </c>
      <c r="M573">
        <f>COUNTIF($B573:$G573,M$1)</f>
        <v/>
      </c>
      <c r="N573">
        <f>COUNTIF($B573:$G573,N$1)</f>
        <v/>
      </c>
      <c r="O573" s="3">
        <f>COUNTIF(I573:N573,"&gt;0")</f>
        <v/>
      </c>
      <c r="P573" s="4">
        <f t="array" ref="P573">_xlfn.IFS(Raw!C573="Unusable","Unusable",O573&gt;1,"Conflicted",O573=1,INDEX($I$1:$N$1,MATCH(TRUE,$I573:$N573&gt;0,0)),TRUE,$H$1)</f>
        <v/>
      </c>
    </row>
    <row r="574">
      <c r="A574">
        <f>Raw!A574</f>
        <v/>
      </c>
      <c r="B574">
        <f>Raw!B574</f>
        <v/>
      </c>
      <c r="H574" s="3">
        <f>COUNTIF($B574:$G574,H$1)</f>
        <v/>
      </c>
      <c r="I574">
        <f>COUNTIF($B574:$G574,I$1)</f>
        <v/>
      </c>
      <c r="J574">
        <f>COUNTIF($B574:$G574,J$1)</f>
        <v/>
      </c>
      <c r="K574">
        <f>COUNTIF($B574:$G574,K$1)</f>
        <v/>
      </c>
      <c r="L574">
        <f>COUNTIF($B574:$G574,L$1)</f>
        <v/>
      </c>
      <c r="M574">
        <f>COUNTIF($B574:$G574,M$1)</f>
        <v/>
      </c>
      <c r="N574">
        <f>COUNTIF($B574:$G574,N$1)</f>
        <v/>
      </c>
      <c r="O574" s="3">
        <f>COUNTIF(I574:N574,"&gt;0")</f>
        <v/>
      </c>
      <c r="P574" s="4">
        <f t="array" ref="P574">_xlfn.IFS(Raw!C574="Unusable","Unusable",O574&gt;1,"Conflicted",O574=1,INDEX($I$1:$N$1,MATCH(TRUE,$I574:$N574&gt;0,0)),TRUE,$H$1)</f>
        <v/>
      </c>
    </row>
    <row r="575">
      <c r="A575">
        <f>Raw!A575</f>
        <v/>
      </c>
      <c r="B575">
        <f>Raw!B575</f>
        <v/>
      </c>
      <c r="H575" s="3">
        <f>COUNTIF($B575:$G575,H$1)</f>
        <v/>
      </c>
      <c r="I575">
        <f>COUNTIF($B575:$G575,I$1)</f>
        <v/>
      </c>
      <c r="J575">
        <f>COUNTIF($B575:$G575,J$1)</f>
        <v/>
      </c>
      <c r="K575">
        <f>COUNTIF($B575:$G575,K$1)</f>
        <v/>
      </c>
      <c r="L575">
        <f>COUNTIF($B575:$G575,L$1)</f>
        <v/>
      </c>
      <c r="M575">
        <f>COUNTIF($B575:$G575,M$1)</f>
        <v/>
      </c>
      <c r="N575">
        <f>COUNTIF($B575:$G575,N$1)</f>
        <v/>
      </c>
      <c r="O575" s="3">
        <f>COUNTIF(I575:N575,"&gt;0")</f>
        <v/>
      </c>
      <c r="P575" s="4">
        <f t="array" ref="P575">_xlfn.IFS(Raw!C575="Unusable","Unusable",O575&gt;1,"Conflicted",O575=1,INDEX($I$1:$N$1,MATCH(TRUE,$I575:$N575&gt;0,0)),TRUE,$H$1)</f>
        <v/>
      </c>
    </row>
    <row r="576">
      <c r="A576">
        <f>Raw!A576</f>
        <v/>
      </c>
      <c r="B576">
        <f>Raw!B576</f>
        <v/>
      </c>
      <c r="H576" s="3">
        <f>COUNTIF($B576:$G576,H$1)</f>
        <v/>
      </c>
      <c r="I576">
        <f>COUNTIF($B576:$G576,I$1)</f>
        <v/>
      </c>
      <c r="J576">
        <f>COUNTIF($B576:$G576,J$1)</f>
        <v/>
      </c>
      <c r="K576">
        <f>COUNTIF($B576:$G576,K$1)</f>
        <v/>
      </c>
      <c r="L576">
        <f>COUNTIF($B576:$G576,L$1)</f>
        <v/>
      </c>
      <c r="M576">
        <f>COUNTIF($B576:$G576,M$1)</f>
        <v/>
      </c>
      <c r="N576">
        <f>COUNTIF($B576:$G576,N$1)</f>
        <v/>
      </c>
      <c r="O576" s="3">
        <f>COUNTIF(I576:N576,"&gt;0")</f>
        <v/>
      </c>
      <c r="P576" s="4">
        <f t="array" ref="P576">_xlfn.IFS(Raw!C576="Unusable","Unusable",O576&gt;1,"Conflicted",O576=1,INDEX($I$1:$N$1,MATCH(TRUE,$I576:$N576&gt;0,0)),TRUE,$H$1)</f>
        <v/>
      </c>
    </row>
    <row r="577">
      <c r="A577">
        <f>Raw!A577</f>
        <v/>
      </c>
      <c r="B577">
        <f>Raw!B577</f>
        <v/>
      </c>
      <c r="H577" s="3">
        <f>COUNTIF($B577:$G577,H$1)</f>
        <v/>
      </c>
      <c r="I577">
        <f>COUNTIF($B577:$G577,I$1)</f>
        <v/>
      </c>
      <c r="J577">
        <f>COUNTIF($B577:$G577,J$1)</f>
        <v/>
      </c>
      <c r="K577">
        <f>COUNTIF($B577:$G577,K$1)</f>
        <v/>
      </c>
      <c r="L577">
        <f>COUNTIF($B577:$G577,L$1)</f>
        <v/>
      </c>
      <c r="M577">
        <f>COUNTIF($B577:$G577,M$1)</f>
        <v/>
      </c>
      <c r="N577">
        <f>COUNTIF($B577:$G577,N$1)</f>
        <v/>
      </c>
      <c r="O577" s="3">
        <f>COUNTIF(I577:N577,"&gt;0")</f>
        <v/>
      </c>
      <c r="P577" s="4">
        <f t="array" ref="P577">_xlfn.IFS(Raw!C577="Unusable","Unusable",O577&gt;1,"Conflicted",O577=1,INDEX($I$1:$N$1,MATCH(TRUE,$I577:$N577&gt;0,0)),TRUE,$H$1)</f>
        <v/>
      </c>
    </row>
    <row r="578">
      <c r="A578">
        <f>Raw!A578</f>
        <v/>
      </c>
      <c r="B578">
        <f>Raw!B578</f>
        <v/>
      </c>
      <c r="H578" s="3">
        <f>COUNTIF($B578:$G578,H$1)</f>
        <v/>
      </c>
      <c r="I578">
        <f>COUNTIF($B578:$G578,I$1)</f>
        <v/>
      </c>
      <c r="J578">
        <f>COUNTIF($B578:$G578,J$1)</f>
        <v/>
      </c>
      <c r="K578">
        <f>COUNTIF($B578:$G578,K$1)</f>
        <v/>
      </c>
      <c r="L578">
        <f>COUNTIF($B578:$G578,L$1)</f>
        <v/>
      </c>
      <c r="M578">
        <f>COUNTIF($B578:$G578,M$1)</f>
        <v/>
      </c>
      <c r="N578">
        <f>COUNTIF($B578:$G578,N$1)</f>
        <v/>
      </c>
      <c r="O578" s="3">
        <f>COUNTIF(I578:N578,"&gt;0")</f>
        <v/>
      </c>
      <c r="P578" s="4">
        <f t="array" ref="P578">_xlfn.IFS(Raw!C578="Unusable","Unusable",O578&gt;1,"Conflicted",O578=1,INDEX($I$1:$N$1,MATCH(TRUE,$I578:$N578&gt;0,0)),TRUE,$H$1)</f>
        <v/>
      </c>
    </row>
    <row r="579">
      <c r="A579">
        <f>Raw!A579</f>
        <v/>
      </c>
      <c r="B579">
        <f>Raw!B579</f>
        <v/>
      </c>
      <c r="H579" s="3">
        <f>COUNTIF($B579:$G579,H$1)</f>
        <v/>
      </c>
      <c r="I579">
        <f>COUNTIF($B579:$G579,I$1)</f>
        <v/>
      </c>
      <c r="J579">
        <f>COUNTIF($B579:$G579,J$1)</f>
        <v/>
      </c>
      <c r="K579">
        <f>COUNTIF($B579:$G579,K$1)</f>
        <v/>
      </c>
      <c r="L579">
        <f>COUNTIF($B579:$G579,L$1)</f>
        <v/>
      </c>
      <c r="M579">
        <f>COUNTIF($B579:$G579,M$1)</f>
        <v/>
      </c>
      <c r="N579">
        <f>COUNTIF($B579:$G579,N$1)</f>
        <v/>
      </c>
      <c r="O579" s="3">
        <f>COUNTIF(I579:N579,"&gt;0")</f>
        <v/>
      </c>
      <c r="P579" s="4">
        <f t="array" ref="P579">_xlfn.IFS(Raw!C579="Unusable","Unusable",O579&gt;1,"Conflicted",O579=1,INDEX($I$1:$N$1,MATCH(TRUE,$I579:$N579&gt;0,0)),TRUE,$H$1)</f>
        <v/>
      </c>
    </row>
    <row r="580">
      <c r="A580">
        <f>Raw!A580</f>
        <v/>
      </c>
      <c r="B580">
        <f>Raw!B580</f>
        <v/>
      </c>
      <c r="H580" s="3">
        <f>COUNTIF($B580:$G580,H$1)</f>
        <v/>
      </c>
      <c r="I580">
        <f>COUNTIF($B580:$G580,I$1)</f>
        <v/>
      </c>
      <c r="J580">
        <f>COUNTIF($B580:$G580,J$1)</f>
        <v/>
      </c>
      <c r="K580">
        <f>COUNTIF($B580:$G580,K$1)</f>
        <v/>
      </c>
      <c r="L580">
        <f>COUNTIF($B580:$G580,L$1)</f>
        <v/>
      </c>
      <c r="M580">
        <f>COUNTIF($B580:$G580,M$1)</f>
        <v/>
      </c>
      <c r="N580">
        <f>COUNTIF($B580:$G580,N$1)</f>
        <v/>
      </c>
      <c r="O580" s="3">
        <f>COUNTIF(I580:N580,"&gt;0")</f>
        <v/>
      </c>
      <c r="P580" s="4">
        <f t="array" ref="P580">_xlfn.IFS(Raw!C580="Unusable","Unusable",O580&gt;1,"Conflicted",O580=1,INDEX($I$1:$N$1,MATCH(TRUE,$I580:$N580&gt;0,0)),TRUE,$H$1)</f>
        <v/>
      </c>
    </row>
    <row r="581">
      <c r="A581">
        <f>Raw!A581</f>
        <v/>
      </c>
      <c r="B581">
        <f>Raw!B581</f>
        <v/>
      </c>
      <c r="H581" s="3">
        <f>COUNTIF($B581:$G581,H$1)</f>
        <v/>
      </c>
      <c r="I581">
        <f>COUNTIF($B581:$G581,I$1)</f>
        <v/>
      </c>
      <c r="J581">
        <f>COUNTIF($B581:$G581,J$1)</f>
        <v/>
      </c>
      <c r="K581">
        <f>COUNTIF($B581:$G581,K$1)</f>
        <v/>
      </c>
      <c r="L581">
        <f>COUNTIF($B581:$G581,L$1)</f>
        <v/>
      </c>
      <c r="M581">
        <f>COUNTIF($B581:$G581,M$1)</f>
        <v/>
      </c>
      <c r="N581">
        <f>COUNTIF($B581:$G581,N$1)</f>
        <v/>
      </c>
      <c r="O581" s="3">
        <f>COUNTIF(I581:N581,"&gt;0")</f>
        <v/>
      </c>
      <c r="P581" s="4">
        <f t="array" ref="P581">_xlfn.IFS(Raw!C581="Unusable","Unusable",O581&gt;1,"Conflicted",O581=1,INDEX($I$1:$N$1,MATCH(TRUE,$I581:$N581&gt;0,0)),TRUE,$H$1)</f>
        <v/>
      </c>
    </row>
    <row r="582">
      <c r="A582">
        <f>Raw!A582</f>
        <v/>
      </c>
      <c r="B582">
        <f>Raw!B582</f>
        <v/>
      </c>
      <c r="H582" s="3">
        <f>COUNTIF($B582:$G582,H$1)</f>
        <v/>
      </c>
      <c r="I582">
        <f>COUNTIF($B582:$G582,I$1)</f>
        <v/>
      </c>
      <c r="J582">
        <f>COUNTIF($B582:$G582,J$1)</f>
        <v/>
      </c>
      <c r="K582">
        <f>COUNTIF($B582:$G582,K$1)</f>
        <v/>
      </c>
      <c r="L582">
        <f>COUNTIF($B582:$G582,L$1)</f>
        <v/>
      </c>
      <c r="M582">
        <f>COUNTIF($B582:$G582,M$1)</f>
        <v/>
      </c>
      <c r="N582">
        <f>COUNTIF($B582:$G582,N$1)</f>
        <v/>
      </c>
      <c r="O582" s="3">
        <f>COUNTIF(I582:N582,"&gt;0")</f>
        <v/>
      </c>
      <c r="P582" s="4">
        <f t="array" ref="P582">_xlfn.IFS(Raw!C582="Unusable","Unusable",O582&gt;1,"Conflicted",O582=1,INDEX($I$1:$N$1,MATCH(TRUE,$I582:$N582&gt;0,0)),TRUE,$H$1)</f>
        <v/>
      </c>
    </row>
    <row r="583">
      <c r="A583">
        <f>Raw!A583</f>
        <v/>
      </c>
      <c r="B583">
        <f>Raw!B583</f>
        <v/>
      </c>
      <c r="H583" s="3">
        <f>COUNTIF($B583:$G583,H$1)</f>
        <v/>
      </c>
      <c r="I583">
        <f>COUNTIF($B583:$G583,I$1)</f>
        <v/>
      </c>
      <c r="J583">
        <f>COUNTIF($B583:$G583,J$1)</f>
        <v/>
      </c>
      <c r="K583">
        <f>COUNTIF($B583:$G583,K$1)</f>
        <v/>
      </c>
      <c r="L583">
        <f>COUNTIF($B583:$G583,L$1)</f>
        <v/>
      </c>
      <c r="M583">
        <f>COUNTIF($B583:$G583,M$1)</f>
        <v/>
      </c>
      <c r="N583">
        <f>COUNTIF($B583:$G583,N$1)</f>
        <v/>
      </c>
      <c r="O583" s="3">
        <f>COUNTIF(I583:N583,"&gt;0")</f>
        <v/>
      </c>
      <c r="P583" s="4">
        <f t="array" ref="P583">_xlfn.IFS(Raw!C583="Unusable","Unusable",O583&gt;1,"Conflicted",O583=1,INDEX($I$1:$N$1,MATCH(TRUE,$I583:$N583&gt;0,0)),TRUE,$H$1)</f>
        <v/>
      </c>
    </row>
    <row r="584">
      <c r="A584">
        <f>Raw!A584</f>
        <v/>
      </c>
      <c r="B584">
        <f>Raw!B584</f>
        <v/>
      </c>
      <c r="H584" s="3">
        <f>COUNTIF($B584:$G584,H$1)</f>
        <v/>
      </c>
      <c r="I584">
        <f>COUNTIF($B584:$G584,I$1)</f>
        <v/>
      </c>
      <c r="J584">
        <f>COUNTIF($B584:$G584,J$1)</f>
        <v/>
      </c>
      <c r="K584">
        <f>COUNTIF($B584:$G584,K$1)</f>
        <v/>
      </c>
      <c r="L584">
        <f>COUNTIF($B584:$G584,L$1)</f>
        <v/>
      </c>
      <c r="M584">
        <f>COUNTIF($B584:$G584,M$1)</f>
        <v/>
      </c>
      <c r="N584">
        <f>COUNTIF($B584:$G584,N$1)</f>
        <v/>
      </c>
      <c r="O584" s="3">
        <f>COUNTIF(I584:N584,"&gt;0")</f>
        <v/>
      </c>
      <c r="P584" s="4">
        <f t="array" ref="P584">_xlfn.IFS(Raw!C584="Unusable","Unusable",O584&gt;1,"Conflicted",O584=1,INDEX($I$1:$N$1,MATCH(TRUE,$I584:$N584&gt;0,0)),TRUE,$H$1)</f>
        <v/>
      </c>
    </row>
    <row r="585">
      <c r="A585">
        <f>Raw!A585</f>
        <v/>
      </c>
      <c r="B585">
        <f>Raw!B585</f>
        <v/>
      </c>
      <c r="H585" s="3">
        <f>COUNTIF($B585:$G585,H$1)</f>
        <v/>
      </c>
      <c r="I585">
        <f>COUNTIF($B585:$G585,I$1)</f>
        <v/>
      </c>
      <c r="J585">
        <f>COUNTIF($B585:$G585,J$1)</f>
        <v/>
      </c>
      <c r="K585">
        <f>COUNTIF($B585:$G585,K$1)</f>
        <v/>
      </c>
      <c r="L585">
        <f>COUNTIF($B585:$G585,L$1)</f>
        <v/>
      </c>
      <c r="M585">
        <f>COUNTIF($B585:$G585,M$1)</f>
        <v/>
      </c>
      <c r="N585">
        <f>COUNTIF($B585:$G585,N$1)</f>
        <v/>
      </c>
      <c r="O585" s="3">
        <f>COUNTIF(I585:N585,"&gt;0")</f>
        <v/>
      </c>
      <c r="P585" s="4">
        <f t="array" ref="P585">_xlfn.IFS(Raw!C585="Unusable","Unusable",O585&gt;1,"Conflicted",O585=1,INDEX($I$1:$N$1,MATCH(TRUE,$I585:$N585&gt;0,0)),TRUE,$H$1)</f>
        <v/>
      </c>
    </row>
    <row r="586">
      <c r="A586">
        <f>Raw!A586</f>
        <v/>
      </c>
      <c r="B586">
        <f>Raw!B586</f>
        <v/>
      </c>
      <c r="H586" s="3">
        <f>COUNTIF($B586:$G586,H$1)</f>
        <v/>
      </c>
      <c r="I586">
        <f>COUNTIF($B586:$G586,I$1)</f>
        <v/>
      </c>
      <c r="J586">
        <f>COUNTIF($B586:$G586,J$1)</f>
        <v/>
      </c>
      <c r="K586">
        <f>COUNTIF($B586:$G586,K$1)</f>
        <v/>
      </c>
      <c r="L586">
        <f>COUNTIF($B586:$G586,L$1)</f>
        <v/>
      </c>
      <c r="M586">
        <f>COUNTIF($B586:$G586,M$1)</f>
        <v/>
      </c>
      <c r="N586">
        <f>COUNTIF($B586:$G586,N$1)</f>
        <v/>
      </c>
      <c r="O586" s="3">
        <f>COUNTIF(I586:N586,"&gt;0")</f>
        <v/>
      </c>
      <c r="P586" s="4">
        <f t="array" ref="P586">_xlfn.IFS(Raw!C586="Unusable","Unusable",O586&gt;1,"Conflicted",O586=1,INDEX($I$1:$N$1,MATCH(TRUE,$I586:$N586&gt;0,0)),TRUE,$H$1)</f>
        <v/>
      </c>
    </row>
    <row r="587">
      <c r="A587">
        <f>Raw!A587</f>
        <v/>
      </c>
      <c r="B587">
        <f>Raw!B587</f>
        <v/>
      </c>
      <c r="H587" s="3">
        <f>COUNTIF($B587:$G587,H$1)</f>
        <v/>
      </c>
      <c r="I587">
        <f>COUNTIF($B587:$G587,I$1)</f>
        <v/>
      </c>
      <c r="J587">
        <f>COUNTIF($B587:$G587,J$1)</f>
        <v/>
      </c>
      <c r="K587">
        <f>COUNTIF($B587:$G587,K$1)</f>
        <v/>
      </c>
      <c r="L587">
        <f>COUNTIF($B587:$G587,L$1)</f>
        <v/>
      </c>
      <c r="M587">
        <f>COUNTIF($B587:$G587,M$1)</f>
        <v/>
      </c>
      <c r="N587">
        <f>COUNTIF($B587:$G587,N$1)</f>
        <v/>
      </c>
      <c r="O587" s="3">
        <f>COUNTIF(I587:N587,"&gt;0")</f>
        <v/>
      </c>
      <c r="P587" s="4">
        <f t="array" ref="P587">_xlfn.IFS(Raw!C587="Unusable","Unusable",O587&gt;1,"Conflicted",O587=1,INDEX($I$1:$N$1,MATCH(TRUE,$I587:$N587&gt;0,0)),TRUE,$H$1)</f>
        <v/>
      </c>
    </row>
    <row r="588">
      <c r="A588">
        <f>Raw!A588</f>
        <v/>
      </c>
      <c r="B588">
        <f>Raw!B588</f>
        <v/>
      </c>
      <c r="H588" s="3">
        <f>COUNTIF($B588:$G588,H$1)</f>
        <v/>
      </c>
      <c r="I588">
        <f>COUNTIF($B588:$G588,I$1)</f>
        <v/>
      </c>
      <c r="J588">
        <f>COUNTIF($B588:$G588,J$1)</f>
        <v/>
      </c>
      <c r="K588">
        <f>COUNTIF($B588:$G588,K$1)</f>
        <v/>
      </c>
      <c r="L588">
        <f>COUNTIF($B588:$G588,L$1)</f>
        <v/>
      </c>
      <c r="M588">
        <f>COUNTIF($B588:$G588,M$1)</f>
        <v/>
      </c>
      <c r="N588">
        <f>COUNTIF($B588:$G588,N$1)</f>
        <v/>
      </c>
      <c r="O588" s="3">
        <f>COUNTIF(I588:N588,"&gt;0")</f>
        <v/>
      </c>
      <c r="P588" s="4">
        <f t="array" ref="P588">_xlfn.IFS(Raw!C588="Unusable","Unusable",O588&gt;1,"Conflicted",O588=1,INDEX($I$1:$N$1,MATCH(TRUE,$I588:$N588&gt;0,0)),TRUE,$H$1)</f>
        <v/>
      </c>
    </row>
    <row r="589">
      <c r="A589">
        <f>Raw!A589</f>
        <v/>
      </c>
      <c r="B589">
        <f>Raw!B589</f>
        <v/>
      </c>
      <c r="H589" s="3">
        <f>COUNTIF($B589:$G589,H$1)</f>
        <v/>
      </c>
      <c r="I589">
        <f>COUNTIF($B589:$G589,I$1)</f>
        <v/>
      </c>
      <c r="J589">
        <f>COUNTIF($B589:$G589,J$1)</f>
        <v/>
      </c>
      <c r="K589">
        <f>COUNTIF($B589:$G589,K$1)</f>
        <v/>
      </c>
      <c r="L589">
        <f>COUNTIF($B589:$G589,L$1)</f>
        <v/>
      </c>
      <c r="M589">
        <f>COUNTIF($B589:$G589,M$1)</f>
        <v/>
      </c>
      <c r="N589">
        <f>COUNTIF($B589:$G589,N$1)</f>
        <v/>
      </c>
      <c r="O589" s="3">
        <f>COUNTIF(I589:N589,"&gt;0")</f>
        <v/>
      </c>
      <c r="P589" s="4">
        <f t="array" ref="P589">_xlfn.IFS(Raw!C589="Unusable","Unusable",O589&gt;1,"Conflicted",O589=1,INDEX($I$1:$N$1,MATCH(TRUE,$I589:$N589&gt;0,0)),TRUE,$H$1)</f>
        <v/>
      </c>
    </row>
    <row r="590">
      <c r="A590">
        <f>Raw!A590</f>
        <v/>
      </c>
      <c r="B590">
        <f>Raw!B590</f>
        <v/>
      </c>
      <c r="H590" s="3">
        <f>COUNTIF($B590:$G590,H$1)</f>
        <v/>
      </c>
      <c r="I590">
        <f>COUNTIF($B590:$G590,I$1)</f>
        <v/>
      </c>
      <c r="J590">
        <f>COUNTIF($B590:$G590,J$1)</f>
        <v/>
      </c>
      <c r="K590">
        <f>COUNTIF($B590:$G590,K$1)</f>
        <v/>
      </c>
      <c r="L590">
        <f>COUNTIF($B590:$G590,L$1)</f>
        <v/>
      </c>
      <c r="M590">
        <f>COUNTIF($B590:$G590,M$1)</f>
        <v/>
      </c>
      <c r="N590">
        <f>COUNTIF($B590:$G590,N$1)</f>
        <v/>
      </c>
      <c r="O590" s="3">
        <f>COUNTIF(I590:N590,"&gt;0")</f>
        <v/>
      </c>
      <c r="P590" s="4">
        <f t="array" ref="P590">_xlfn.IFS(Raw!C590="Unusable","Unusable",O590&gt;1,"Conflicted",O590=1,INDEX($I$1:$N$1,MATCH(TRUE,$I590:$N590&gt;0,0)),TRUE,$H$1)</f>
        <v/>
      </c>
    </row>
    <row r="591">
      <c r="A591">
        <f>Raw!A591</f>
        <v/>
      </c>
      <c r="B591">
        <f>Raw!B591</f>
        <v/>
      </c>
      <c r="H591" s="3">
        <f>COUNTIF($B591:$G591,H$1)</f>
        <v/>
      </c>
      <c r="I591">
        <f>COUNTIF($B591:$G591,I$1)</f>
        <v/>
      </c>
      <c r="J591">
        <f>COUNTIF($B591:$G591,J$1)</f>
        <v/>
      </c>
      <c r="K591">
        <f>COUNTIF($B591:$G591,K$1)</f>
        <v/>
      </c>
      <c r="L591">
        <f>COUNTIF($B591:$G591,L$1)</f>
        <v/>
      </c>
      <c r="M591">
        <f>COUNTIF($B591:$G591,M$1)</f>
        <v/>
      </c>
      <c r="N591">
        <f>COUNTIF($B591:$G591,N$1)</f>
        <v/>
      </c>
      <c r="O591" s="3">
        <f>COUNTIF(I591:N591,"&gt;0")</f>
        <v/>
      </c>
      <c r="P591" s="4">
        <f t="array" ref="P591">_xlfn.IFS(Raw!C591="Unusable","Unusable",O591&gt;1,"Conflicted",O591=1,INDEX($I$1:$N$1,MATCH(TRUE,$I591:$N591&gt;0,0)),TRUE,$H$1)</f>
        <v/>
      </c>
    </row>
    <row r="592">
      <c r="A592">
        <f>Raw!A592</f>
        <v/>
      </c>
      <c r="B592">
        <f>Raw!B592</f>
        <v/>
      </c>
      <c r="H592" s="3">
        <f>COUNTIF($B592:$G592,H$1)</f>
        <v/>
      </c>
      <c r="I592">
        <f>COUNTIF($B592:$G592,I$1)</f>
        <v/>
      </c>
      <c r="J592">
        <f>COUNTIF($B592:$G592,J$1)</f>
        <v/>
      </c>
      <c r="K592">
        <f>COUNTIF($B592:$G592,K$1)</f>
        <v/>
      </c>
      <c r="L592">
        <f>COUNTIF($B592:$G592,L$1)</f>
        <v/>
      </c>
      <c r="M592">
        <f>COUNTIF($B592:$G592,M$1)</f>
        <v/>
      </c>
      <c r="N592">
        <f>COUNTIF($B592:$G592,N$1)</f>
        <v/>
      </c>
      <c r="O592" s="3">
        <f>COUNTIF(I592:N592,"&gt;0")</f>
        <v/>
      </c>
      <c r="P592" s="4">
        <f t="array" ref="P592">_xlfn.IFS(Raw!C592="Unusable","Unusable",O592&gt;1,"Conflicted",O592=1,INDEX($I$1:$N$1,MATCH(TRUE,$I592:$N592&gt;0,0)),TRUE,$H$1)</f>
        <v/>
      </c>
    </row>
    <row r="593">
      <c r="A593">
        <f>Raw!A593</f>
        <v/>
      </c>
      <c r="B593">
        <f>Raw!B593</f>
        <v/>
      </c>
      <c r="H593" s="3">
        <f>COUNTIF($B593:$G593,H$1)</f>
        <v/>
      </c>
      <c r="I593">
        <f>COUNTIF($B593:$G593,I$1)</f>
        <v/>
      </c>
      <c r="J593">
        <f>COUNTIF($B593:$G593,J$1)</f>
        <v/>
      </c>
      <c r="K593">
        <f>COUNTIF($B593:$G593,K$1)</f>
        <v/>
      </c>
      <c r="L593">
        <f>COUNTIF($B593:$G593,L$1)</f>
        <v/>
      </c>
      <c r="M593">
        <f>COUNTIF($B593:$G593,M$1)</f>
        <v/>
      </c>
      <c r="N593">
        <f>COUNTIF($B593:$G593,N$1)</f>
        <v/>
      </c>
      <c r="O593" s="3">
        <f>COUNTIF(I593:N593,"&gt;0")</f>
        <v/>
      </c>
      <c r="P593" s="4">
        <f t="array" ref="P593">_xlfn.IFS(Raw!C593="Unusable","Unusable",O593&gt;1,"Conflicted",O593=1,INDEX($I$1:$N$1,MATCH(TRUE,$I593:$N593&gt;0,0)),TRUE,$H$1)</f>
        <v/>
      </c>
    </row>
    <row r="594">
      <c r="A594">
        <f>Raw!A594</f>
        <v/>
      </c>
      <c r="B594">
        <f>Raw!B594</f>
        <v/>
      </c>
      <c r="H594" s="3">
        <f>COUNTIF($B594:$G594,H$1)</f>
        <v/>
      </c>
      <c r="I594">
        <f>COUNTIF($B594:$G594,I$1)</f>
        <v/>
      </c>
      <c r="J594">
        <f>COUNTIF($B594:$G594,J$1)</f>
        <v/>
      </c>
      <c r="K594">
        <f>COUNTIF($B594:$G594,K$1)</f>
        <v/>
      </c>
      <c r="L594">
        <f>COUNTIF($B594:$G594,L$1)</f>
        <v/>
      </c>
      <c r="M594">
        <f>COUNTIF($B594:$G594,M$1)</f>
        <v/>
      </c>
      <c r="N594">
        <f>COUNTIF($B594:$G594,N$1)</f>
        <v/>
      </c>
      <c r="O594" s="3">
        <f>COUNTIF(I594:N594,"&gt;0")</f>
        <v/>
      </c>
      <c r="P594" s="4">
        <f t="array" ref="P594">_xlfn.IFS(Raw!C594="Unusable","Unusable",O594&gt;1,"Conflicted",O594=1,INDEX($I$1:$N$1,MATCH(TRUE,$I594:$N594&gt;0,0)),TRUE,$H$1)</f>
        <v/>
      </c>
    </row>
    <row r="595">
      <c r="A595">
        <f>Raw!A595</f>
        <v/>
      </c>
      <c r="B595">
        <f>Raw!B595</f>
        <v/>
      </c>
      <c r="H595" s="3">
        <f>COUNTIF($B595:$G595,H$1)</f>
        <v/>
      </c>
      <c r="I595">
        <f>COUNTIF($B595:$G595,I$1)</f>
        <v/>
      </c>
      <c r="J595">
        <f>COUNTIF($B595:$G595,J$1)</f>
        <v/>
      </c>
      <c r="K595">
        <f>COUNTIF($B595:$G595,K$1)</f>
        <v/>
      </c>
      <c r="L595">
        <f>COUNTIF($B595:$G595,L$1)</f>
        <v/>
      </c>
      <c r="M595">
        <f>COUNTIF($B595:$G595,M$1)</f>
        <v/>
      </c>
      <c r="N595">
        <f>COUNTIF($B595:$G595,N$1)</f>
        <v/>
      </c>
      <c r="O595" s="3">
        <f>COUNTIF(I595:N595,"&gt;0")</f>
        <v/>
      </c>
      <c r="P595" s="4">
        <f t="array" ref="P595">_xlfn.IFS(Raw!C595="Unusable","Unusable",O595&gt;1,"Conflicted",O595=1,INDEX($I$1:$N$1,MATCH(TRUE,$I595:$N595&gt;0,0)),TRUE,$H$1)</f>
        <v/>
      </c>
    </row>
    <row r="596">
      <c r="A596">
        <f>Raw!A596</f>
        <v/>
      </c>
      <c r="B596">
        <f>Raw!B596</f>
        <v/>
      </c>
      <c r="H596" s="3">
        <f>COUNTIF($B596:$G596,H$1)</f>
        <v/>
      </c>
      <c r="I596">
        <f>COUNTIF($B596:$G596,I$1)</f>
        <v/>
      </c>
      <c r="J596">
        <f>COUNTIF($B596:$G596,J$1)</f>
        <v/>
      </c>
      <c r="K596">
        <f>COUNTIF($B596:$G596,K$1)</f>
        <v/>
      </c>
      <c r="L596">
        <f>COUNTIF($B596:$G596,L$1)</f>
        <v/>
      </c>
      <c r="M596">
        <f>COUNTIF($B596:$G596,M$1)</f>
        <v/>
      </c>
      <c r="N596">
        <f>COUNTIF($B596:$G596,N$1)</f>
        <v/>
      </c>
      <c r="O596" s="3">
        <f>COUNTIF(I596:N596,"&gt;0")</f>
        <v/>
      </c>
      <c r="P596" s="4">
        <f t="array" ref="P596">_xlfn.IFS(Raw!C596="Unusable","Unusable",O596&gt;1,"Conflicted",O596=1,INDEX($I$1:$N$1,MATCH(TRUE,$I596:$N596&gt;0,0)),TRUE,$H$1)</f>
        <v/>
      </c>
    </row>
    <row r="597">
      <c r="A597">
        <f>Raw!A597</f>
        <v/>
      </c>
      <c r="B597">
        <f>Raw!B597</f>
        <v/>
      </c>
      <c r="H597" s="3">
        <f>COUNTIF($B597:$G597,H$1)</f>
        <v/>
      </c>
      <c r="I597">
        <f>COUNTIF($B597:$G597,I$1)</f>
        <v/>
      </c>
      <c r="J597">
        <f>COUNTIF($B597:$G597,J$1)</f>
        <v/>
      </c>
      <c r="K597">
        <f>COUNTIF($B597:$G597,K$1)</f>
        <v/>
      </c>
      <c r="L597">
        <f>COUNTIF($B597:$G597,L$1)</f>
        <v/>
      </c>
      <c r="M597">
        <f>COUNTIF($B597:$G597,M$1)</f>
        <v/>
      </c>
      <c r="N597">
        <f>COUNTIF($B597:$G597,N$1)</f>
        <v/>
      </c>
      <c r="O597" s="3">
        <f>COUNTIF(I597:N597,"&gt;0")</f>
        <v/>
      </c>
      <c r="P597" s="4">
        <f t="array" ref="P597">_xlfn.IFS(Raw!C597="Unusable","Unusable",O597&gt;1,"Conflicted",O597=1,INDEX($I$1:$N$1,MATCH(TRUE,$I597:$N597&gt;0,0)),TRUE,$H$1)</f>
        <v/>
      </c>
    </row>
    <row r="598">
      <c r="A598">
        <f>Raw!A598</f>
        <v/>
      </c>
      <c r="B598">
        <f>Raw!B598</f>
        <v/>
      </c>
      <c r="H598" s="3">
        <f>COUNTIF($B598:$G598,H$1)</f>
        <v/>
      </c>
      <c r="I598">
        <f>COUNTIF($B598:$G598,I$1)</f>
        <v/>
      </c>
      <c r="J598">
        <f>COUNTIF($B598:$G598,J$1)</f>
        <v/>
      </c>
      <c r="K598">
        <f>COUNTIF($B598:$G598,K$1)</f>
        <v/>
      </c>
      <c r="L598">
        <f>COUNTIF($B598:$G598,L$1)</f>
        <v/>
      </c>
      <c r="M598">
        <f>COUNTIF($B598:$G598,M$1)</f>
        <v/>
      </c>
      <c r="N598">
        <f>COUNTIF($B598:$G598,N$1)</f>
        <v/>
      </c>
      <c r="O598" s="3">
        <f>COUNTIF(I598:N598,"&gt;0")</f>
        <v/>
      </c>
      <c r="P598" s="4">
        <f t="array" ref="P598">_xlfn.IFS(Raw!C598="Unusable","Unusable",O598&gt;1,"Conflicted",O598=1,INDEX($I$1:$N$1,MATCH(TRUE,$I598:$N598&gt;0,0)),TRUE,$H$1)</f>
        <v/>
      </c>
    </row>
    <row r="599">
      <c r="A599">
        <f>Raw!A599</f>
        <v/>
      </c>
      <c r="B599">
        <f>Raw!B599</f>
        <v/>
      </c>
      <c r="H599" s="3">
        <f>COUNTIF($B599:$G599,H$1)</f>
        <v/>
      </c>
      <c r="I599">
        <f>COUNTIF($B599:$G599,I$1)</f>
        <v/>
      </c>
      <c r="J599">
        <f>COUNTIF($B599:$G599,J$1)</f>
        <v/>
      </c>
      <c r="K599">
        <f>COUNTIF($B599:$G599,K$1)</f>
        <v/>
      </c>
      <c r="L599">
        <f>COUNTIF($B599:$G599,L$1)</f>
        <v/>
      </c>
      <c r="M599">
        <f>COUNTIF($B599:$G599,M$1)</f>
        <v/>
      </c>
      <c r="N599">
        <f>COUNTIF($B599:$G599,N$1)</f>
        <v/>
      </c>
      <c r="O599" s="3">
        <f>COUNTIF(I599:N599,"&gt;0")</f>
        <v/>
      </c>
      <c r="P599" s="4">
        <f t="array" ref="P599">_xlfn.IFS(Raw!C599="Unusable","Unusable",O599&gt;1,"Conflicted",O599=1,INDEX($I$1:$N$1,MATCH(TRUE,$I599:$N599&gt;0,0)),TRUE,$H$1)</f>
        <v/>
      </c>
    </row>
    <row r="600">
      <c r="A600">
        <f>Raw!A600</f>
        <v/>
      </c>
      <c r="B600">
        <f>Raw!B600</f>
        <v/>
      </c>
      <c r="H600" s="3">
        <f>COUNTIF($B600:$G600,H$1)</f>
        <v/>
      </c>
      <c r="I600">
        <f>COUNTIF($B600:$G600,I$1)</f>
        <v/>
      </c>
      <c r="J600">
        <f>COUNTIF($B600:$G600,J$1)</f>
        <v/>
      </c>
      <c r="K600">
        <f>COUNTIF($B600:$G600,K$1)</f>
        <v/>
      </c>
      <c r="L600">
        <f>COUNTIF($B600:$G600,L$1)</f>
        <v/>
      </c>
      <c r="M600">
        <f>COUNTIF($B600:$G600,M$1)</f>
        <v/>
      </c>
      <c r="N600">
        <f>COUNTIF($B600:$G600,N$1)</f>
        <v/>
      </c>
      <c r="O600" s="3">
        <f>COUNTIF(I600:N600,"&gt;0")</f>
        <v/>
      </c>
      <c r="P600" s="4">
        <f t="array" ref="P600">_xlfn.IFS(Raw!C600="Unusable","Unusable",O600&gt;1,"Conflicted",O600=1,INDEX($I$1:$N$1,MATCH(TRUE,$I600:$N600&gt;0,0)),TRUE,$H$1)</f>
        <v/>
      </c>
    </row>
    <row r="601">
      <c r="A601">
        <f>Raw!A601</f>
        <v/>
      </c>
      <c r="B601">
        <f>Raw!B601</f>
        <v/>
      </c>
      <c r="H601" s="3">
        <f>COUNTIF($B601:$G601,H$1)</f>
        <v/>
      </c>
      <c r="I601">
        <f>COUNTIF($B601:$G601,I$1)</f>
        <v/>
      </c>
      <c r="J601">
        <f>COUNTIF($B601:$G601,J$1)</f>
        <v/>
      </c>
      <c r="K601">
        <f>COUNTIF($B601:$G601,K$1)</f>
        <v/>
      </c>
      <c r="L601">
        <f>COUNTIF($B601:$G601,L$1)</f>
        <v/>
      </c>
      <c r="M601">
        <f>COUNTIF($B601:$G601,M$1)</f>
        <v/>
      </c>
      <c r="N601">
        <f>COUNTIF($B601:$G601,N$1)</f>
        <v/>
      </c>
      <c r="O601" s="3">
        <f>COUNTIF(I601:N601,"&gt;0")</f>
        <v/>
      </c>
      <c r="P601" s="4">
        <f t="array" ref="P601">_xlfn.IFS(Raw!C601="Unusable","Unusable",O601&gt;1,"Conflicted",O601=1,INDEX($I$1:$N$1,MATCH(TRUE,$I601:$N601&gt;0,0)),TRUE,$H$1)</f>
        <v/>
      </c>
    </row>
    <row r="602">
      <c r="A602">
        <f>Raw!A602</f>
        <v/>
      </c>
      <c r="B602">
        <f>Raw!B602</f>
        <v/>
      </c>
      <c r="H602" s="3">
        <f>COUNTIF($B602:$G602,H$1)</f>
        <v/>
      </c>
      <c r="I602">
        <f>COUNTIF($B602:$G602,I$1)</f>
        <v/>
      </c>
      <c r="J602">
        <f>COUNTIF($B602:$G602,J$1)</f>
        <v/>
      </c>
      <c r="K602">
        <f>COUNTIF($B602:$G602,K$1)</f>
        <v/>
      </c>
      <c r="L602">
        <f>COUNTIF($B602:$G602,L$1)</f>
        <v/>
      </c>
      <c r="M602">
        <f>COUNTIF($B602:$G602,M$1)</f>
        <v/>
      </c>
      <c r="N602">
        <f>COUNTIF($B602:$G602,N$1)</f>
        <v/>
      </c>
      <c r="O602" s="3">
        <f>COUNTIF(I602:N602,"&gt;0")</f>
        <v/>
      </c>
      <c r="P602" s="4">
        <f t="array" ref="P602">_xlfn.IFS(Raw!C602="Unusable","Unusable",O602&gt;1,"Conflicted",O602=1,INDEX($I$1:$N$1,MATCH(TRUE,$I602:$N602&gt;0,0)),TRUE,$H$1)</f>
        <v/>
      </c>
    </row>
    <row r="603">
      <c r="A603">
        <f>Raw!A603</f>
        <v/>
      </c>
      <c r="B603">
        <f>Raw!B603</f>
        <v/>
      </c>
      <c r="H603" s="3">
        <f>COUNTIF($B603:$G603,H$1)</f>
        <v/>
      </c>
      <c r="I603">
        <f>COUNTIF($B603:$G603,I$1)</f>
        <v/>
      </c>
      <c r="J603">
        <f>COUNTIF($B603:$G603,J$1)</f>
        <v/>
      </c>
      <c r="K603">
        <f>COUNTIF($B603:$G603,K$1)</f>
        <v/>
      </c>
      <c r="L603">
        <f>COUNTIF($B603:$G603,L$1)</f>
        <v/>
      </c>
      <c r="M603">
        <f>COUNTIF($B603:$G603,M$1)</f>
        <v/>
      </c>
      <c r="N603">
        <f>COUNTIF($B603:$G603,N$1)</f>
        <v/>
      </c>
      <c r="O603" s="3">
        <f>COUNTIF(I603:N603,"&gt;0")</f>
        <v/>
      </c>
      <c r="P603" s="4">
        <f t="array" ref="P603">_xlfn.IFS(Raw!C603="Unusable","Unusable",O603&gt;1,"Conflicted",O603=1,INDEX($I$1:$N$1,MATCH(TRUE,$I603:$N603&gt;0,0)),TRUE,$H$1)</f>
        <v/>
      </c>
    </row>
    <row r="604">
      <c r="A604">
        <f>Raw!A604</f>
        <v/>
      </c>
      <c r="B604">
        <f>Raw!B604</f>
        <v/>
      </c>
      <c r="H604" s="3">
        <f>COUNTIF($B604:$G604,H$1)</f>
        <v/>
      </c>
      <c r="I604">
        <f>COUNTIF($B604:$G604,I$1)</f>
        <v/>
      </c>
      <c r="J604">
        <f>COUNTIF($B604:$G604,J$1)</f>
        <v/>
      </c>
      <c r="K604">
        <f>COUNTIF($B604:$G604,K$1)</f>
        <v/>
      </c>
      <c r="L604">
        <f>COUNTIF($B604:$G604,L$1)</f>
        <v/>
      </c>
      <c r="M604">
        <f>COUNTIF($B604:$G604,M$1)</f>
        <v/>
      </c>
      <c r="N604">
        <f>COUNTIF($B604:$G604,N$1)</f>
        <v/>
      </c>
      <c r="O604" s="3">
        <f>COUNTIF(I604:N604,"&gt;0")</f>
        <v/>
      </c>
      <c r="P604" s="4">
        <f t="array" ref="P604">_xlfn.IFS(Raw!C604="Unusable","Unusable",O604&gt;1,"Conflicted",O604=1,INDEX($I$1:$N$1,MATCH(TRUE,$I604:$N604&gt;0,0)),TRUE,$H$1)</f>
        <v/>
      </c>
    </row>
    <row r="605">
      <c r="A605">
        <f>Raw!A605</f>
        <v/>
      </c>
      <c r="B605">
        <f>Raw!B605</f>
        <v/>
      </c>
      <c r="H605" s="3">
        <f>COUNTIF($B605:$G605,H$1)</f>
        <v/>
      </c>
      <c r="I605">
        <f>COUNTIF($B605:$G605,I$1)</f>
        <v/>
      </c>
      <c r="J605">
        <f>COUNTIF($B605:$G605,J$1)</f>
        <v/>
      </c>
      <c r="K605">
        <f>COUNTIF($B605:$G605,K$1)</f>
        <v/>
      </c>
      <c r="L605">
        <f>COUNTIF($B605:$G605,L$1)</f>
        <v/>
      </c>
      <c r="M605">
        <f>COUNTIF($B605:$G605,M$1)</f>
        <v/>
      </c>
      <c r="N605">
        <f>COUNTIF($B605:$G605,N$1)</f>
        <v/>
      </c>
      <c r="O605" s="3">
        <f>COUNTIF(I605:N605,"&gt;0")</f>
        <v/>
      </c>
      <c r="P605" s="4">
        <f t="array" ref="P605">_xlfn.IFS(Raw!C605="Unusable","Unusable",O605&gt;1,"Conflicted",O605=1,INDEX($I$1:$N$1,MATCH(TRUE,$I605:$N605&gt;0,0)),TRUE,$H$1)</f>
        <v/>
      </c>
    </row>
    <row r="606">
      <c r="A606">
        <f>Raw!A606</f>
        <v/>
      </c>
      <c r="B606">
        <f>Raw!B606</f>
        <v/>
      </c>
      <c r="H606" s="3">
        <f>COUNTIF($B606:$G606,H$1)</f>
        <v/>
      </c>
      <c r="I606">
        <f>COUNTIF($B606:$G606,I$1)</f>
        <v/>
      </c>
      <c r="J606">
        <f>COUNTIF($B606:$G606,J$1)</f>
        <v/>
      </c>
      <c r="K606">
        <f>COUNTIF($B606:$G606,K$1)</f>
        <v/>
      </c>
      <c r="L606">
        <f>COUNTIF($B606:$G606,L$1)</f>
        <v/>
      </c>
      <c r="M606">
        <f>COUNTIF($B606:$G606,M$1)</f>
        <v/>
      </c>
      <c r="N606">
        <f>COUNTIF($B606:$G606,N$1)</f>
        <v/>
      </c>
      <c r="O606" s="3">
        <f>COUNTIF(I606:N606,"&gt;0")</f>
        <v/>
      </c>
      <c r="P606" s="4">
        <f t="array" ref="P606">_xlfn.IFS(Raw!C606="Unusable","Unusable",O606&gt;1,"Conflicted",O606=1,INDEX($I$1:$N$1,MATCH(TRUE,$I606:$N606&gt;0,0)),TRUE,$H$1)</f>
        <v/>
      </c>
    </row>
    <row r="607">
      <c r="A607">
        <f>Raw!A607</f>
        <v/>
      </c>
      <c r="B607">
        <f>Raw!B607</f>
        <v/>
      </c>
      <c r="H607" s="3">
        <f>COUNTIF($B607:$G607,H$1)</f>
        <v/>
      </c>
      <c r="I607">
        <f>COUNTIF($B607:$G607,I$1)</f>
        <v/>
      </c>
      <c r="J607">
        <f>COUNTIF($B607:$G607,J$1)</f>
        <v/>
      </c>
      <c r="K607">
        <f>COUNTIF($B607:$G607,K$1)</f>
        <v/>
      </c>
      <c r="L607">
        <f>COUNTIF($B607:$G607,L$1)</f>
        <v/>
      </c>
      <c r="M607">
        <f>COUNTIF($B607:$G607,M$1)</f>
        <v/>
      </c>
      <c r="N607">
        <f>COUNTIF($B607:$G607,N$1)</f>
        <v/>
      </c>
      <c r="O607" s="3">
        <f>COUNTIF(I607:N607,"&gt;0")</f>
        <v/>
      </c>
      <c r="P607" s="4">
        <f t="array" ref="P607">_xlfn.IFS(Raw!C607="Unusable","Unusable",O607&gt;1,"Conflicted",O607=1,INDEX($I$1:$N$1,MATCH(TRUE,$I607:$N607&gt;0,0)),TRUE,$H$1)</f>
        <v/>
      </c>
    </row>
    <row r="608">
      <c r="A608">
        <f>Raw!A608</f>
        <v/>
      </c>
      <c r="B608">
        <f>Raw!B608</f>
        <v/>
      </c>
      <c r="H608" s="3">
        <f>COUNTIF($B608:$G608,H$1)</f>
        <v/>
      </c>
      <c r="I608">
        <f>COUNTIF($B608:$G608,I$1)</f>
        <v/>
      </c>
      <c r="J608">
        <f>COUNTIF($B608:$G608,J$1)</f>
        <v/>
      </c>
      <c r="K608">
        <f>COUNTIF($B608:$G608,K$1)</f>
        <v/>
      </c>
      <c r="L608">
        <f>COUNTIF($B608:$G608,L$1)</f>
        <v/>
      </c>
      <c r="M608">
        <f>COUNTIF($B608:$G608,M$1)</f>
        <v/>
      </c>
      <c r="N608">
        <f>COUNTIF($B608:$G608,N$1)</f>
        <v/>
      </c>
      <c r="O608" s="3">
        <f>COUNTIF(I608:N608,"&gt;0")</f>
        <v/>
      </c>
      <c r="P608" s="4">
        <f t="array" ref="P608">_xlfn.IFS(Raw!C608="Unusable","Unusable",O608&gt;1,"Conflicted",O608=1,INDEX($I$1:$N$1,MATCH(TRUE,$I608:$N608&gt;0,0)),TRUE,$H$1)</f>
        <v/>
      </c>
    </row>
    <row r="609">
      <c r="A609">
        <f>Raw!A609</f>
        <v/>
      </c>
      <c r="B609">
        <f>Raw!B609</f>
        <v/>
      </c>
      <c r="H609" s="3">
        <f>COUNTIF($B609:$G609,H$1)</f>
        <v/>
      </c>
      <c r="I609">
        <f>COUNTIF($B609:$G609,I$1)</f>
        <v/>
      </c>
      <c r="J609">
        <f>COUNTIF($B609:$G609,J$1)</f>
        <v/>
      </c>
      <c r="K609">
        <f>COUNTIF($B609:$G609,K$1)</f>
        <v/>
      </c>
      <c r="L609">
        <f>COUNTIF($B609:$G609,L$1)</f>
        <v/>
      </c>
      <c r="M609">
        <f>COUNTIF($B609:$G609,M$1)</f>
        <v/>
      </c>
      <c r="N609">
        <f>COUNTIF($B609:$G609,N$1)</f>
        <v/>
      </c>
      <c r="O609" s="3">
        <f>COUNTIF(I609:N609,"&gt;0")</f>
        <v/>
      </c>
      <c r="P609" s="4">
        <f t="array" ref="P609">_xlfn.IFS(Raw!C609="Unusable","Unusable",O609&gt;1,"Conflicted",O609=1,INDEX($I$1:$N$1,MATCH(TRUE,$I609:$N609&gt;0,0)),TRUE,$H$1)</f>
        <v/>
      </c>
    </row>
    <row r="610">
      <c r="A610">
        <f>Raw!A610</f>
        <v/>
      </c>
      <c r="B610">
        <f>Raw!B610</f>
        <v/>
      </c>
      <c r="H610" s="3">
        <f>COUNTIF($B610:$G610,H$1)</f>
        <v/>
      </c>
      <c r="I610">
        <f>COUNTIF($B610:$G610,I$1)</f>
        <v/>
      </c>
      <c r="J610">
        <f>COUNTIF($B610:$G610,J$1)</f>
        <v/>
      </c>
      <c r="K610">
        <f>COUNTIF($B610:$G610,K$1)</f>
        <v/>
      </c>
      <c r="L610">
        <f>COUNTIF($B610:$G610,L$1)</f>
        <v/>
      </c>
      <c r="M610">
        <f>COUNTIF($B610:$G610,M$1)</f>
        <v/>
      </c>
      <c r="N610">
        <f>COUNTIF($B610:$G610,N$1)</f>
        <v/>
      </c>
      <c r="O610" s="3">
        <f>COUNTIF(I610:N610,"&gt;0")</f>
        <v/>
      </c>
      <c r="P610" s="4">
        <f t="array" ref="P610">_xlfn.IFS(Raw!C610="Unusable","Unusable",O610&gt;1,"Conflicted",O610=1,INDEX($I$1:$N$1,MATCH(TRUE,$I610:$N610&gt;0,0)),TRUE,$H$1)</f>
        <v/>
      </c>
    </row>
    <row r="611">
      <c r="A611">
        <f>Raw!A611</f>
        <v/>
      </c>
      <c r="B611">
        <f>Raw!B611</f>
        <v/>
      </c>
      <c r="H611" s="3">
        <f>COUNTIF($B611:$G611,H$1)</f>
        <v/>
      </c>
      <c r="I611">
        <f>COUNTIF($B611:$G611,I$1)</f>
        <v/>
      </c>
      <c r="J611">
        <f>COUNTIF($B611:$G611,J$1)</f>
        <v/>
      </c>
      <c r="K611">
        <f>COUNTIF($B611:$G611,K$1)</f>
        <v/>
      </c>
      <c r="L611">
        <f>COUNTIF($B611:$G611,L$1)</f>
        <v/>
      </c>
      <c r="M611">
        <f>COUNTIF($B611:$G611,M$1)</f>
        <v/>
      </c>
      <c r="N611">
        <f>COUNTIF($B611:$G611,N$1)</f>
        <v/>
      </c>
      <c r="O611" s="3">
        <f>COUNTIF(I611:N611,"&gt;0")</f>
        <v/>
      </c>
      <c r="P611" s="4">
        <f t="array" ref="P611">_xlfn.IFS(Raw!C611="Unusable","Unusable",O611&gt;1,"Conflicted",O611=1,INDEX($I$1:$N$1,MATCH(TRUE,$I611:$N611&gt;0,0)),TRUE,$H$1)</f>
        <v/>
      </c>
    </row>
    <row r="612">
      <c r="A612">
        <f>Raw!A612</f>
        <v/>
      </c>
      <c r="B612">
        <f>Raw!B612</f>
        <v/>
      </c>
      <c r="H612" s="3">
        <f>COUNTIF($B612:$G612,H$1)</f>
        <v/>
      </c>
      <c r="I612">
        <f>COUNTIF($B612:$G612,I$1)</f>
        <v/>
      </c>
      <c r="J612">
        <f>COUNTIF($B612:$G612,J$1)</f>
        <v/>
      </c>
      <c r="K612">
        <f>COUNTIF($B612:$G612,K$1)</f>
        <v/>
      </c>
      <c r="L612">
        <f>COUNTIF($B612:$G612,L$1)</f>
        <v/>
      </c>
      <c r="M612">
        <f>COUNTIF($B612:$G612,M$1)</f>
        <v/>
      </c>
      <c r="N612">
        <f>COUNTIF($B612:$G612,N$1)</f>
        <v/>
      </c>
      <c r="O612" s="3">
        <f>COUNTIF(I612:N612,"&gt;0")</f>
        <v/>
      </c>
      <c r="P612" s="4">
        <f t="array" ref="P612">_xlfn.IFS(Raw!C612="Unusable","Unusable",O612&gt;1,"Conflicted",O612=1,INDEX($I$1:$N$1,MATCH(TRUE,$I612:$N612&gt;0,0)),TRUE,$H$1)</f>
        <v/>
      </c>
    </row>
    <row r="613">
      <c r="A613">
        <f>Raw!A613</f>
        <v/>
      </c>
      <c r="B613">
        <f>Raw!B613</f>
        <v/>
      </c>
      <c r="H613" s="3">
        <f>COUNTIF($B613:$G613,H$1)</f>
        <v/>
      </c>
      <c r="I613">
        <f>COUNTIF($B613:$G613,I$1)</f>
        <v/>
      </c>
      <c r="J613">
        <f>COUNTIF($B613:$G613,J$1)</f>
        <v/>
      </c>
      <c r="K613">
        <f>COUNTIF($B613:$G613,K$1)</f>
        <v/>
      </c>
      <c r="L613">
        <f>COUNTIF($B613:$G613,L$1)</f>
        <v/>
      </c>
      <c r="M613">
        <f>COUNTIF($B613:$G613,M$1)</f>
        <v/>
      </c>
      <c r="N613">
        <f>COUNTIF($B613:$G613,N$1)</f>
        <v/>
      </c>
      <c r="O613" s="3">
        <f>COUNTIF(I613:N613,"&gt;0")</f>
        <v/>
      </c>
      <c r="P613" s="4">
        <f t="array" ref="P613">_xlfn.IFS(Raw!C613="Unusable","Unusable",O613&gt;1,"Conflicted",O613=1,INDEX($I$1:$N$1,MATCH(TRUE,$I613:$N613&gt;0,0)),TRUE,$H$1)</f>
        <v/>
      </c>
    </row>
    <row r="614">
      <c r="A614">
        <f>Raw!A614</f>
        <v/>
      </c>
      <c r="B614">
        <f>Raw!B614</f>
        <v/>
      </c>
      <c r="H614" s="3">
        <f>COUNTIF($B614:$G614,H$1)</f>
        <v/>
      </c>
      <c r="I614">
        <f>COUNTIF($B614:$G614,I$1)</f>
        <v/>
      </c>
      <c r="J614">
        <f>COUNTIF($B614:$G614,J$1)</f>
        <v/>
      </c>
      <c r="K614">
        <f>COUNTIF($B614:$G614,K$1)</f>
        <v/>
      </c>
      <c r="L614">
        <f>COUNTIF($B614:$G614,L$1)</f>
        <v/>
      </c>
      <c r="M614">
        <f>COUNTIF($B614:$G614,M$1)</f>
        <v/>
      </c>
      <c r="N614">
        <f>COUNTIF($B614:$G614,N$1)</f>
        <v/>
      </c>
      <c r="O614" s="3">
        <f>COUNTIF(I614:N614,"&gt;0")</f>
        <v/>
      </c>
      <c r="P614" s="4">
        <f t="array" ref="P614">_xlfn.IFS(Raw!C614="Unusable","Unusable",O614&gt;1,"Conflicted",O614=1,INDEX($I$1:$N$1,MATCH(TRUE,$I614:$N614&gt;0,0)),TRUE,$H$1)</f>
        <v/>
      </c>
    </row>
    <row r="615">
      <c r="A615">
        <f>Raw!A615</f>
        <v/>
      </c>
      <c r="B615">
        <f>Raw!B615</f>
        <v/>
      </c>
      <c r="H615" s="3">
        <f>COUNTIF($B615:$G615,H$1)</f>
        <v/>
      </c>
      <c r="I615">
        <f>COUNTIF($B615:$G615,I$1)</f>
        <v/>
      </c>
      <c r="J615">
        <f>COUNTIF($B615:$G615,J$1)</f>
        <v/>
      </c>
      <c r="K615">
        <f>COUNTIF($B615:$G615,K$1)</f>
        <v/>
      </c>
      <c r="L615">
        <f>COUNTIF($B615:$G615,L$1)</f>
        <v/>
      </c>
      <c r="M615">
        <f>COUNTIF($B615:$G615,M$1)</f>
        <v/>
      </c>
      <c r="N615">
        <f>COUNTIF($B615:$G615,N$1)</f>
        <v/>
      </c>
      <c r="O615" s="3">
        <f>COUNTIF(I615:N615,"&gt;0")</f>
        <v/>
      </c>
      <c r="P615" s="4">
        <f t="array" ref="P615">_xlfn.IFS(Raw!C615="Unusable","Unusable",O615&gt;1,"Conflicted",O615=1,INDEX($I$1:$N$1,MATCH(TRUE,$I615:$N615&gt;0,0)),TRUE,$H$1)</f>
        <v/>
      </c>
    </row>
    <row r="616">
      <c r="A616">
        <f>Raw!A616</f>
        <v/>
      </c>
      <c r="B616">
        <f>Raw!B616</f>
        <v/>
      </c>
      <c r="H616" s="3">
        <f>COUNTIF($B616:$G616,H$1)</f>
        <v/>
      </c>
      <c r="I616">
        <f>COUNTIF($B616:$G616,I$1)</f>
        <v/>
      </c>
      <c r="J616">
        <f>COUNTIF($B616:$G616,J$1)</f>
        <v/>
      </c>
      <c r="K616">
        <f>COUNTIF($B616:$G616,K$1)</f>
        <v/>
      </c>
      <c r="L616">
        <f>COUNTIF($B616:$G616,L$1)</f>
        <v/>
      </c>
      <c r="M616">
        <f>COUNTIF($B616:$G616,M$1)</f>
        <v/>
      </c>
      <c r="N616">
        <f>COUNTIF($B616:$G616,N$1)</f>
        <v/>
      </c>
      <c r="O616" s="3">
        <f>COUNTIF(I616:N616,"&gt;0")</f>
        <v/>
      </c>
      <c r="P616" s="4">
        <f t="array" ref="P616">_xlfn.IFS(Raw!C616="Unusable","Unusable",O616&gt;1,"Conflicted",O616=1,INDEX($I$1:$N$1,MATCH(TRUE,$I616:$N616&gt;0,0)),TRUE,$H$1)</f>
        <v/>
      </c>
    </row>
    <row r="617">
      <c r="A617">
        <f>Raw!A617</f>
        <v/>
      </c>
      <c r="B617">
        <f>Raw!B617</f>
        <v/>
      </c>
      <c r="H617" s="3">
        <f>COUNTIF($B617:$G617,H$1)</f>
        <v/>
      </c>
      <c r="I617">
        <f>COUNTIF($B617:$G617,I$1)</f>
        <v/>
      </c>
      <c r="J617">
        <f>COUNTIF($B617:$G617,J$1)</f>
        <v/>
      </c>
      <c r="K617">
        <f>COUNTIF($B617:$G617,K$1)</f>
        <v/>
      </c>
      <c r="L617">
        <f>COUNTIF($B617:$G617,L$1)</f>
        <v/>
      </c>
      <c r="M617">
        <f>COUNTIF($B617:$G617,M$1)</f>
        <v/>
      </c>
      <c r="N617">
        <f>COUNTIF($B617:$G617,N$1)</f>
        <v/>
      </c>
      <c r="O617" s="3">
        <f>COUNTIF(I617:N617,"&gt;0")</f>
        <v/>
      </c>
      <c r="P617" s="4">
        <f t="array" ref="P617">_xlfn.IFS(Raw!C617="Unusable","Unusable",O617&gt;1,"Conflicted",O617=1,INDEX($I$1:$N$1,MATCH(TRUE,$I617:$N617&gt;0,0)),TRUE,$H$1)</f>
        <v/>
      </c>
    </row>
    <row r="618">
      <c r="A618">
        <f>Raw!A618</f>
        <v/>
      </c>
      <c r="B618">
        <f>Raw!B618</f>
        <v/>
      </c>
      <c r="H618" s="3">
        <f>COUNTIF($B618:$G618,H$1)</f>
        <v/>
      </c>
      <c r="I618">
        <f>COUNTIF($B618:$G618,I$1)</f>
        <v/>
      </c>
      <c r="J618">
        <f>COUNTIF($B618:$G618,J$1)</f>
        <v/>
      </c>
      <c r="K618">
        <f>COUNTIF($B618:$G618,K$1)</f>
        <v/>
      </c>
      <c r="L618">
        <f>COUNTIF($B618:$G618,L$1)</f>
        <v/>
      </c>
      <c r="M618">
        <f>COUNTIF($B618:$G618,M$1)</f>
        <v/>
      </c>
      <c r="N618">
        <f>COUNTIF($B618:$G618,N$1)</f>
        <v/>
      </c>
      <c r="O618" s="3">
        <f>COUNTIF(I618:N618,"&gt;0")</f>
        <v/>
      </c>
      <c r="P618" s="4">
        <f t="array" ref="P618">_xlfn.IFS(Raw!C618="Unusable","Unusable",O618&gt;1,"Conflicted",O618=1,INDEX($I$1:$N$1,MATCH(TRUE,$I618:$N618&gt;0,0)),TRUE,$H$1)</f>
        <v/>
      </c>
    </row>
    <row r="619">
      <c r="A619">
        <f>Raw!A619</f>
        <v/>
      </c>
      <c r="B619">
        <f>Raw!B619</f>
        <v/>
      </c>
      <c r="H619" s="3">
        <f>COUNTIF($B619:$G619,H$1)</f>
        <v/>
      </c>
      <c r="I619">
        <f>COUNTIF($B619:$G619,I$1)</f>
        <v/>
      </c>
      <c r="J619">
        <f>COUNTIF($B619:$G619,J$1)</f>
        <v/>
      </c>
      <c r="K619">
        <f>COUNTIF($B619:$G619,K$1)</f>
        <v/>
      </c>
      <c r="L619">
        <f>COUNTIF($B619:$G619,L$1)</f>
        <v/>
      </c>
      <c r="M619">
        <f>COUNTIF($B619:$G619,M$1)</f>
        <v/>
      </c>
      <c r="N619">
        <f>COUNTIF($B619:$G619,N$1)</f>
        <v/>
      </c>
      <c r="O619" s="3">
        <f>COUNTIF(I619:N619,"&gt;0")</f>
        <v/>
      </c>
      <c r="P619" s="4">
        <f t="array" ref="P619">_xlfn.IFS(Raw!C619="Unusable","Unusable",O619&gt;1,"Conflicted",O619=1,INDEX($I$1:$N$1,MATCH(TRUE,$I619:$N619&gt;0,0)),TRUE,$H$1)</f>
        <v/>
      </c>
    </row>
    <row r="620">
      <c r="A620">
        <f>Raw!A620</f>
        <v/>
      </c>
      <c r="B620">
        <f>Raw!B620</f>
        <v/>
      </c>
      <c r="H620" s="3">
        <f>COUNTIF($B620:$G620,H$1)</f>
        <v/>
      </c>
      <c r="I620">
        <f>COUNTIF($B620:$G620,I$1)</f>
        <v/>
      </c>
      <c r="J620">
        <f>COUNTIF($B620:$G620,J$1)</f>
        <v/>
      </c>
      <c r="K620">
        <f>COUNTIF($B620:$G620,K$1)</f>
        <v/>
      </c>
      <c r="L620">
        <f>COUNTIF($B620:$G620,L$1)</f>
        <v/>
      </c>
      <c r="M620">
        <f>COUNTIF($B620:$G620,M$1)</f>
        <v/>
      </c>
      <c r="N620">
        <f>COUNTIF($B620:$G620,N$1)</f>
        <v/>
      </c>
      <c r="O620" s="3">
        <f>COUNTIF(I620:N620,"&gt;0")</f>
        <v/>
      </c>
      <c r="P620" s="4">
        <f t="array" ref="P620">_xlfn.IFS(Raw!C620="Unusable","Unusable",O620&gt;1,"Conflicted",O620=1,INDEX($I$1:$N$1,MATCH(TRUE,$I620:$N620&gt;0,0)),TRUE,$H$1)</f>
        <v/>
      </c>
    </row>
    <row r="621">
      <c r="A621">
        <f>Raw!A621</f>
        <v/>
      </c>
      <c r="B621">
        <f>Raw!B621</f>
        <v/>
      </c>
      <c r="H621" s="3">
        <f>COUNTIF($B621:$G621,H$1)</f>
        <v/>
      </c>
      <c r="I621">
        <f>COUNTIF($B621:$G621,I$1)</f>
        <v/>
      </c>
      <c r="J621">
        <f>COUNTIF($B621:$G621,J$1)</f>
        <v/>
      </c>
      <c r="K621">
        <f>COUNTIF($B621:$G621,K$1)</f>
        <v/>
      </c>
      <c r="L621">
        <f>COUNTIF($B621:$G621,L$1)</f>
        <v/>
      </c>
      <c r="M621">
        <f>COUNTIF($B621:$G621,M$1)</f>
        <v/>
      </c>
      <c r="N621">
        <f>COUNTIF($B621:$G621,N$1)</f>
        <v/>
      </c>
      <c r="O621" s="3">
        <f>COUNTIF(I621:N621,"&gt;0")</f>
        <v/>
      </c>
      <c r="P621" s="4">
        <f t="array" ref="P621">_xlfn.IFS(Raw!C621="Unusable","Unusable",O621&gt;1,"Conflicted",O621=1,INDEX($I$1:$N$1,MATCH(TRUE,$I621:$N621&gt;0,0)),TRUE,$H$1)</f>
        <v/>
      </c>
    </row>
    <row r="622">
      <c r="A622">
        <f>Raw!A622</f>
        <v/>
      </c>
      <c r="B622">
        <f>Raw!B622</f>
        <v/>
      </c>
      <c r="H622" s="3">
        <f>COUNTIF($B622:$G622,H$1)</f>
        <v/>
      </c>
      <c r="I622">
        <f>COUNTIF($B622:$G622,I$1)</f>
        <v/>
      </c>
      <c r="J622">
        <f>COUNTIF($B622:$G622,J$1)</f>
        <v/>
      </c>
      <c r="K622">
        <f>COUNTIF($B622:$G622,K$1)</f>
        <v/>
      </c>
      <c r="L622">
        <f>COUNTIF($B622:$G622,L$1)</f>
        <v/>
      </c>
      <c r="M622">
        <f>COUNTIF($B622:$G622,M$1)</f>
        <v/>
      </c>
      <c r="N622">
        <f>COUNTIF($B622:$G622,N$1)</f>
        <v/>
      </c>
      <c r="O622" s="3">
        <f>COUNTIF(I622:N622,"&gt;0")</f>
        <v/>
      </c>
      <c r="P622" s="4">
        <f t="array" ref="P622">_xlfn.IFS(Raw!C622="Unusable","Unusable",O622&gt;1,"Conflicted",O622=1,INDEX($I$1:$N$1,MATCH(TRUE,$I622:$N622&gt;0,0)),TRUE,$H$1)</f>
        <v/>
      </c>
    </row>
    <row r="623">
      <c r="A623">
        <f>Raw!A623</f>
        <v/>
      </c>
      <c r="B623">
        <f>Raw!B623</f>
        <v/>
      </c>
      <c r="H623" s="3">
        <f>COUNTIF($B623:$G623,H$1)</f>
        <v/>
      </c>
      <c r="I623">
        <f>COUNTIF($B623:$G623,I$1)</f>
        <v/>
      </c>
      <c r="J623">
        <f>COUNTIF($B623:$G623,J$1)</f>
        <v/>
      </c>
      <c r="K623">
        <f>COUNTIF($B623:$G623,K$1)</f>
        <v/>
      </c>
      <c r="L623">
        <f>COUNTIF($B623:$G623,L$1)</f>
        <v/>
      </c>
      <c r="M623">
        <f>COUNTIF($B623:$G623,M$1)</f>
        <v/>
      </c>
      <c r="N623">
        <f>COUNTIF($B623:$G623,N$1)</f>
        <v/>
      </c>
      <c r="O623" s="3">
        <f>COUNTIF(I623:N623,"&gt;0")</f>
        <v/>
      </c>
      <c r="P623" s="4">
        <f t="array" ref="P623">_xlfn.IFS(Raw!C623="Unusable","Unusable",O623&gt;1,"Conflicted",O623=1,INDEX($I$1:$N$1,MATCH(TRUE,$I623:$N623&gt;0,0)),TRUE,$H$1)</f>
        <v/>
      </c>
    </row>
    <row r="624">
      <c r="A624">
        <f>Raw!A624</f>
        <v/>
      </c>
      <c r="B624">
        <f>Raw!B624</f>
        <v/>
      </c>
      <c r="H624" s="3">
        <f>COUNTIF($B624:$G624,H$1)</f>
        <v/>
      </c>
      <c r="I624">
        <f>COUNTIF($B624:$G624,I$1)</f>
        <v/>
      </c>
      <c r="J624">
        <f>COUNTIF($B624:$G624,J$1)</f>
        <v/>
      </c>
      <c r="K624">
        <f>COUNTIF($B624:$G624,K$1)</f>
        <v/>
      </c>
      <c r="L624">
        <f>COUNTIF($B624:$G624,L$1)</f>
        <v/>
      </c>
      <c r="M624">
        <f>COUNTIF($B624:$G624,M$1)</f>
        <v/>
      </c>
      <c r="N624">
        <f>COUNTIF($B624:$G624,N$1)</f>
        <v/>
      </c>
      <c r="O624" s="3">
        <f>COUNTIF(I624:N624,"&gt;0")</f>
        <v/>
      </c>
      <c r="P624" s="4">
        <f t="array" ref="P624">_xlfn.IFS(Raw!C624="Unusable","Unusable",O624&gt;1,"Conflicted",O624=1,INDEX($I$1:$N$1,MATCH(TRUE,$I624:$N624&gt;0,0)),TRUE,$H$1)</f>
        <v/>
      </c>
    </row>
    <row r="625">
      <c r="A625">
        <f>Raw!A625</f>
        <v/>
      </c>
      <c r="B625">
        <f>Raw!B625</f>
        <v/>
      </c>
      <c r="H625" s="3">
        <f>COUNTIF($B625:$G625,H$1)</f>
        <v/>
      </c>
      <c r="I625">
        <f>COUNTIF($B625:$G625,I$1)</f>
        <v/>
      </c>
      <c r="J625">
        <f>COUNTIF($B625:$G625,J$1)</f>
        <v/>
      </c>
      <c r="K625">
        <f>COUNTIF($B625:$G625,K$1)</f>
        <v/>
      </c>
      <c r="L625">
        <f>COUNTIF($B625:$G625,L$1)</f>
        <v/>
      </c>
      <c r="M625">
        <f>COUNTIF($B625:$G625,M$1)</f>
        <v/>
      </c>
      <c r="N625">
        <f>COUNTIF($B625:$G625,N$1)</f>
        <v/>
      </c>
      <c r="O625" s="3">
        <f>COUNTIF(I625:N625,"&gt;0")</f>
        <v/>
      </c>
      <c r="P625" s="4">
        <f t="array" ref="P625">_xlfn.IFS(Raw!C625="Unusable","Unusable",O625&gt;1,"Conflicted",O625=1,INDEX($I$1:$N$1,MATCH(TRUE,$I625:$N625&gt;0,0)),TRUE,$H$1)</f>
        <v/>
      </c>
    </row>
    <row r="626">
      <c r="A626">
        <f>Raw!A626</f>
        <v/>
      </c>
      <c r="B626">
        <f>Raw!B626</f>
        <v/>
      </c>
      <c r="H626" s="3">
        <f>COUNTIF($B626:$G626,H$1)</f>
        <v/>
      </c>
      <c r="I626">
        <f>COUNTIF($B626:$G626,I$1)</f>
        <v/>
      </c>
      <c r="J626">
        <f>COUNTIF($B626:$G626,J$1)</f>
        <v/>
      </c>
      <c r="K626">
        <f>COUNTIF($B626:$G626,K$1)</f>
        <v/>
      </c>
      <c r="L626">
        <f>COUNTIF($B626:$G626,L$1)</f>
        <v/>
      </c>
      <c r="M626">
        <f>COUNTIF($B626:$G626,M$1)</f>
        <v/>
      </c>
      <c r="N626">
        <f>COUNTIF($B626:$G626,N$1)</f>
        <v/>
      </c>
      <c r="O626" s="3">
        <f>COUNTIF(I626:N626,"&gt;0")</f>
        <v/>
      </c>
      <c r="P626" s="4">
        <f t="array" ref="P626">_xlfn.IFS(Raw!C626="Unusable","Unusable",O626&gt;1,"Conflicted",O626=1,INDEX($I$1:$N$1,MATCH(TRUE,$I626:$N626&gt;0,0)),TRUE,$H$1)</f>
        <v/>
      </c>
    </row>
    <row r="627">
      <c r="A627">
        <f>Raw!A627</f>
        <v/>
      </c>
      <c r="B627">
        <f>Raw!B627</f>
        <v/>
      </c>
      <c r="H627" s="3">
        <f>COUNTIF($B627:$G627,H$1)</f>
        <v/>
      </c>
      <c r="I627">
        <f>COUNTIF($B627:$G627,I$1)</f>
        <v/>
      </c>
      <c r="J627">
        <f>COUNTIF($B627:$G627,J$1)</f>
        <v/>
      </c>
      <c r="K627">
        <f>COUNTIF($B627:$G627,K$1)</f>
        <v/>
      </c>
      <c r="L627">
        <f>COUNTIF($B627:$G627,L$1)</f>
        <v/>
      </c>
      <c r="M627">
        <f>COUNTIF($B627:$G627,M$1)</f>
        <v/>
      </c>
      <c r="N627">
        <f>COUNTIF($B627:$G627,N$1)</f>
        <v/>
      </c>
      <c r="O627" s="3">
        <f>COUNTIF(I627:N627,"&gt;0")</f>
        <v/>
      </c>
      <c r="P627" s="4">
        <f t="array" ref="P627">_xlfn.IFS(Raw!C627="Unusable","Unusable",O627&gt;1,"Conflicted",O627=1,INDEX($I$1:$N$1,MATCH(TRUE,$I627:$N627&gt;0,0)),TRUE,$H$1)</f>
        <v/>
      </c>
    </row>
    <row r="628">
      <c r="A628">
        <f>Raw!A628</f>
        <v/>
      </c>
      <c r="B628">
        <f>Raw!B628</f>
        <v/>
      </c>
      <c r="H628" s="3">
        <f>COUNTIF($B628:$G628,H$1)</f>
        <v/>
      </c>
      <c r="I628">
        <f>COUNTIF($B628:$G628,I$1)</f>
        <v/>
      </c>
      <c r="J628">
        <f>COUNTIF($B628:$G628,J$1)</f>
        <v/>
      </c>
      <c r="K628">
        <f>COUNTIF($B628:$G628,K$1)</f>
        <v/>
      </c>
      <c r="L628">
        <f>COUNTIF($B628:$G628,L$1)</f>
        <v/>
      </c>
      <c r="M628">
        <f>COUNTIF($B628:$G628,M$1)</f>
        <v/>
      </c>
      <c r="N628">
        <f>COUNTIF($B628:$G628,N$1)</f>
        <v/>
      </c>
      <c r="O628" s="3">
        <f>COUNTIF(I628:N628,"&gt;0")</f>
        <v/>
      </c>
      <c r="P628" s="4">
        <f t="array" ref="P628">_xlfn.IFS(Raw!C628="Unusable","Unusable",O628&gt;1,"Conflicted",O628=1,INDEX($I$1:$N$1,MATCH(TRUE,$I628:$N628&gt;0,0)),TRUE,$H$1)</f>
        <v/>
      </c>
    </row>
    <row r="629">
      <c r="A629">
        <f>Raw!A629</f>
        <v/>
      </c>
      <c r="B629">
        <f>Raw!B629</f>
        <v/>
      </c>
      <c r="H629" s="3">
        <f>COUNTIF($B629:$G629,H$1)</f>
        <v/>
      </c>
      <c r="I629">
        <f>COUNTIF($B629:$G629,I$1)</f>
        <v/>
      </c>
      <c r="J629">
        <f>COUNTIF($B629:$G629,J$1)</f>
        <v/>
      </c>
      <c r="K629">
        <f>COUNTIF($B629:$G629,K$1)</f>
        <v/>
      </c>
      <c r="L629">
        <f>COUNTIF($B629:$G629,L$1)</f>
        <v/>
      </c>
      <c r="M629">
        <f>COUNTIF($B629:$G629,M$1)</f>
        <v/>
      </c>
      <c r="N629">
        <f>COUNTIF($B629:$G629,N$1)</f>
        <v/>
      </c>
      <c r="O629" s="3">
        <f>COUNTIF(I629:N629,"&gt;0")</f>
        <v/>
      </c>
      <c r="P629" s="4">
        <f t="array" ref="P629">_xlfn.IFS(Raw!C629="Unusable","Unusable",O629&gt;1,"Conflicted",O629=1,INDEX($I$1:$N$1,MATCH(TRUE,$I629:$N629&gt;0,0)),TRUE,$H$1)</f>
        <v/>
      </c>
    </row>
    <row r="630">
      <c r="A630">
        <f>Raw!A630</f>
        <v/>
      </c>
      <c r="B630">
        <f>Raw!B630</f>
        <v/>
      </c>
      <c r="H630" s="3">
        <f>COUNTIF($B630:$G630,H$1)</f>
        <v/>
      </c>
      <c r="I630">
        <f>COUNTIF($B630:$G630,I$1)</f>
        <v/>
      </c>
      <c r="J630">
        <f>COUNTIF($B630:$G630,J$1)</f>
        <v/>
      </c>
      <c r="K630">
        <f>COUNTIF($B630:$G630,K$1)</f>
        <v/>
      </c>
      <c r="L630">
        <f>COUNTIF($B630:$G630,L$1)</f>
        <v/>
      </c>
      <c r="M630">
        <f>COUNTIF($B630:$G630,M$1)</f>
        <v/>
      </c>
      <c r="N630">
        <f>COUNTIF($B630:$G630,N$1)</f>
        <v/>
      </c>
      <c r="O630" s="3">
        <f>COUNTIF(I630:N630,"&gt;0")</f>
        <v/>
      </c>
      <c r="P630" s="4">
        <f t="array" ref="P630">_xlfn.IFS(Raw!C630="Unusable","Unusable",O630&gt;1,"Conflicted",O630=1,INDEX($I$1:$N$1,MATCH(TRUE,$I630:$N630&gt;0,0)),TRUE,$H$1)</f>
        <v/>
      </c>
    </row>
    <row r="631">
      <c r="A631">
        <f>Raw!A631</f>
        <v/>
      </c>
      <c r="B631">
        <f>Raw!B631</f>
        <v/>
      </c>
      <c r="H631" s="3">
        <f>COUNTIF($B631:$G631,H$1)</f>
        <v/>
      </c>
      <c r="I631">
        <f>COUNTIF($B631:$G631,I$1)</f>
        <v/>
      </c>
      <c r="J631">
        <f>COUNTIF($B631:$G631,J$1)</f>
        <v/>
      </c>
      <c r="K631">
        <f>COUNTIF($B631:$G631,K$1)</f>
        <v/>
      </c>
      <c r="L631">
        <f>COUNTIF($B631:$G631,L$1)</f>
        <v/>
      </c>
      <c r="M631">
        <f>COUNTIF($B631:$G631,M$1)</f>
        <v/>
      </c>
      <c r="N631">
        <f>COUNTIF($B631:$G631,N$1)</f>
        <v/>
      </c>
      <c r="O631" s="3">
        <f>COUNTIF(I631:N631,"&gt;0")</f>
        <v/>
      </c>
      <c r="P631" s="4">
        <f t="array" ref="P631">_xlfn.IFS(Raw!C631="Unusable","Unusable",O631&gt;1,"Conflicted",O631=1,INDEX($I$1:$N$1,MATCH(TRUE,$I631:$N631&gt;0,0)),TRUE,$H$1)</f>
        <v/>
      </c>
    </row>
    <row r="632">
      <c r="A632">
        <f>Raw!A632</f>
        <v/>
      </c>
      <c r="B632">
        <f>Raw!B632</f>
        <v/>
      </c>
      <c r="H632" s="3">
        <f>COUNTIF($B632:$G632,H$1)</f>
        <v/>
      </c>
      <c r="I632">
        <f>COUNTIF($B632:$G632,I$1)</f>
        <v/>
      </c>
      <c r="J632">
        <f>COUNTIF($B632:$G632,J$1)</f>
        <v/>
      </c>
      <c r="K632">
        <f>COUNTIF($B632:$G632,K$1)</f>
        <v/>
      </c>
      <c r="L632">
        <f>COUNTIF($B632:$G632,L$1)</f>
        <v/>
      </c>
      <c r="M632">
        <f>COUNTIF($B632:$G632,M$1)</f>
        <v/>
      </c>
      <c r="N632">
        <f>COUNTIF($B632:$G632,N$1)</f>
        <v/>
      </c>
      <c r="O632" s="3">
        <f>COUNTIF(I632:N632,"&gt;0")</f>
        <v/>
      </c>
      <c r="P632" s="4">
        <f t="array" ref="P632">_xlfn.IFS(Raw!C632="Unusable","Unusable",O632&gt;1,"Conflicted",O632=1,INDEX($I$1:$N$1,MATCH(TRUE,$I632:$N632&gt;0,0)),TRUE,$H$1)</f>
        <v/>
      </c>
    </row>
    <row r="633">
      <c r="A633">
        <f>Raw!A633</f>
        <v/>
      </c>
      <c r="B633">
        <f>Raw!B633</f>
        <v/>
      </c>
      <c r="H633" s="3">
        <f>COUNTIF($B633:$G633,H$1)</f>
        <v/>
      </c>
      <c r="I633">
        <f>COUNTIF($B633:$G633,I$1)</f>
        <v/>
      </c>
      <c r="J633">
        <f>COUNTIF($B633:$G633,J$1)</f>
        <v/>
      </c>
      <c r="K633">
        <f>COUNTIF($B633:$G633,K$1)</f>
        <v/>
      </c>
      <c r="L633">
        <f>COUNTIF($B633:$G633,L$1)</f>
        <v/>
      </c>
      <c r="M633">
        <f>COUNTIF($B633:$G633,M$1)</f>
        <v/>
      </c>
      <c r="N633">
        <f>COUNTIF($B633:$G633,N$1)</f>
        <v/>
      </c>
      <c r="O633" s="3">
        <f>COUNTIF(I633:N633,"&gt;0")</f>
        <v/>
      </c>
      <c r="P633" s="4">
        <f t="array" ref="P633">_xlfn.IFS(Raw!C633="Unusable","Unusable",O633&gt;1,"Conflicted",O633=1,INDEX($I$1:$N$1,MATCH(TRUE,$I633:$N633&gt;0,0)),TRUE,$H$1)</f>
        <v/>
      </c>
    </row>
    <row r="634">
      <c r="A634">
        <f>Raw!A634</f>
        <v/>
      </c>
      <c r="B634">
        <f>Raw!B634</f>
        <v/>
      </c>
      <c r="H634" s="3">
        <f>COUNTIF($B634:$G634,H$1)</f>
        <v/>
      </c>
      <c r="I634">
        <f>COUNTIF($B634:$G634,I$1)</f>
        <v/>
      </c>
      <c r="J634">
        <f>COUNTIF($B634:$G634,J$1)</f>
        <v/>
      </c>
      <c r="K634">
        <f>COUNTIF($B634:$G634,K$1)</f>
        <v/>
      </c>
      <c r="L634">
        <f>COUNTIF($B634:$G634,L$1)</f>
        <v/>
      </c>
      <c r="M634">
        <f>COUNTIF($B634:$G634,M$1)</f>
        <v/>
      </c>
      <c r="N634">
        <f>COUNTIF($B634:$G634,N$1)</f>
        <v/>
      </c>
      <c r="O634" s="3">
        <f>COUNTIF(I634:N634,"&gt;0")</f>
        <v/>
      </c>
      <c r="P634" s="4">
        <f t="array" ref="P634">_xlfn.IFS(Raw!C634="Unusable","Unusable",O634&gt;1,"Conflicted",O634=1,INDEX($I$1:$N$1,MATCH(TRUE,$I634:$N634&gt;0,0)),TRUE,$H$1)</f>
        <v/>
      </c>
    </row>
    <row r="635">
      <c r="A635">
        <f>Raw!A635</f>
        <v/>
      </c>
      <c r="B635">
        <f>Raw!B635</f>
        <v/>
      </c>
      <c r="H635" s="3">
        <f>COUNTIF($B635:$G635,H$1)</f>
        <v/>
      </c>
      <c r="I635">
        <f>COUNTIF($B635:$G635,I$1)</f>
        <v/>
      </c>
      <c r="J635">
        <f>COUNTIF($B635:$G635,J$1)</f>
        <v/>
      </c>
      <c r="K635">
        <f>COUNTIF($B635:$G635,K$1)</f>
        <v/>
      </c>
      <c r="L635">
        <f>COUNTIF($B635:$G635,L$1)</f>
        <v/>
      </c>
      <c r="M635">
        <f>COUNTIF($B635:$G635,M$1)</f>
        <v/>
      </c>
      <c r="N635">
        <f>COUNTIF($B635:$G635,N$1)</f>
        <v/>
      </c>
      <c r="O635" s="3">
        <f>COUNTIF(I635:N635,"&gt;0")</f>
        <v/>
      </c>
      <c r="P635" s="4">
        <f t="array" ref="P635">_xlfn.IFS(Raw!C635="Unusable","Unusable",O635&gt;1,"Conflicted",O635=1,INDEX($I$1:$N$1,MATCH(TRUE,$I635:$N635&gt;0,0)),TRUE,$H$1)</f>
        <v/>
      </c>
    </row>
    <row r="636">
      <c r="A636">
        <f>Raw!A636</f>
        <v/>
      </c>
      <c r="B636">
        <f>Raw!B636</f>
        <v/>
      </c>
      <c r="H636" s="3">
        <f>COUNTIF($B636:$G636,H$1)</f>
        <v/>
      </c>
      <c r="I636">
        <f>COUNTIF($B636:$G636,I$1)</f>
        <v/>
      </c>
      <c r="J636">
        <f>COUNTIF($B636:$G636,J$1)</f>
        <v/>
      </c>
      <c r="K636">
        <f>COUNTIF($B636:$G636,K$1)</f>
        <v/>
      </c>
      <c r="L636">
        <f>COUNTIF($B636:$G636,L$1)</f>
        <v/>
      </c>
      <c r="M636">
        <f>COUNTIF($B636:$G636,M$1)</f>
        <v/>
      </c>
      <c r="N636">
        <f>COUNTIF($B636:$G636,N$1)</f>
        <v/>
      </c>
      <c r="O636" s="3">
        <f>COUNTIF(I636:N636,"&gt;0")</f>
        <v/>
      </c>
      <c r="P636" s="4">
        <f t="array" ref="P636">_xlfn.IFS(Raw!C636="Unusable","Unusable",O636&gt;1,"Conflicted",O636=1,INDEX($I$1:$N$1,MATCH(TRUE,$I636:$N636&gt;0,0)),TRUE,$H$1)</f>
        <v/>
      </c>
    </row>
    <row r="637">
      <c r="A637">
        <f>Raw!A637</f>
        <v/>
      </c>
      <c r="B637">
        <f>Raw!B637</f>
        <v/>
      </c>
      <c r="H637" s="3">
        <f>COUNTIF($B637:$G637,H$1)</f>
        <v/>
      </c>
      <c r="I637">
        <f>COUNTIF($B637:$G637,I$1)</f>
        <v/>
      </c>
      <c r="J637">
        <f>COUNTIF($B637:$G637,J$1)</f>
        <v/>
      </c>
      <c r="K637">
        <f>COUNTIF($B637:$G637,K$1)</f>
        <v/>
      </c>
      <c r="L637">
        <f>COUNTIF($B637:$G637,L$1)</f>
        <v/>
      </c>
      <c r="M637">
        <f>COUNTIF($B637:$G637,M$1)</f>
        <v/>
      </c>
      <c r="N637">
        <f>COUNTIF($B637:$G637,N$1)</f>
        <v/>
      </c>
      <c r="O637" s="3">
        <f>COUNTIF(I637:N637,"&gt;0")</f>
        <v/>
      </c>
      <c r="P637" s="4">
        <f t="array" ref="P637">_xlfn.IFS(Raw!C637="Unusable","Unusable",O637&gt;1,"Conflicted",O637=1,INDEX($I$1:$N$1,MATCH(TRUE,$I637:$N637&gt;0,0)),TRUE,$H$1)</f>
        <v/>
      </c>
    </row>
    <row r="638">
      <c r="A638">
        <f>Raw!A638</f>
        <v/>
      </c>
      <c r="B638">
        <f>Raw!B638</f>
        <v/>
      </c>
      <c r="H638" s="3">
        <f>COUNTIF($B638:$G638,H$1)</f>
        <v/>
      </c>
      <c r="I638">
        <f>COUNTIF($B638:$G638,I$1)</f>
        <v/>
      </c>
      <c r="J638">
        <f>COUNTIF($B638:$G638,J$1)</f>
        <v/>
      </c>
      <c r="K638">
        <f>COUNTIF($B638:$G638,K$1)</f>
        <v/>
      </c>
      <c r="L638">
        <f>COUNTIF($B638:$G638,L$1)</f>
        <v/>
      </c>
      <c r="M638">
        <f>COUNTIF($B638:$G638,M$1)</f>
        <v/>
      </c>
      <c r="N638">
        <f>COUNTIF($B638:$G638,N$1)</f>
        <v/>
      </c>
      <c r="O638" s="3">
        <f>COUNTIF(I638:N638,"&gt;0")</f>
        <v/>
      </c>
      <c r="P638" s="4">
        <f t="array" ref="P638">_xlfn.IFS(Raw!C638="Unusable","Unusable",O638&gt;1,"Conflicted",O638=1,INDEX($I$1:$N$1,MATCH(TRUE,$I638:$N638&gt;0,0)),TRUE,$H$1)</f>
        <v/>
      </c>
    </row>
    <row r="639">
      <c r="A639">
        <f>Raw!A639</f>
        <v/>
      </c>
      <c r="B639">
        <f>Raw!B639</f>
        <v/>
      </c>
      <c r="H639" s="3">
        <f>COUNTIF($B639:$G639,H$1)</f>
        <v/>
      </c>
      <c r="I639">
        <f>COUNTIF($B639:$G639,I$1)</f>
        <v/>
      </c>
      <c r="J639">
        <f>COUNTIF($B639:$G639,J$1)</f>
        <v/>
      </c>
      <c r="K639">
        <f>COUNTIF($B639:$G639,K$1)</f>
        <v/>
      </c>
      <c r="L639">
        <f>COUNTIF($B639:$G639,L$1)</f>
        <v/>
      </c>
      <c r="M639">
        <f>COUNTIF($B639:$G639,M$1)</f>
        <v/>
      </c>
      <c r="N639">
        <f>COUNTIF($B639:$G639,N$1)</f>
        <v/>
      </c>
      <c r="O639" s="3">
        <f>COUNTIF(I639:N639,"&gt;0")</f>
        <v/>
      </c>
      <c r="P639" s="4">
        <f t="array" ref="P639">_xlfn.IFS(Raw!C639="Unusable","Unusable",O639&gt;1,"Conflicted",O639=1,INDEX($I$1:$N$1,MATCH(TRUE,$I639:$N639&gt;0,0)),TRUE,$H$1)</f>
        <v/>
      </c>
    </row>
    <row r="640">
      <c r="A640">
        <f>Raw!A640</f>
        <v/>
      </c>
      <c r="B640">
        <f>Raw!B640</f>
        <v/>
      </c>
      <c r="H640" s="3">
        <f>COUNTIF($B640:$G640,H$1)</f>
        <v/>
      </c>
      <c r="I640">
        <f>COUNTIF($B640:$G640,I$1)</f>
        <v/>
      </c>
      <c r="J640">
        <f>COUNTIF($B640:$G640,J$1)</f>
        <v/>
      </c>
      <c r="K640">
        <f>COUNTIF($B640:$G640,K$1)</f>
        <v/>
      </c>
      <c r="L640">
        <f>COUNTIF($B640:$G640,L$1)</f>
        <v/>
      </c>
      <c r="M640">
        <f>COUNTIF($B640:$G640,M$1)</f>
        <v/>
      </c>
      <c r="N640">
        <f>COUNTIF($B640:$G640,N$1)</f>
        <v/>
      </c>
      <c r="O640" s="3">
        <f>COUNTIF(I640:N640,"&gt;0")</f>
        <v/>
      </c>
      <c r="P640" s="4">
        <f t="array" ref="P640">_xlfn.IFS(Raw!C640="Unusable","Unusable",O640&gt;1,"Conflicted",O640=1,INDEX($I$1:$N$1,MATCH(TRUE,$I640:$N640&gt;0,0)),TRUE,$H$1)</f>
        <v/>
      </c>
    </row>
    <row r="641">
      <c r="A641">
        <f>Raw!A641</f>
        <v/>
      </c>
      <c r="B641">
        <f>Raw!B641</f>
        <v/>
      </c>
      <c r="H641" s="3">
        <f>COUNTIF($B641:$G641,H$1)</f>
        <v/>
      </c>
      <c r="I641">
        <f>COUNTIF($B641:$G641,I$1)</f>
        <v/>
      </c>
      <c r="J641">
        <f>COUNTIF($B641:$G641,J$1)</f>
        <v/>
      </c>
      <c r="K641">
        <f>COUNTIF($B641:$G641,K$1)</f>
        <v/>
      </c>
      <c r="L641">
        <f>COUNTIF($B641:$G641,L$1)</f>
        <v/>
      </c>
      <c r="M641">
        <f>COUNTIF($B641:$G641,M$1)</f>
        <v/>
      </c>
      <c r="N641">
        <f>COUNTIF($B641:$G641,N$1)</f>
        <v/>
      </c>
      <c r="O641" s="3">
        <f>COUNTIF(I641:N641,"&gt;0")</f>
        <v/>
      </c>
      <c r="P641" s="4">
        <f t="array" ref="P641">_xlfn.IFS(Raw!C641="Unusable","Unusable",O641&gt;1,"Conflicted",O641=1,INDEX($I$1:$N$1,MATCH(TRUE,$I641:$N641&gt;0,0)),TRUE,$H$1)</f>
        <v/>
      </c>
    </row>
    <row r="642">
      <c r="A642">
        <f>Raw!A642</f>
        <v/>
      </c>
      <c r="B642">
        <f>Raw!B642</f>
        <v/>
      </c>
      <c r="H642" s="3">
        <f>COUNTIF($B642:$G642,H$1)</f>
        <v/>
      </c>
      <c r="I642">
        <f>COUNTIF($B642:$G642,I$1)</f>
        <v/>
      </c>
      <c r="J642">
        <f>COUNTIF($B642:$G642,J$1)</f>
        <v/>
      </c>
      <c r="K642">
        <f>COUNTIF($B642:$G642,K$1)</f>
        <v/>
      </c>
      <c r="L642">
        <f>COUNTIF($B642:$G642,L$1)</f>
        <v/>
      </c>
      <c r="M642">
        <f>COUNTIF($B642:$G642,M$1)</f>
        <v/>
      </c>
      <c r="N642">
        <f>COUNTIF($B642:$G642,N$1)</f>
        <v/>
      </c>
      <c r="O642" s="3">
        <f>COUNTIF(I642:N642,"&gt;0")</f>
        <v/>
      </c>
      <c r="P642" s="4">
        <f t="array" ref="P642">_xlfn.IFS(Raw!C642="Unusable","Unusable",O642&gt;1,"Conflicted",O642=1,INDEX($I$1:$N$1,MATCH(TRUE,$I642:$N642&gt;0,0)),TRUE,$H$1)</f>
        <v/>
      </c>
    </row>
    <row r="643">
      <c r="A643">
        <f>Raw!A643</f>
        <v/>
      </c>
      <c r="B643">
        <f>Raw!B643</f>
        <v/>
      </c>
      <c r="H643" s="3">
        <f>COUNTIF($B643:$G643,H$1)</f>
        <v/>
      </c>
      <c r="I643">
        <f>COUNTIF($B643:$G643,I$1)</f>
        <v/>
      </c>
      <c r="J643">
        <f>COUNTIF($B643:$G643,J$1)</f>
        <v/>
      </c>
      <c r="K643">
        <f>COUNTIF($B643:$G643,K$1)</f>
        <v/>
      </c>
      <c r="L643">
        <f>COUNTIF($B643:$G643,L$1)</f>
        <v/>
      </c>
      <c r="M643">
        <f>COUNTIF($B643:$G643,M$1)</f>
        <v/>
      </c>
      <c r="N643">
        <f>COUNTIF($B643:$G643,N$1)</f>
        <v/>
      </c>
      <c r="O643" s="3">
        <f>COUNTIF(I643:N643,"&gt;0")</f>
        <v/>
      </c>
      <c r="P643" s="4">
        <f t="array" ref="P643">_xlfn.IFS(Raw!C643="Unusable","Unusable",O643&gt;1,"Conflicted",O643=1,INDEX($I$1:$N$1,MATCH(TRUE,$I643:$N643&gt;0,0)),TRUE,$H$1)</f>
        <v/>
      </c>
    </row>
    <row r="644">
      <c r="A644">
        <f>Raw!A644</f>
        <v/>
      </c>
      <c r="B644">
        <f>Raw!B644</f>
        <v/>
      </c>
      <c r="H644" s="3">
        <f>COUNTIF($B644:$G644,H$1)</f>
        <v/>
      </c>
      <c r="I644">
        <f>COUNTIF($B644:$G644,I$1)</f>
        <v/>
      </c>
      <c r="J644">
        <f>COUNTIF($B644:$G644,J$1)</f>
        <v/>
      </c>
      <c r="K644">
        <f>COUNTIF($B644:$G644,K$1)</f>
        <v/>
      </c>
      <c r="L644">
        <f>COUNTIF($B644:$G644,L$1)</f>
        <v/>
      </c>
      <c r="M644">
        <f>COUNTIF($B644:$G644,M$1)</f>
        <v/>
      </c>
      <c r="N644">
        <f>COUNTIF($B644:$G644,N$1)</f>
        <v/>
      </c>
      <c r="O644" s="3">
        <f>COUNTIF(I644:N644,"&gt;0")</f>
        <v/>
      </c>
      <c r="P644" s="4">
        <f t="array" ref="P644">_xlfn.IFS(Raw!C644="Unusable","Unusable",O644&gt;1,"Conflicted",O644=1,INDEX($I$1:$N$1,MATCH(TRUE,$I644:$N644&gt;0,0)),TRUE,$H$1)</f>
        <v/>
      </c>
    </row>
    <row r="645">
      <c r="A645">
        <f>Raw!A645</f>
        <v/>
      </c>
      <c r="B645">
        <f>Raw!B645</f>
        <v/>
      </c>
      <c r="H645" s="3">
        <f>COUNTIF($B645:$G645,H$1)</f>
        <v/>
      </c>
      <c r="I645">
        <f>COUNTIF($B645:$G645,I$1)</f>
        <v/>
      </c>
      <c r="J645">
        <f>COUNTIF($B645:$G645,J$1)</f>
        <v/>
      </c>
      <c r="K645">
        <f>COUNTIF($B645:$G645,K$1)</f>
        <v/>
      </c>
      <c r="L645">
        <f>COUNTIF($B645:$G645,L$1)</f>
        <v/>
      </c>
      <c r="M645">
        <f>COUNTIF($B645:$G645,M$1)</f>
        <v/>
      </c>
      <c r="N645">
        <f>COUNTIF($B645:$G645,N$1)</f>
        <v/>
      </c>
      <c r="O645" s="3">
        <f>COUNTIF(I645:N645,"&gt;0")</f>
        <v/>
      </c>
      <c r="P645" s="4">
        <f t="array" ref="P645">_xlfn.IFS(Raw!C645="Unusable","Unusable",O645&gt;1,"Conflicted",O645=1,INDEX($I$1:$N$1,MATCH(TRUE,$I645:$N645&gt;0,0)),TRUE,$H$1)</f>
        <v/>
      </c>
    </row>
    <row r="646">
      <c r="A646">
        <f>Raw!A646</f>
        <v/>
      </c>
      <c r="B646">
        <f>Raw!B646</f>
        <v/>
      </c>
      <c r="H646" s="3">
        <f>COUNTIF($B646:$G646,H$1)</f>
        <v/>
      </c>
      <c r="I646">
        <f>COUNTIF($B646:$G646,I$1)</f>
        <v/>
      </c>
      <c r="J646">
        <f>COUNTIF($B646:$G646,J$1)</f>
        <v/>
      </c>
      <c r="K646">
        <f>COUNTIF($B646:$G646,K$1)</f>
        <v/>
      </c>
      <c r="L646">
        <f>COUNTIF($B646:$G646,L$1)</f>
        <v/>
      </c>
      <c r="M646">
        <f>COUNTIF($B646:$G646,M$1)</f>
        <v/>
      </c>
      <c r="N646">
        <f>COUNTIF($B646:$G646,N$1)</f>
        <v/>
      </c>
      <c r="O646" s="3">
        <f>COUNTIF(I646:N646,"&gt;0")</f>
        <v/>
      </c>
      <c r="P646" s="4">
        <f t="array" ref="P646">_xlfn.IFS(Raw!C646="Unusable","Unusable",O646&gt;1,"Conflicted",O646=1,INDEX($I$1:$N$1,MATCH(TRUE,$I646:$N646&gt;0,0)),TRUE,$H$1)</f>
        <v/>
      </c>
    </row>
    <row r="647">
      <c r="A647">
        <f>Raw!A647</f>
        <v/>
      </c>
      <c r="B647">
        <f>Raw!B647</f>
        <v/>
      </c>
      <c r="H647" s="3">
        <f>COUNTIF($B647:$G647,H$1)</f>
        <v/>
      </c>
      <c r="I647">
        <f>COUNTIF($B647:$G647,I$1)</f>
        <v/>
      </c>
      <c r="J647">
        <f>COUNTIF($B647:$G647,J$1)</f>
        <v/>
      </c>
      <c r="K647">
        <f>COUNTIF($B647:$G647,K$1)</f>
        <v/>
      </c>
      <c r="L647">
        <f>COUNTIF($B647:$G647,L$1)</f>
        <v/>
      </c>
      <c r="M647">
        <f>COUNTIF($B647:$G647,M$1)</f>
        <v/>
      </c>
      <c r="N647">
        <f>COUNTIF($B647:$G647,N$1)</f>
        <v/>
      </c>
      <c r="O647" s="3">
        <f>COUNTIF(I647:N647,"&gt;0")</f>
        <v/>
      </c>
      <c r="P647" s="4">
        <f t="array" ref="P647">_xlfn.IFS(Raw!C647="Unusable","Unusable",O647&gt;1,"Conflicted",O647=1,INDEX($I$1:$N$1,MATCH(TRUE,$I647:$N647&gt;0,0)),TRUE,$H$1)</f>
        <v/>
      </c>
    </row>
    <row r="648">
      <c r="A648">
        <f>Raw!A648</f>
        <v/>
      </c>
      <c r="B648">
        <f>Raw!B648</f>
        <v/>
      </c>
      <c r="H648" s="3">
        <f>COUNTIF($B648:$G648,H$1)</f>
        <v/>
      </c>
      <c r="I648">
        <f>COUNTIF($B648:$G648,I$1)</f>
        <v/>
      </c>
      <c r="J648">
        <f>COUNTIF($B648:$G648,J$1)</f>
        <v/>
      </c>
      <c r="K648">
        <f>COUNTIF($B648:$G648,K$1)</f>
        <v/>
      </c>
      <c r="L648">
        <f>COUNTIF($B648:$G648,L$1)</f>
        <v/>
      </c>
      <c r="M648">
        <f>COUNTIF($B648:$G648,M$1)</f>
        <v/>
      </c>
      <c r="N648">
        <f>COUNTIF($B648:$G648,N$1)</f>
        <v/>
      </c>
      <c r="O648" s="3">
        <f>COUNTIF(I648:N648,"&gt;0")</f>
        <v/>
      </c>
      <c r="P648" s="4">
        <f t="array" ref="P648">_xlfn.IFS(Raw!C648="Unusable","Unusable",O648&gt;1,"Conflicted",O648=1,INDEX($I$1:$N$1,MATCH(TRUE,$I648:$N648&gt;0,0)),TRUE,$H$1)</f>
        <v/>
      </c>
    </row>
    <row r="649">
      <c r="A649">
        <f>Raw!A649</f>
        <v/>
      </c>
      <c r="B649">
        <f>Raw!B649</f>
        <v/>
      </c>
      <c r="H649" s="3">
        <f>COUNTIF($B649:$G649,H$1)</f>
        <v/>
      </c>
      <c r="I649">
        <f>COUNTIF($B649:$G649,I$1)</f>
        <v/>
      </c>
      <c r="J649">
        <f>COUNTIF($B649:$G649,J$1)</f>
        <v/>
      </c>
      <c r="K649">
        <f>COUNTIF($B649:$G649,K$1)</f>
        <v/>
      </c>
      <c r="L649">
        <f>COUNTIF($B649:$G649,L$1)</f>
        <v/>
      </c>
      <c r="M649">
        <f>COUNTIF($B649:$G649,M$1)</f>
        <v/>
      </c>
      <c r="N649">
        <f>COUNTIF($B649:$G649,N$1)</f>
        <v/>
      </c>
      <c r="O649" s="3">
        <f>COUNTIF(I649:N649,"&gt;0")</f>
        <v/>
      </c>
      <c r="P649" s="4">
        <f t="array" ref="P649">_xlfn.IFS(Raw!C649="Unusable","Unusable",O649&gt;1,"Conflicted",O649=1,INDEX($I$1:$N$1,MATCH(TRUE,$I649:$N649&gt;0,0)),TRUE,$H$1)</f>
        <v/>
      </c>
    </row>
    <row r="650">
      <c r="A650">
        <f>Raw!A650</f>
        <v/>
      </c>
      <c r="B650">
        <f>Raw!B650</f>
        <v/>
      </c>
      <c r="H650" s="3">
        <f>COUNTIF($B650:$G650,H$1)</f>
        <v/>
      </c>
      <c r="I650">
        <f>COUNTIF($B650:$G650,I$1)</f>
        <v/>
      </c>
      <c r="J650">
        <f>COUNTIF($B650:$G650,J$1)</f>
        <v/>
      </c>
      <c r="K650">
        <f>COUNTIF($B650:$G650,K$1)</f>
        <v/>
      </c>
      <c r="L650">
        <f>COUNTIF($B650:$G650,L$1)</f>
        <v/>
      </c>
      <c r="M650">
        <f>COUNTIF($B650:$G650,M$1)</f>
        <v/>
      </c>
      <c r="N650">
        <f>COUNTIF($B650:$G650,N$1)</f>
        <v/>
      </c>
      <c r="O650" s="3">
        <f>COUNTIF(I650:N650,"&gt;0")</f>
        <v/>
      </c>
      <c r="P650" s="4">
        <f t="array" ref="P650">_xlfn.IFS(Raw!C650="Unusable","Unusable",O650&gt;1,"Conflicted",O650=1,INDEX($I$1:$N$1,MATCH(TRUE,$I650:$N650&gt;0,0)),TRUE,$H$1)</f>
        <v/>
      </c>
    </row>
    <row r="651">
      <c r="A651">
        <f>Raw!A651</f>
        <v/>
      </c>
      <c r="B651">
        <f>Raw!B651</f>
        <v/>
      </c>
      <c r="H651" s="3">
        <f>COUNTIF($B651:$G651,H$1)</f>
        <v/>
      </c>
      <c r="I651">
        <f>COUNTIF($B651:$G651,I$1)</f>
        <v/>
      </c>
      <c r="J651">
        <f>COUNTIF($B651:$G651,J$1)</f>
        <v/>
      </c>
      <c r="K651">
        <f>COUNTIF($B651:$G651,K$1)</f>
        <v/>
      </c>
      <c r="L651">
        <f>COUNTIF($B651:$G651,L$1)</f>
        <v/>
      </c>
      <c r="M651">
        <f>COUNTIF($B651:$G651,M$1)</f>
        <v/>
      </c>
      <c r="N651">
        <f>COUNTIF($B651:$G651,N$1)</f>
        <v/>
      </c>
      <c r="O651" s="3">
        <f>COUNTIF(I651:N651,"&gt;0")</f>
        <v/>
      </c>
      <c r="P651" s="4">
        <f t="array" ref="P651">_xlfn.IFS(Raw!C651="Unusable","Unusable",O651&gt;1,"Conflicted",O651=1,INDEX($I$1:$N$1,MATCH(TRUE,$I651:$N651&gt;0,0)),TRUE,$H$1)</f>
        <v/>
      </c>
    </row>
    <row r="652">
      <c r="A652">
        <f>Raw!A652</f>
        <v/>
      </c>
      <c r="B652">
        <f>Raw!B652</f>
        <v/>
      </c>
      <c r="H652" s="3">
        <f>COUNTIF($B652:$G652,H$1)</f>
        <v/>
      </c>
      <c r="I652">
        <f>COUNTIF($B652:$G652,I$1)</f>
        <v/>
      </c>
      <c r="J652">
        <f>COUNTIF($B652:$G652,J$1)</f>
        <v/>
      </c>
      <c r="K652">
        <f>COUNTIF($B652:$G652,K$1)</f>
        <v/>
      </c>
      <c r="L652">
        <f>COUNTIF($B652:$G652,L$1)</f>
        <v/>
      </c>
      <c r="M652">
        <f>COUNTIF($B652:$G652,M$1)</f>
        <v/>
      </c>
      <c r="N652">
        <f>COUNTIF($B652:$G652,N$1)</f>
        <v/>
      </c>
      <c r="O652" s="3">
        <f>COUNTIF(I652:N652,"&gt;0")</f>
        <v/>
      </c>
      <c r="P652" s="4">
        <f t="array" ref="P652">_xlfn.IFS(Raw!C652="Unusable","Unusable",O652&gt;1,"Conflicted",O652=1,INDEX($I$1:$N$1,MATCH(TRUE,$I652:$N652&gt;0,0)),TRUE,$H$1)</f>
        <v/>
      </c>
    </row>
    <row r="653">
      <c r="A653">
        <f>Raw!A653</f>
        <v/>
      </c>
      <c r="B653">
        <f>Raw!B653</f>
        <v/>
      </c>
      <c r="H653" s="3">
        <f>COUNTIF($B653:$G653,H$1)</f>
        <v/>
      </c>
      <c r="I653">
        <f>COUNTIF($B653:$G653,I$1)</f>
        <v/>
      </c>
      <c r="J653">
        <f>COUNTIF($B653:$G653,J$1)</f>
        <v/>
      </c>
      <c r="K653">
        <f>COUNTIF($B653:$G653,K$1)</f>
        <v/>
      </c>
      <c r="L653">
        <f>COUNTIF($B653:$G653,L$1)</f>
        <v/>
      </c>
      <c r="M653">
        <f>COUNTIF($B653:$G653,M$1)</f>
        <v/>
      </c>
      <c r="N653">
        <f>COUNTIF($B653:$G653,N$1)</f>
        <v/>
      </c>
      <c r="O653" s="3">
        <f>COUNTIF(I653:N653,"&gt;0")</f>
        <v/>
      </c>
      <c r="P653" s="4">
        <f t="array" ref="P653">_xlfn.IFS(Raw!C653="Unusable","Unusable",O653&gt;1,"Conflicted",O653=1,INDEX($I$1:$N$1,MATCH(TRUE,$I653:$N653&gt;0,0)),TRUE,$H$1)</f>
        <v/>
      </c>
    </row>
    <row r="654">
      <c r="A654">
        <f>Raw!A654</f>
        <v/>
      </c>
      <c r="B654">
        <f>Raw!B654</f>
        <v/>
      </c>
      <c r="H654" s="3">
        <f>COUNTIF($B654:$G654,H$1)</f>
        <v/>
      </c>
      <c r="I654">
        <f>COUNTIF($B654:$G654,I$1)</f>
        <v/>
      </c>
      <c r="J654">
        <f>COUNTIF($B654:$G654,J$1)</f>
        <v/>
      </c>
      <c r="K654">
        <f>COUNTIF($B654:$G654,K$1)</f>
        <v/>
      </c>
      <c r="L654">
        <f>COUNTIF($B654:$G654,L$1)</f>
        <v/>
      </c>
      <c r="M654">
        <f>COUNTIF($B654:$G654,M$1)</f>
        <v/>
      </c>
      <c r="N654">
        <f>COUNTIF($B654:$G654,N$1)</f>
        <v/>
      </c>
      <c r="O654" s="3">
        <f>COUNTIF(I654:N654,"&gt;0")</f>
        <v/>
      </c>
      <c r="P654" s="4">
        <f t="array" ref="P654">_xlfn.IFS(Raw!C654="Unusable","Unusable",O654&gt;1,"Conflicted",O654=1,INDEX($I$1:$N$1,MATCH(TRUE,$I654:$N654&gt;0,0)),TRUE,$H$1)</f>
        <v/>
      </c>
    </row>
    <row r="655">
      <c r="A655">
        <f>Raw!A655</f>
        <v/>
      </c>
      <c r="B655">
        <f>Raw!B655</f>
        <v/>
      </c>
      <c r="H655" s="3">
        <f>COUNTIF($B655:$G655,H$1)</f>
        <v/>
      </c>
      <c r="I655">
        <f>COUNTIF($B655:$G655,I$1)</f>
        <v/>
      </c>
      <c r="J655">
        <f>COUNTIF($B655:$G655,J$1)</f>
        <v/>
      </c>
      <c r="K655">
        <f>COUNTIF($B655:$G655,K$1)</f>
        <v/>
      </c>
      <c r="L655">
        <f>COUNTIF($B655:$G655,L$1)</f>
        <v/>
      </c>
      <c r="M655">
        <f>COUNTIF($B655:$G655,M$1)</f>
        <v/>
      </c>
      <c r="N655">
        <f>COUNTIF($B655:$G655,N$1)</f>
        <v/>
      </c>
      <c r="O655" s="3">
        <f>COUNTIF(I655:N655,"&gt;0")</f>
        <v/>
      </c>
      <c r="P655" s="4">
        <f t="array" ref="P655">_xlfn.IFS(Raw!C655="Unusable","Unusable",O655&gt;1,"Conflicted",O655=1,INDEX($I$1:$N$1,MATCH(TRUE,$I655:$N655&gt;0,0)),TRUE,$H$1)</f>
        <v/>
      </c>
    </row>
    <row r="656">
      <c r="A656">
        <f>Raw!A656</f>
        <v/>
      </c>
      <c r="B656">
        <f>Raw!B656</f>
        <v/>
      </c>
      <c r="H656" s="3">
        <f>COUNTIF($B656:$G656,H$1)</f>
        <v/>
      </c>
      <c r="I656">
        <f>COUNTIF($B656:$G656,I$1)</f>
        <v/>
      </c>
      <c r="J656">
        <f>COUNTIF($B656:$G656,J$1)</f>
        <v/>
      </c>
      <c r="K656">
        <f>COUNTIF($B656:$G656,K$1)</f>
        <v/>
      </c>
      <c r="L656">
        <f>COUNTIF($B656:$G656,L$1)</f>
        <v/>
      </c>
      <c r="M656">
        <f>COUNTIF($B656:$G656,M$1)</f>
        <v/>
      </c>
      <c r="N656">
        <f>COUNTIF($B656:$G656,N$1)</f>
        <v/>
      </c>
      <c r="O656" s="3">
        <f>COUNTIF(I656:N656,"&gt;0")</f>
        <v/>
      </c>
      <c r="P656" s="4">
        <f t="array" ref="P656">_xlfn.IFS(Raw!C656="Unusable","Unusable",O656&gt;1,"Conflicted",O656=1,INDEX($I$1:$N$1,MATCH(TRUE,$I656:$N656&gt;0,0)),TRUE,$H$1)</f>
        <v/>
      </c>
    </row>
    <row r="657">
      <c r="A657">
        <f>Raw!A657</f>
        <v/>
      </c>
      <c r="B657">
        <f>Raw!B657</f>
        <v/>
      </c>
      <c r="H657" s="3">
        <f>COUNTIF($B657:$G657,H$1)</f>
        <v/>
      </c>
      <c r="I657">
        <f>COUNTIF($B657:$G657,I$1)</f>
        <v/>
      </c>
      <c r="J657">
        <f>COUNTIF($B657:$G657,J$1)</f>
        <v/>
      </c>
      <c r="K657">
        <f>COUNTIF($B657:$G657,K$1)</f>
        <v/>
      </c>
      <c r="L657">
        <f>COUNTIF($B657:$G657,L$1)</f>
        <v/>
      </c>
      <c r="M657">
        <f>COUNTIF($B657:$G657,M$1)</f>
        <v/>
      </c>
      <c r="N657">
        <f>COUNTIF($B657:$G657,N$1)</f>
        <v/>
      </c>
      <c r="O657" s="3">
        <f>COUNTIF(I657:N657,"&gt;0")</f>
        <v/>
      </c>
      <c r="P657" s="4">
        <f t="array" ref="P657">_xlfn.IFS(Raw!C657="Unusable","Unusable",O657&gt;1,"Conflicted",O657=1,INDEX($I$1:$N$1,MATCH(TRUE,$I657:$N657&gt;0,0)),TRUE,$H$1)</f>
        <v/>
      </c>
    </row>
    <row r="658">
      <c r="A658">
        <f>Raw!A658</f>
        <v/>
      </c>
      <c r="B658">
        <f>Raw!B658</f>
        <v/>
      </c>
      <c r="H658" s="3">
        <f>COUNTIF($B658:$G658,H$1)</f>
        <v/>
      </c>
      <c r="I658">
        <f>COUNTIF($B658:$G658,I$1)</f>
        <v/>
      </c>
      <c r="J658">
        <f>COUNTIF($B658:$G658,J$1)</f>
        <v/>
      </c>
      <c r="K658">
        <f>COUNTIF($B658:$G658,K$1)</f>
        <v/>
      </c>
      <c r="L658">
        <f>COUNTIF($B658:$G658,L$1)</f>
        <v/>
      </c>
      <c r="M658">
        <f>COUNTIF($B658:$G658,M$1)</f>
        <v/>
      </c>
      <c r="N658">
        <f>COUNTIF($B658:$G658,N$1)</f>
        <v/>
      </c>
      <c r="O658" s="3">
        <f>COUNTIF(I658:N658,"&gt;0")</f>
        <v/>
      </c>
      <c r="P658" s="4">
        <f t="array" ref="P658">_xlfn.IFS(Raw!C658="Unusable","Unusable",O658&gt;1,"Conflicted",O658=1,INDEX($I$1:$N$1,MATCH(TRUE,$I658:$N658&gt;0,0)),TRUE,$H$1)</f>
        <v/>
      </c>
    </row>
    <row r="659">
      <c r="A659">
        <f>Raw!A659</f>
        <v/>
      </c>
      <c r="B659">
        <f>Raw!B659</f>
        <v/>
      </c>
      <c r="H659" s="3">
        <f>COUNTIF($B659:$G659,H$1)</f>
        <v/>
      </c>
      <c r="I659">
        <f>COUNTIF($B659:$G659,I$1)</f>
        <v/>
      </c>
      <c r="J659">
        <f>COUNTIF($B659:$G659,J$1)</f>
        <v/>
      </c>
      <c r="K659">
        <f>COUNTIF($B659:$G659,K$1)</f>
        <v/>
      </c>
      <c r="L659">
        <f>COUNTIF($B659:$G659,L$1)</f>
        <v/>
      </c>
      <c r="M659">
        <f>COUNTIF($B659:$G659,M$1)</f>
        <v/>
      </c>
      <c r="N659">
        <f>COUNTIF($B659:$G659,N$1)</f>
        <v/>
      </c>
      <c r="O659" s="3">
        <f>COUNTIF(I659:N659,"&gt;0")</f>
        <v/>
      </c>
      <c r="P659" s="4">
        <f t="array" ref="P659">_xlfn.IFS(Raw!C659="Unusable","Unusable",O659&gt;1,"Conflicted",O659=1,INDEX($I$1:$N$1,MATCH(TRUE,$I659:$N659&gt;0,0)),TRUE,$H$1)</f>
        <v/>
      </c>
    </row>
    <row r="660">
      <c r="A660">
        <f>Raw!A660</f>
        <v/>
      </c>
      <c r="B660">
        <f>Raw!B660</f>
        <v/>
      </c>
      <c r="H660" s="3">
        <f>COUNTIF($B660:$G660,H$1)</f>
        <v/>
      </c>
      <c r="I660">
        <f>COUNTIF($B660:$G660,I$1)</f>
        <v/>
      </c>
      <c r="J660">
        <f>COUNTIF($B660:$G660,J$1)</f>
        <v/>
      </c>
      <c r="K660">
        <f>COUNTIF($B660:$G660,K$1)</f>
        <v/>
      </c>
      <c r="L660">
        <f>COUNTIF($B660:$G660,L$1)</f>
        <v/>
      </c>
      <c r="M660">
        <f>COUNTIF($B660:$G660,M$1)</f>
        <v/>
      </c>
      <c r="N660">
        <f>COUNTIF($B660:$G660,N$1)</f>
        <v/>
      </c>
      <c r="O660" s="3">
        <f>COUNTIF(I660:N660,"&gt;0")</f>
        <v/>
      </c>
      <c r="P660" s="4">
        <f t="array" ref="P660">_xlfn.IFS(Raw!C660="Unusable","Unusable",O660&gt;1,"Conflicted",O660=1,INDEX($I$1:$N$1,MATCH(TRUE,$I660:$N660&gt;0,0)),TRUE,$H$1)</f>
        <v/>
      </c>
    </row>
    <row r="661">
      <c r="A661">
        <f>Raw!A661</f>
        <v/>
      </c>
      <c r="B661">
        <f>Raw!B661</f>
        <v/>
      </c>
      <c r="H661" s="3">
        <f>COUNTIF($B661:$G661,H$1)</f>
        <v/>
      </c>
      <c r="I661">
        <f>COUNTIF($B661:$G661,I$1)</f>
        <v/>
      </c>
      <c r="J661">
        <f>COUNTIF($B661:$G661,J$1)</f>
        <v/>
      </c>
      <c r="K661">
        <f>COUNTIF($B661:$G661,K$1)</f>
        <v/>
      </c>
      <c r="L661">
        <f>COUNTIF($B661:$G661,L$1)</f>
        <v/>
      </c>
      <c r="M661">
        <f>COUNTIF($B661:$G661,M$1)</f>
        <v/>
      </c>
      <c r="N661">
        <f>COUNTIF($B661:$G661,N$1)</f>
        <v/>
      </c>
      <c r="O661" s="3">
        <f>COUNTIF(I661:N661,"&gt;0")</f>
        <v/>
      </c>
      <c r="P661" s="4">
        <f t="array" ref="P661">_xlfn.IFS(Raw!C661="Unusable","Unusable",O661&gt;1,"Conflicted",O661=1,INDEX($I$1:$N$1,MATCH(TRUE,$I661:$N661&gt;0,0)),TRUE,$H$1)</f>
        <v/>
      </c>
    </row>
    <row r="662">
      <c r="A662">
        <f>Raw!A662</f>
        <v/>
      </c>
      <c r="B662">
        <f>Raw!B662</f>
        <v/>
      </c>
      <c r="H662" s="3">
        <f>COUNTIF($B662:$G662,H$1)</f>
        <v/>
      </c>
      <c r="I662">
        <f>COUNTIF($B662:$G662,I$1)</f>
        <v/>
      </c>
      <c r="J662">
        <f>COUNTIF($B662:$G662,J$1)</f>
        <v/>
      </c>
      <c r="K662">
        <f>COUNTIF($B662:$G662,K$1)</f>
        <v/>
      </c>
      <c r="L662">
        <f>COUNTIF($B662:$G662,L$1)</f>
        <v/>
      </c>
      <c r="M662">
        <f>COUNTIF($B662:$G662,M$1)</f>
        <v/>
      </c>
      <c r="N662">
        <f>COUNTIF($B662:$G662,N$1)</f>
        <v/>
      </c>
      <c r="O662" s="3">
        <f>COUNTIF(I662:N662,"&gt;0")</f>
        <v/>
      </c>
      <c r="P662" s="4">
        <f t="array" ref="P662">_xlfn.IFS(Raw!C662="Unusable","Unusable",O662&gt;1,"Conflicted",O662=1,INDEX($I$1:$N$1,MATCH(TRUE,$I662:$N662&gt;0,0)),TRUE,$H$1)</f>
        <v/>
      </c>
    </row>
    <row r="663">
      <c r="A663">
        <f>Raw!A663</f>
        <v/>
      </c>
      <c r="B663">
        <f>Raw!B663</f>
        <v/>
      </c>
      <c r="H663" s="3">
        <f>COUNTIF($B663:$G663,H$1)</f>
        <v/>
      </c>
      <c r="I663">
        <f>COUNTIF($B663:$G663,I$1)</f>
        <v/>
      </c>
      <c r="J663">
        <f>COUNTIF($B663:$G663,J$1)</f>
        <v/>
      </c>
      <c r="K663">
        <f>COUNTIF($B663:$G663,K$1)</f>
        <v/>
      </c>
      <c r="L663">
        <f>COUNTIF($B663:$G663,L$1)</f>
        <v/>
      </c>
      <c r="M663">
        <f>COUNTIF($B663:$G663,M$1)</f>
        <v/>
      </c>
      <c r="N663">
        <f>COUNTIF($B663:$G663,N$1)</f>
        <v/>
      </c>
      <c r="O663" s="3">
        <f>COUNTIF(I663:N663,"&gt;0")</f>
        <v/>
      </c>
      <c r="P663" s="4">
        <f t="array" ref="P663">_xlfn.IFS(Raw!C663="Unusable","Unusable",O663&gt;1,"Conflicted",O663=1,INDEX($I$1:$N$1,MATCH(TRUE,$I663:$N663&gt;0,0)),TRUE,$H$1)</f>
        <v/>
      </c>
    </row>
    <row r="664">
      <c r="A664">
        <f>Raw!A664</f>
        <v/>
      </c>
      <c r="B664">
        <f>Raw!B664</f>
        <v/>
      </c>
      <c r="H664" s="3">
        <f>COUNTIF($B664:$G664,H$1)</f>
        <v/>
      </c>
      <c r="I664">
        <f>COUNTIF($B664:$G664,I$1)</f>
        <v/>
      </c>
      <c r="J664">
        <f>COUNTIF($B664:$G664,J$1)</f>
        <v/>
      </c>
      <c r="K664">
        <f>COUNTIF($B664:$G664,K$1)</f>
        <v/>
      </c>
      <c r="L664">
        <f>COUNTIF($B664:$G664,L$1)</f>
        <v/>
      </c>
      <c r="M664">
        <f>COUNTIF($B664:$G664,M$1)</f>
        <v/>
      </c>
      <c r="N664">
        <f>COUNTIF($B664:$G664,N$1)</f>
        <v/>
      </c>
      <c r="O664" s="3">
        <f>COUNTIF(I664:N664,"&gt;0")</f>
        <v/>
      </c>
      <c r="P664" s="4">
        <f t="array" ref="P664">_xlfn.IFS(Raw!C664="Unusable","Unusable",O664&gt;1,"Conflicted",O664=1,INDEX($I$1:$N$1,MATCH(TRUE,$I664:$N664&gt;0,0)),TRUE,$H$1)</f>
        <v/>
      </c>
    </row>
    <row r="665">
      <c r="A665">
        <f>Raw!A665</f>
        <v/>
      </c>
      <c r="B665">
        <f>Raw!B665</f>
        <v/>
      </c>
      <c r="H665" s="3">
        <f>COUNTIF($B665:$G665,H$1)</f>
        <v/>
      </c>
      <c r="I665">
        <f>COUNTIF($B665:$G665,I$1)</f>
        <v/>
      </c>
      <c r="J665">
        <f>COUNTIF($B665:$G665,J$1)</f>
        <v/>
      </c>
      <c r="K665">
        <f>COUNTIF($B665:$G665,K$1)</f>
        <v/>
      </c>
      <c r="L665">
        <f>COUNTIF($B665:$G665,L$1)</f>
        <v/>
      </c>
      <c r="M665">
        <f>COUNTIF($B665:$G665,M$1)</f>
        <v/>
      </c>
      <c r="N665">
        <f>COUNTIF($B665:$G665,N$1)</f>
        <v/>
      </c>
      <c r="O665" s="3">
        <f>COUNTIF(I665:N665,"&gt;0")</f>
        <v/>
      </c>
      <c r="P665" s="4">
        <f t="array" ref="P665">_xlfn.IFS(Raw!C665="Unusable","Unusable",O665&gt;1,"Conflicted",O665=1,INDEX($I$1:$N$1,MATCH(TRUE,$I665:$N665&gt;0,0)),TRUE,$H$1)</f>
        <v/>
      </c>
    </row>
    <row r="666">
      <c r="A666">
        <f>Raw!A666</f>
        <v/>
      </c>
      <c r="B666">
        <f>Raw!B666</f>
        <v/>
      </c>
      <c r="H666" s="3">
        <f>COUNTIF($B666:$G666,H$1)</f>
        <v/>
      </c>
      <c r="I666">
        <f>COUNTIF($B666:$G666,I$1)</f>
        <v/>
      </c>
      <c r="J666">
        <f>COUNTIF($B666:$G666,J$1)</f>
        <v/>
      </c>
      <c r="K666">
        <f>COUNTIF($B666:$G666,K$1)</f>
        <v/>
      </c>
      <c r="L666">
        <f>COUNTIF($B666:$G666,L$1)</f>
        <v/>
      </c>
      <c r="M666">
        <f>COUNTIF($B666:$G666,M$1)</f>
        <v/>
      </c>
      <c r="N666">
        <f>COUNTIF($B666:$G666,N$1)</f>
        <v/>
      </c>
      <c r="O666" s="3">
        <f>COUNTIF(I666:N666,"&gt;0")</f>
        <v/>
      </c>
      <c r="P666" s="4">
        <f t="array" ref="P666">_xlfn.IFS(Raw!C666="Unusable","Unusable",O666&gt;1,"Conflicted",O666=1,INDEX($I$1:$N$1,MATCH(TRUE,$I666:$N666&gt;0,0)),TRUE,$H$1)</f>
        <v/>
      </c>
    </row>
    <row r="667">
      <c r="A667">
        <f>Raw!A667</f>
        <v/>
      </c>
      <c r="B667">
        <f>Raw!B667</f>
        <v/>
      </c>
      <c r="H667" s="3">
        <f>COUNTIF($B667:$G667,H$1)</f>
        <v/>
      </c>
      <c r="I667">
        <f>COUNTIF($B667:$G667,I$1)</f>
        <v/>
      </c>
      <c r="J667">
        <f>COUNTIF($B667:$G667,J$1)</f>
        <v/>
      </c>
      <c r="K667">
        <f>COUNTIF($B667:$G667,K$1)</f>
        <v/>
      </c>
      <c r="L667">
        <f>COUNTIF($B667:$G667,L$1)</f>
        <v/>
      </c>
      <c r="M667">
        <f>COUNTIF($B667:$G667,M$1)</f>
        <v/>
      </c>
      <c r="N667">
        <f>COUNTIF($B667:$G667,N$1)</f>
        <v/>
      </c>
      <c r="O667" s="3">
        <f>COUNTIF(I667:N667,"&gt;0")</f>
        <v/>
      </c>
      <c r="P667" s="4">
        <f t="array" ref="P667">_xlfn.IFS(Raw!C667="Unusable","Unusable",O667&gt;1,"Conflicted",O667=1,INDEX($I$1:$N$1,MATCH(TRUE,$I667:$N667&gt;0,0)),TRUE,$H$1)</f>
        <v/>
      </c>
    </row>
    <row r="668">
      <c r="A668">
        <f>Raw!A668</f>
        <v/>
      </c>
      <c r="B668">
        <f>Raw!B668</f>
        <v/>
      </c>
      <c r="H668" s="3">
        <f>COUNTIF($B668:$G668,H$1)</f>
        <v/>
      </c>
      <c r="I668">
        <f>COUNTIF($B668:$G668,I$1)</f>
        <v/>
      </c>
      <c r="J668">
        <f>COUNTIF($B668:$G668,J$1)</f>
        <v/>
      </c>
      <c r="K668">
        <f>COUNTIF($B668:$G668,K$1)</f>
        <v/>
      </c>
      <c r="L668">
        <f>COUNTIF($B668:$G668,L$1)</f>
        <v/>
      </c>
      <c r="M668">
        <f>COUNTIF($B668:$G668,M$1)</f>
        <v/>
      </c>
      <c r="N668">
        <f>COUNTIF($B668:$G668,N$1)</f>
        <v/>
      </c>
      <c r="O668" s="3">
        <f>COUNTIF(I668:N668,"&gt;0")</f>
        <v/>
      </c>
      <c r="P668" s="4">
        <f t="array" ref="P668">_xlfn.IFS(Raw!C668="Unusable","Unusable",O668&gt;1,"Conflicted",O668=1,INDEX($I$1:$N$1,MATCH(TRUE,$I668:$N668&gt;0,0)),TRUE,$H$1)</f>
        <v/>
      </c>
    </row>
    <row r="669">
      <c r="A669">
        <f>Raw!A669</f>
        <v/>
      </c>
      <c r="B669">
        <f>Raw!B669</f>
        <v/>
      </c>
      <c r="H669" s="3">
        <f>COUNTIF($B669:$G669,H$1)</f>
        <v/>
      </c>
      <c r="I669">
        <f>COUNTIF($B669:$G669,I$1)</f>
        <v/>
      </c>
      <c r="J669">
        <f>COUNTIF($B669:$G669,J$1)</f>
        <v/>
      </c>
      <c r="K669">
        <f>COUNTIF($B669:$G669,K$1)</f>
        <v/>
      </c>
      <c r="L669">
        <f>COUNTIF($B669:$G669,L$1)</f>
        <v/>
      </c>
      <c r="M669">
        <f>COUNTIF($B669:$G669,M$1)</f>
        <v/>
      </c>
      <c r="N669">
        <f>COUNTIF($B669:$G669,N$1)</f>
        <v/>
      </c>
      <c r="O669" s="3">
        <f>COUNTIF(I669:N669,"&gt;0")</f>
        <v/>
      </c>
      <c r="P669" s="4">
        <f t="array" ref="P669">_xlfn.IFS(Raw!C669="Unusable","Unusable",O669&gt;1,"Conflicted",O669=1,INDEX($I$1:$N$1,MATCH(TRUE,$I669:$N669&gt;0,0)),TRUE,$H$1)</f>
        <v/>
      </c>
    </row>
    <row r="670">
      <c r="A670">
        <f>Raw!A670</f>
        <v/>
      </c>
      <c r="B670">
        <f>Raw!B670</f>
        <v/>
      </c>
      <c r="H670" s="3">
        <f>COUNTIF($B670:$G670,H$1)</f>
        <v/>
      </c>
      <c r="I670">
        <f>COUNTIF($B670:$G670,I$1)</f>
        <v/>
      </c>
      <c r="J670">
        <f>COUNTIF($B670:$G670,J$1)</f>
        <v/>
      </c>
      <c r="K670">
        <f>COUNTIF($B670:$G670,K$1)</f>
        <v/>
      </c>
      <c r="L670">
        <f>COUNTIF($B670:$G670,L$1)</f>
        <v/>
      </c>
      <c r="M670">
        <f>COUNTIF($B670:$G670,M$1)</f>
        <v/>
      </c>
      <c r="N670">
        <f>COUNTIF($B670:$G670,N$1)</f>
        <v/>
      </c>
      <c r="O670" s="3">
        <f>COUNTIF(I670:N670,"&gt;0")</f>
        <v/>
      </c>
      <c r="P670" s="4">
        <f t="array" ref="P670">_xlfn.IFS(Raw!C670="Unusable","Unusable",O670&gt;1,"Conflicted",O670=1,INDEX($I$1:$N$1,MATCH(TRUE,$I670:$N670&gt;0,0)),TRUE,$H$1)</f>
        <v/>
      </c>
    </row>
    <row r="671">
      <c r="A671">
        <f>Raw!A671</f>
        <v/>
      </c>
      <c r="B671">
        <f>Raw!B671</f>
        <v/>
      </c>
      <c r="H671" s="3">
        <f>COUNTIF($B671:$G671,H$1)</f>
        <v/>
      </c>
      <c r="I671">
        <f>COUNTIF($B671:$G671,I$1)</f>
        <v/>
      </c>
      <c r="J671">
        <f>COUNTIF($B671:$G671,J$1)</f>
        <v/>
      </c>
      <c r="K671">
        <f>COUNTIF($B671:$G671,K$1)</f>
        <v/>
      </c>
      <c r="L671">
        <f>COUNTIF($B671:$G671,L$1)</f>
        <v/>
      </c>
      <c r="M671">
        <f>COUNTIF($B671:$G671,M$1)</f>
        <v/>
      </c>
      <c r="N671">
        <f>COUNTIF($B671:$G671,N$1)</f>
        <v/>
      </c>
      <c r="O671" s="3">
        <f>COUNTIF(I671:N671,"&gt;0")</f>
        <v/>
      </c>
      <c r="P671" s="4">
        <f t="array" ref="P671">_xlfn.IFS(Raw!C671="Unusable","Unusable",O671&gt;1,"Conflicted",O671=1,INDEX($I$1:$N$1,MATCH(TRUE,$I671:$N671&gt;0,0)),TRUE,$H$1)</f>
        <v/>
      </c>
    </row>
    <row r="672">
      <c r="A672">
        <f>Raw!A672</f>
        <v/>
      </c>
      <c r="B672">
        <f>Raw!B672</f>
        <v/>
      </c>
      <c r="H672" s="3">
        <f>COUNTIF($B672:$G672,H$1)</f>
        <v/>
      </c>
      <c r="I672">
        <f>COUNTIF($B672:$G672,I$1)</f>
        <v/>
      </c>
      <c r="J672">
        <f>COUNTIF($B672:$G672,J$1)</f>
        <v/>
      </c>
      <c r="K672">
        <f>COUNTIF($B672:$G672,K$1)</f>
        <v/>
      </c>
      <c r="L672">
        <f>COUNTIF($B672:$G672,L$1)</f>
        <v/>
      </c>
      <c r="M672">
        <f>COUNTIF($B672:$G672,M$1)</f>
        <v/>
      </c>
      <c r="N672">
        <f>COUNTIF($B672:$G672,N$1)</f>
        <v/>
      </c>
      <c r="O672" s="3">
        <f>COUNTIF(I672:N672,"&gt;0")</f>
        <v/>
      </c>
      <c r="P672" s="4">
        <f t="array" ref="P672">_xlfn.IFS(Raw!C672="Unusable","Unusable",O672&gt;1,"Conflicted",O672=1,INDEX($I$1:$N$1,MATCH(TRUE,$I672:$N672&gt;0,0)),TRUE,$H$1)</f>
        <v/>
      </c>
    </row>
    <row r="673">
      <c r="A673">
        <f>Raw!A673</f>
        <v/>
      </c>
      <c r="B673">
        <f>Raw!B673</f>
        <v/>
      </c>
      <c r="H673" s="3">
        <f>COUNTIF($B673:$G673,H$1)</f>
        <v/>
      </c>
      <c r="I673">
        <f>COUNTIF($B673:$G673,I$1)</f>
        <v/>
      </c>
      <c r="J673">
        <f>COUNTIF($B673:$G673,J$1)</f>
        <v/>
      </c>
      <c r="K673">
        <f>COUNTIF($B673:$G673,K$1)</f>
        <v/>
      </c>
      <c r="L673">
        <f>COUNTIF($B673:$G673,L$1)</f>
        <v/>
      </c>
      <c r="M673">
        <f>COUNTIF($B673:$G673,M$1)</f>
        <v/>
      </c>
      <c r="N673">
        <f>COUNTIF($B673:$G673,N$1)</f>
        <v/>
      </c>
      <c r="O673" s="3">
        <f>COUNTIF(I673:N673,"&gt;0")</f>
        <v/>
      </c>
      <c r="P673" s="4">
        <f t="array" ref="P673">_xlfn.IFS(Raw!C673="Unusable","Unusable",O673&gt;1,"Conflicted",O673=1,INDEX($I$1:$N$1,MATCH(TRUE,$I673:$N673&gt;0,0)),TRUE,$H$1)</f>
        <v/>
      </c>
    </row>
    <row r="674">
      <c r="A674">
        <f>Raw!A674</f>
        <v/>
      </c>
      <c r="B674">
        <f>Raw!B674</f>
        <v/>
      </c>
      <c r="H674" s="3">
        <f>COUNTIF($B674:$G674,H$1)</f>
        <v/>
      </c>
      <c r="I674">
        <f>COUNTIF($B674:$G674,I$1)</f>
        <v/>
      </c>
      <c r="J674">
        <f>COUNTIF($B674:$G674,J$1)</f>
        <v/>
      </c>
      <c r="K674">
        <f>COUNTIF($B674:$G674,K$1)</f>
        <v/>
      </c>
      <c r="L674">
        <f>COUNTIF($B674:$G674,L$1)</f>
        <v/>
      </c>
      <c r="M674">
        <f>COUNTIF($B674:$G674,M$1)</f>
        <v/>
      </c>
      <c r="N674">
        <f>COUNTIF($B674:$G674,N$1)</f>
        <v/>
      </c>
      <c r="O674" s="3">
        <f>COUNTIF(I674:N674,"&gt;0")</f>
        <v/>
      </c>
      <c r="P674" s="4">
        <f t="array" ref="P674">_xlfn.IFS(Raw!C674="Unusable","Unusable",O674&gt;1,"Conflicted",O674=1,INDEX($I$1:$N$1,MATCH(TRUE,$I674:$N674&gt;0,0)),TRUE,$H$1)</f>
        <v/>
      </c>
    </row>
    <row r="675">
      <c r="A675">
        <f>Raw!A675</f>
        <v/>
      </c>
      <c r="B675">
        <f>Raw!B675</f>
        <v/>
      </c>
      <c r="H675" s="3">
        <f>COUNTIF($B675:$G675,H$1)</f>
        <v/>
      </c>
      <c r="I675">
        <f>COUNTIF($B675:$G675,I$1)</f>
        <v/>
      </c>
      <c r="J675">
        <f>COUNTIF($B675:$G675,J$1)</f>
        <v/>
      </c>
      <c r="K675">
        <f>COUNTIF($B675:$G675,K$1)</f>
        <v/>
      </c>
      <c r="L675">
        <f>COUNTIF($B675:$G675,L$1)</f>
        <v/>
      </c>
      <c r="M675">
        <f>COUNTIF($B675:$G675,M$1)</f>
        <v/>
      </c>
      <c r="N675">
        <f>COUNTIF($B675:$G675,N$1)</f>
        <v/>
      </c>
      <c r="O675" s="3">
        <f>COUNTIF(I675:N675,"&gt;0")</f>
        <v/>
      </c>
      <c r="P675" s="4">
        <f t="array" ref="P675">_xlfn.IFS(Raw!C675="Unusable","Unusable",O675&gt;1,"Conflicted",O675=1,INDEX($I$1:$N$1,MATCH(TRUE,$I675:$N675&gt;0,0)),TRUE,$H$1)</f>
        <v/>
      </c>
    </row>
    <row r="676">
      <c r="A676">
        <f>Raw!A676</f>
        <v/>
      </c>
      <c r="B676">
        <f>Raw!B676</f>
        <v/>
      </c>
      <c r="H676" s="3">
        <f>COUNTIF($B676:$G676,H$1)</f>
        <v/>
      </c>
      <c r="I676">
        <f>COUNTIF($B676:$G676,I$1)</f>
        <v/>
      </c>
      <c r="J676">
        <f>COUNTIF($B676:$G676,J$1)</f>
        <v/>
      </c>
      <c r="K676">
        <f>COUNTIF($B676:$G676,K$1)</f>
        <v/>
      </c>
      <c r="L676">
        <f>COUNTIF($B676:$G676,L$1)</f>
        <v/>
      </c>
      <c r="M676">
        <f>COUNTIF($B676:$G676,M$1)</f>
        <v/>
      </c>
      <c r="N676">
        <f>COUNTIF($B676:$G676,N$1)</f>
        <v/>
      </c>
      <c r="O676" s="3">
        <f>COUNTIF(I676:N676,"&gt;0")</f>
        <v/>
      </c>
      <c r="P676" s="4">
        <f t="array" ref="P676">_xlfn.IFS(Raw!C676="Unusable","Unusable",O676&gt;1,"Conflicted",O676=1,INDEX($I$1:$N$1,MATCH(TRUE,$I676:$N676&gt;0,0)),TRUE,$H$1)</f>
        <v/>
      </c>
    </row>
    <row r="677">
      <c r="A677">
        <f>Raw!A677</f>
        <v/>
      </c>
      <c r="B677">
        <f>Raw!B677</f>
        <v/>
      </c>
      <c r="H677" s="3">
        <f>COUNTIF($B677:$G677,H$1)</f>
        <v/>
      </c>
      <c r="I677">
        <f>COUNTIF($B677:$G677,I$1)</f>
        <v/>
      </c>
      <c r="J677">
        <f>COUNTIF($B677:$G677,J$1)</f>
        <v/>
      </c>
      <c r="K677">
        <f>COUNTIF($B677:$G677,K$1)</f>
        <v/>
      </c>
      <c r="L677">
        <f>COUNTIF($B677:$G677,L$1)</f>
        <v/>
      </c>
      <c r="M677">
        <f>COUNTIF($B677:$G677,M$1)</f>
        <v/>
      </c>
      <c r="N677">
        <f>COUNTIF($B677:$G677,N$1)</f>
        <v/>
      </c>
      <c r="O677" s="3">
        <f>COUNTIF(I677:N677,"&gt;0")</f>
        <v/>
      </c>
      <c r="P677" s="4">
        <f t="array" ref="P677">_xlfn.IFS(Raw!C677="Unusable","Unusable",O677&gt;1,"Conflicted",O677=1,INDEX($I$1:$N$1,MATCH(TRUE,$I677:$N677&gt;0,0)),TRUE,$H$1)</f>
        <v/>
      </c>
    </row>
    <row r="678">
      <c r="A678">
        <f>Raw!A678</f>
        <v/>
      </c>
      <c r="B678">
        <f>Raw!B678</f>
        <v/>
      </c>
      <c r="H678" s="3">
        <f>COUNTIF($B678:$G678,H$1)</f>
        <v/>
      </c>
      <c r="I678">
        <f>COUNTIF($B678:$G678,I$1)</f>
        <v/>
      </c>
      <c r="J678">
        <f>COUNTIF($B678:$G678,J$1)</f>
        <v/>
      </c>
      <c r="K678">
        <f>COUNTIF($B678:$G678,K$1)</f>
        <v/>
      </c>
      <c r="L678">
        <f>COUNTIF($B678:$G678,L$1)</f>
        <v/>
      </c>
      <c r="M678">
        <f>COUNTIF($B678:$G678,M$1)</f>
        <v/>
      </c>
      <c r="N678">
        <f>COUNTIF($B678:$G678,N$1)</f>
        <v/>
      </c>
      <c r="O678" s="3">
        <f>COUNTIF(I678:N678,"&gt;0")</f>
        <v/>
      </c>
      <c r="P678" s="4">
        <f t="array" ref="P678">_xlfn.IFS(Raw!C678="Unusable","Unusable",O678&gt;1,"Conflicted",O678=1,INDEX($I$1:$N$1,MATCH(TRUE,$I678:$N678&gt;0,0)),TRUE,$H$1)</f>
        <v/>
      </c>
    </row>
    <row r="679">
      <c r="A679">
        <f>Raw!A679</f>
        <v/>
      </c>
      <c r="B679">
        <f>Raw!B679</f>
        <v/>
      </c>
      <c r="H679" s="3">
        <f>COUNTIF($B679:$G679,H$1)</f>
        <v/>
      </c>
      <c r="I679">
        <f>COUNTIF($B679:$G679,I$1)</f>
        <v/>
      </c>
      <c r="J679">
        <f>COUNTIF($B679:$G679,J$1)</f>
        <v/>
      </c>
      <c r="K679">
        <f>COUNTIF($B679:$G679,K$1)</f>
        <v/>
      </c>
      <c r="L679">
        <f>COUNTIF($B679:$G679,L$1)</f>
        <v/>
      </c>
      <c r="M679">
        <f>COUNTIF($B679:$G679,M$1)</f>
        <v/>
      </c>
      <c r="N679">
        <f>COUNTIF($B679:$G679,N$1)</f>
        <v/>
      </c>
      <c r="O679" s="3">
        <f>COUNTIF(I679:N679,"&gt;0")</f>
        <v/>
      </c>
      <c r="P679" s="4">
        <f t="array" ref="P679">_xlfn.IFS(Raw!C679="Unusable","Unusable",O679&gt;1,"Conflicted",O679=1,INDEX($I$1:$N$1,MATCH(TRUE,$I679:$N679&gt;0,0)),TRUE,$H$1)</f>
        <v/>
      </c>
    </row>
    <row r="680">
      <c r="A680">
        <f>Raw!A680</f>
        <v/>
      </c>
      <c r="B680">
        <f>Raw!B680</f>
        <v/>
      </c>
      <c r="H680" s="3">
        <f>COUNTIF($B680:$G680,H$1)</f>
        <v/>
      </c>
      <c r="I680">
        <f>COUNTIF($B680:$G680,I$1)</f>
        <v/>
      </c>
      <c r="J680">
        <f>COUNTIF($B680:$G680,J$1)</f>
        <v/>
      </c>
      <c r="K680">
        <f>COUNTIF($B680:$G680,K$1)</f>
        <v/>
      </c>
      <c r="L680">
        <f>COUNTIF($B680:$G680,L$1)</f>
        <v/>
      </c>
      <c r="M680">
        <f>COUNTIF($B680:$G680,M$1)</f>
        <v/>
      </c>
      <c r="N680">
        <f>COUNTIF($B680:$G680,N$1)</f>
        <v/>
      </c>
      <c r="O680" s="3">
        <f>COUNTIF(I680:N680,"&gt;0")</f>
        <v/>
      </c>
      <c r="P680" s="4">
        <f t="array" ref="P680">_xlfn.IFS(Raw!C680="Unusable","Unusable",O680&gt;1,"Conflicted",O680=1,INDEX($I$1:$N$1,MATCH(TRUE,$I680:$N680&gt;0,0)),TRUE,$H$1)</f>
        <v/>
      </c>
    </row>
    <row r="681">
      <c r="A681">
        <f>Raw!A681</f>
        <v/>
      </c>
      <c r="B681">
        <f>Raw!B681</f>
        <v/>
      </c>
      <c r="H681" s="3">
        <f>COUNTIF($B681:$G681,H$1)</f>
        <v/>
      </c>
      <c r="I681">
        <f>COUNTIF($B681:$G681,I$1)</f>
        <v/>
      </c>
      <c r="J681">
        <f>COUNTIF($B681:$G681,J$1)</f>
        <v/>
      </c>
      <c r="K681">
        <f>COUNTIF($B681:$G681,K$1)</f>
        <v/>
      </c>
      <c r="L681">
        <f>COUNTIF($B681:$G681,L$1)</f>
        <v/>
      </c>
      <c r="M681">
        <f>COUNTIF($B681:$G681,M$1)</f>
        <v/>
      </c>
      <c r="N681">
        <f>COUNTIF($B681:$G681,N$1)</f>
        <v/>
      </c>
      <c r="O681" s="3">
        <f>COUNTIF(I681:N681,"&gt;0")</f>
        <v/>
      </c>
      <c r="P681" s="4">
        <f t="array" ref="P681">_xlfn.IFS(Raw!C681="Unusable","Unusable",O681&gt;1,"Conflicted",O681=1,INDEX($I$1:$N$1,MATCH(TRUE,$I681:$N681&gt;0,0)),TRUE,$H$1)</f>
        <v/>
      </c>
    </row>
    <row r="682">
      <c r="A682">
        <f>Raw!A682</f>
        <v/>
      </c>
      <c r="B682">
        <f>Raw!B682</f>
        <v/>
      </c>
      <c r="H682" s="3">
        <f>COUNTIF($B682:$G682,H$1)</f>
        <v/>
      </c>
      <c r="I682">
        <f>COUNTIF($B682:$G682,I$1)</f>
        <v/>
      </c>
      <c r="J682">
        <f>COUNTIF($B682:$G682,J$1)</f>
        <v/>
      </c>
      <c r="K682">
        <f>COUNTIF($B682:$G682,K$1)</f>
        <v/>
      </c>
      <c r="L682">
        <f>COUNTIF($B682:$G682,L$1)</f>
        <v/>
      </c>
      <c r="M682">
        <f>COUNTIF($B682:$G682,M$1)</f>
        <v/>
      </c>
      <c r="N682">
        <f>COUNTIF($B682:$G682,N$1)</f>
        <v/>
      </c>
      <c r="O682" s="3">
        <f>COUNTIF(I682:N682,"&gt;0")</f>
        <v/>
      </c>
      <c r="P682" s="4">
        <f t="array" ref="P682">_xlfn.IFS(Raw!C682="Unusable","Unusable",O682&gt;1,"Conflicted",O682=1,INDEX($I$1:$N$1,MATCH(TRUE,$I682:$N682&gt;0,0)),TRUE,$H$1)</f>
        <v/>
      </c>
    </row>
    <row r="683">
      <c r="A683">
        <f>Raw!A683</f>
        <v/>
      </c>
      <c r="B683">
        <f>Raw!B683</f>
        <v/>
      </c>
      <c r="H683" s="3">
        <f>COUNTIF($B683:$G683,H$1)</f>
        <v/>
      </c>
      <c r="I683">
        <f>COUNTIF($B683:$G683,I$1)</f>
        <v/>
      </c>
      <c r="J683">
        <f>COUNTIF($B683:$G683,J$1)</f>
        <v/>
      </c>
      <c r="K683">
        <f>COUNTIF($B683:$G683,K$1)</f>
        <v/>
      </c>
      <c r="L683">
        <f>COUNTIF($B683:$G683,L$1)</f>
        <v/>
      </c>
      <c r="M683">
        <f>COUNTIF($B683:$G683,M$1)</f>
        <v/>
      </c>
      <c r="N683">
        <f>COUNTIF($B683:$G683,N$1)</f>
        <v/>
      </c>
      <c r="O683" s="3">
        <f>COUNTIF(I683:N683,"&gt;0")</f>
        <v/>
      </c>
      <c r="P683" s="4">
        <f t="array" ref="P683">_xlfn.IFS(Raw!C683="Unusable","Unusable",O683&gt;1,"Conflicted",O683=1,INDEX($I$1:$N$1,MATCH(TRUE,$I683:$N683&gt;0,0)),TRUE,$H$1)</f>
        <v/>
      </c>
    </row>
    <row r="684">
      <c r="A684">
        <f>Raw!A684</f>
        <v/>
      </c>
      <c r="B684">
        <f>Raw!B684</f>
        <v/>
      </c>
      <c r="H684" s="3">
        <f>COUNTIF($B684:$G684,H$1)</f>
        <v/>
      </c>
      <c r="I684">
        <f>COUNTIF($B684:$G684,I$1)</f>
        <v/>
      </c>
      <c r="J684">
        <f>COUNTIF($B684:$G684,J$1)</f>
        <v/>
      </c>
      <c r="K684">
        <f>COUNTIF($B684:$G684,K$1)</f>
        <v/>
      </c>
      <c r="L684">
        <f>COUNTIF($B684:$G684,L$1)</f>
        <v/>
      </c>
      <c r="M684">
        <f>COUNTIF($B684:$G684,M$1)</f>
        <v/>
      </c>
      <c r="N684">
        <f>COUNTIF($B684:$G684,N$1)</f>
        <v/>
      </c>
      <c r="O684" s="3">
        <f>COUNTIF(I684:N684,"&gt;0")</f>
        <v/>
      </c>
      <c r="P684" s="4">
        <f t="array" ref="P684">_xlfn.IFS(Raw!C684="Unusable","Unusable",O684&gt;1,"Conflicted",O684=1,INDEX($I$1:$N$1,MATCH(TRUE,$I684:$N684&gt;0,0)),TRUE,$H$1)</f>
        <v/>
      </c>
    </row>
    <row r="685">
      <c r="A685">
        <f>Raw!A685</f>
        <v/>
      </c>
      <c r="B685">
        <f>Raw!B685</f>
        <v/>
      </c>
      <c r="H685" s="3">
        <f>COUNTIF($B685:$G685,H$1)</f>
        <v/>
      </c>
      <c r="I685">
        <f>COUNTIF($B685:$G685,I$1)</f>
        <v/>
      </c>
      <c r="J685">
        <f>COUNTIF($B685:$G685,J$1)</f>
        <v/>
      </c>
      <c r="K685">
        <f>COUNTIF($B685:$G685,K$1)</f>
        <v/>
      </c>
      <c r="L685">
        <f>COUNTIF($B685:$G685,L$1)</f>
        <v/>
      </c>
      <c r="M685">
        <f>COUNTIF($B685:$G685,M$1)</f>
        <v/>
      </c>
      <c r="N685">
        <f>COUNTIF($B685:$G685,N$1)</f>
        <v/>
      </c>
      <c r="O685" s="3">
        <f>COUNTIF(I685:N685,"&gt;0")</f>
        <v/>
      </c>
      <c r="P685" s="4">
        <f t="array" ref="P685">_xlfn.IFS(Raw!C685="Unusable","Unusable",O685&gt;1,"Conflicted",O685=1,INDEX($I$1:$N$1,MATCH(TRUE,$I685:$N685&gt;0,0)),TRUE,$H$1)</f>
        <v/>
      </c>
    </row>
    <row r="686">
      <c r="A686">
        <f>Raw!A686</f>
        <v/>
      </c>
      <c r="B686">
        <f>Raw!B686</f>
        <v/>
      </c>
      <c r="H686" s="3">
        <f>COUNTIF($B686:$G686,H$1)</f>
        <v/>
      </c>
      <c r="I686">
        <f>COUNTIF($B686:$G686,I$1)</f>
        <v/>
      </c>
      <c r="J686">
        <f>COUNTIF($B686:$G686,J$1)</f>
        <v/>
      </c>
      <c r="K686">
        <f>COUNTIF($B686:$G686,K$1)</f>
        <v/>
      </c>
      <c r="L686">
        <f>COUNTIF($B686:$G686,L$1)</f>
        <v/>
      </c>
      <c r="M686">
        <f>COUNTIF($B686:$G686,M$1)</f>
        <v/>
      </c>
      <c r="N686">
        <f>COUNTIF($B686:$G686,N$1)</f>
        <v/>
      </c>
      <c r="O686" s="3">
        <f>COUNTIF(I686:N686,"&gt;0")</f>
        <v/>
      </c>
      <c r="P686" s="4">
        <f t="array" ref="P686">_xlfn.IFS(Raw!C686="Unusable","Unusable",O686&gt;1,"Conflicted",O686=1,INDEX($I$1:$N$1,MATCH(TRUE,$I686:$N686&gt;0,0)),TRUE,$H$1)</f>
        <v/>
      </c>
    </row>
    <row r="687">
      <c r="A687">
        <f>Raw!A687</f>
        <v/>
      </c>
      <c r="B687">
        <f>Raw!B687</f>
        <v/>
      </c>
      <c r="H687" s="3">
        <f>COUNTIF($B687:$G687,H$1)</f>
        <v/>
      </c>
      <c r="I687">
        <f>COUNTIF($B687:$G687,I$1)</f>
        <v/>
      </c>
      <c r="J687">
        <f>COUNTIF($B687:$G687,J$1)</f>
        <v/>
      </c>
      <c r="K687">
        <f>COUNTIF($B687:$G687,K$1)</f>
        <v/>
      </c>
      <c r="L687">
        <f>COUNTIF($B687:$G687,L$1)</f>
        <v/>
      </c>
      <c r="M687">
        <f>COUNTIF($B687:$G687,M$1)</f>
        <v/>
      </c>
      <c r="N687">
        <f>COUNTIF($B687:$G687,N$1)</f>
        <v/>
      </c>
      <c r="O687" s="3">
        <f>COUNTIF(I687:N687,"&gt;0")</f>
        <v/>
      </c>
      <c r="P687" s="4">
        <f t="array" ref="P687">_xlfn.IFS(Raw!C687="Unusable","Unusable",O687&gt;1,"Conflicted",O687=1,INDEX($I$1:$N$1,MATCH(TRUE,$I687:$N687&gt;0,0)),TRUE,$H$1)</f>
        <v/>
      </c>
    </row>
    <row r="688">
      <c r="A688">
        <f>Raw!A688</f>
        <v/>
      </c>
      <c r="B688">
        <f>Raw!B688</f>
        <v/>
      </c>
      <c r="H688" s="3">
        <f>COUNTIF($B688:$G688,H$1)</f>
        <v/>
      </c>
      <c r="I688">
        <f>COUNTIF($B688:$G688,I$1)</f>
        <v/>
      </c>
      <c r="J688">
        <f>COUNTIF($B688:$G688,J$1)</f>
        <v/>
      </c>
      <c r="K688">
        <f>COUNTIF($B688:$G688,K$1)</f>
        <v/>
      </c>
      <c r="L688">
        <f>COUNTIF($B688:$G688,L$1)</f>
        <v/>
      </c>
      <c r="M688">
        <f>COUNTIF($B688:$G688,M$1)</f>
        <v/>
      </c>
      <c r="N688">
        <f>COUNTIF($B688:$G688,N$1)</f>
        <v/>
      </c>
      <c r="O688" s="3">
        <f>COUNTIF(I688:N688,"&gt;0")</f>
        <v/>
      </c>
      <c r="P688" s="4">
        <f t="array" ref="P688">_xlfn.IFS(Raw!C688="Unusable","Unusable",O688&gt;1,"Conflicted",O688=1,INDEX($I$1:$N$1,MATCH(TRUE,$I688:$N688&gt;0,0)),TRUE,$H$1)</f>
        <v/>
      </c>
    </row>
    <row r="689">
      <c r="A689">
        <f>Raw!A689</f>
        <v/>
      </c>
      <c r="B689">
        <f>Raw!B689</f>
        <v/>
      </c>
      <c r="H689" s="3">
        <f>COUNTIF($B689:$G689,H$1)</f>
        <v/>
      </c>
      <c r="I689">
        <f>COUNTIF($B689:$G689,I$1)</f>
        <v/>
      </c>
      <c r="J689">
        <f>COUNTIF($B689:$G689,J$1)</f>
        <v/>
      </c>
      <c r="K689">
        <f>COUNTIF($B689:$G689,K$1)</f>
        <v/>
      </c>
      <c r="L689">
        <f>COUNTIF($B689:$G689,L$1)</f>
        <v/>
      </c>
      <c r="M689">
        <f>COUNTIF($B689:$G689,M$1)</f>
        <v/>
      </c>
      <c r="N689">
        <f>COUNTIF($B689:$G689,N$1)</f>
        <v/>
      </c>
      <c r="O689" s="3">
        <f>COUNTIF(I689:N689,"&gt;0")</f>
        <v/>
      </c>
      <c r="P689" s="4">
        <f t="array" ref="P689">_xlfn.IFS(Raw!C689="Unusable","Unusable",O689&gt;1,"Conflicted",O689=1,INDEX($I$1:$N$1,MATCH(TRUE,$I689:$N689&gt;0,0)),TRUE,$H$1)</f>
        <v/>
      </c>
    </row>
    <row r="690">
      <c r="A690">
        <f>Raw!A690</f>
        <v/>
      </c>
      <c r="B690">
        <f>Raw!B690</f>
        <v/>
      </c>
      <c r="H690" s="3">
        <f>COUNTIF($B690:$G690,H$1)</f>
        <v/>
      </c>
      <c r="I690">
        <f>COUNTIF($B690:$G690,I$1)</f>
        <v/>
      </c>
      <c r="J690">
        <f>COUNTIF($B690:$G690,J$1)</f>
        <v/>
      </c>
      <c r="K690">
        <f>COUNTIF($B690:$G690,K$1)</f>
        <v/>
      </c>
      <c r="L690">
        <f>COUNTIF($B690:$G690,L$1)</f>
        <v/>
      </c>
      <c r="M690">
        <f>COUNTIF($B690:$G690,M$1)</f>
        <v/>
      </c>
      <c r="N690">
        <f>COUNTIF($B690:$G690,N$1)</f>
        <v/>
      </c>
      <c r="O690" s="3">
        <f>COUNTIF(I690:N690,"&gt;0")</f>
        <v/>
      </c>
      <c r="P690" s="4">
        <f t="array" ref="P690">_xlfn.IFS(Raw!C690="Unusable","Unusable",O690&gt;1,"Conflicted",O690=1,INDEX($I$1:$N$1,MATCH(TRUE,$I690:$N690&gt;0,0)),TRUE,$H$1)</f>
        <v/>
      </c>
    </row>
    <row r="691">
      <c r="A691">
        <f>Raw!A691</f>
        <v/>
      </c>
      <c r="B691">
        <f>Raw!B691</f>
        <v/>
      </c>
      <c r="H691" s="3">
        <f>COUNTIF($B691:$G691,H$1)</f>
        <v/>
      </c>
      <c r="I691">
        <f>COUNTIF($B691:$G691,I$1)</f>
        <v/>
      </c>
      <c r="J691">
        <f>COUNTIF($B691:$G691,J$1)</f>
        <v/>
      </c>
      <c r="K691">
        <f>COUNTIF($B691:$G691,K$1)</f>
        <v/>
      </c>
      <c r="L691">
        <f>COUNTIF($B691:$G691,L$1)</f>
        <v/>
      </c>
      <c r="M691">
        <f>COUNTIF($B691:$G691,M$1)</f>
        <v/>
      </c>
      <c r="N691">
        <f>COUNTIF($B691:$G691,N$1)</f>
        <v/>
      </c>
      <c r="O691" s="3">
        <f>COUNTIF(I691:N691,"&gt;0")</f>
        <v/>
      </c>
      <c r="P691" s="4">
        <f t="array" ref="P691">_xlfn.IFS(Raw!C691="Unusable","Unusable",O691&gt;1,"Conflicted",O691=1,INDEX($I$1:$N$1,MATCH(TRUE,$I691:$N691&gt;0,0)),TRUE,$H$1)</f>
        <v/>
      </c>
    </row>
    <row r="692">
      <c r="A692">
        <f>Raw!A692</f>
        <v/>
      </c>
      <c r="B692">
        <f>Raw!B692</f>
        <v/>
      </c>
      <c r="H692" s="3">
        <f>COUNTIF($B692:$G692,H$1)</f>
        <v/>
      </c>
      <c r="I692">
        <f>COUNTIF($B692:$G692,I$1)</f>
        <v/>
      </c>
      <c r="J692">
        <f>COUNTIF($B692:$G692,J$1)</f>
        <v/>
      </c>
      <c r="K692">
        <f>COUNTIF($B692:$G692,K$1)</f>
        <v/>
      </c>
      <c r="L692">
        <f>COUNTIF($B692:$G692,L$1)</f>
        <v/>
      </c>
      <c r="M692">
        <f>COUNTIF($B692:$G692,M$1)</f>
        <v/>
      </c>
      <c r="N692">
        <f>COUNTIF($B692:$G692,N$1)</f>
        <v/>
      </c>
      <c r="O692" s="3">
        <f>COUNTIF(I692:N692,"&gt;0")</f>
        <v/>
      </c>
      <c r="P692" s="4">
        <f t="array" ref="P692">_xlfn.IFS(Raw!C692="Unusable","Unusable",O692&gt;1,"Conflicted",O692=1,INDEX($I$1:$N$1,MATCH(TRUE,$I692:$N692&gt;0,0)),TRUE,$H$1)</f>
        <v/>
      </c>
    </row>
    <row r="693">
      <c r="A693">
        <f>Raw!A693</f>
        <v/>
      </c>
      <c r="B693">
        <f>Raw!B693</f>
        <v/>
      </c>
      <c r="H693" s="3">
        <f>COUNTIF($B693:$G693,H$1)</f>
        <v/>
      </c>
      <c r="I693">
        <f>COUNTIF($B693:$G693,I$1)</f>
        <v/>
      </c>
      <c r="J693">
        <f>COUNTIF($B693:$G693,J$1)</f>
        <v/>
      </c>
      <c r="K693">
        <f>COUNTIF($B693:$G693,K$1)</f>
        <v/>
      </c>
      <c r="L693">
        <f>COUNTIF($B693:$G693,L$1)</f>
        <v/>
      </c>
      <c r="M693">
        <f>COUNTIF($B693:$G693,M$1)</f>
        <v/>
      </c>
      <c r="N693">
        <f>COUNTIF($B693:$G693,N$1)</f>
        <v/>
      </c>
      <c r="O693" s="3">
        <f>COUNTIF(I693:N693,"&gt;0")</f>
        <v/>
      </c>
      <c r="P693" s="4">
        <f t="array" ref="P693">_xlfn.IFS(Raw!C693="Unusable","Unusable",O693&gt;1,"Conflicted",O693=1,INDEX($I$1:$N$1,MATCH(TRUE,$I693:$N693&gt;0,0)),TRUE,$H$1)</f>
        <v/>
      </c>
    </row>
    <row r="694">
      <c r="A694">
        <f>Raw!A694</f>
        <v/>
      </c>
      <c r="B694">
        <f>Raw!B694</f>
        <v/>
      </c>
      <c r="H694" s="3">
        <f>COUNTIF($B694:$G694,H$1)</f>
        <v/>
      </c>
      <c r="I694">
        <f>COUNTIF($B694:$G694,I$1)</f>
        <v/>
      </c>
      <c r="J694">
        <f>COUNTIF($B694:$G694,J$1)</f>
        <v/>
      </c>
      <c r="K694">
        <f>COUNTIF($B694:$G694,K$1)</f>
        <v/>
      </c>
      <c r="L694">
        <f>COUNTIF($B694:$G694,L$1)</f>
        <v/>
      </c>
      <c r="M694">
        <f>COUNTIF($B694:$G694,M$1)</f>
        <v/>
      </c>
      <c r="N694">
        <f>COUNTIF($B694:$G694,N$1)</f>
        <v/>
      </c>
      <c r="O694" s="3">
        <f>COUNTIF(I694:N694,"&gt;0")</f>
        <v/>
      </c>
      <c r="P694" s="4">
        <f t="array" ref="P694">_xlfn.IFS(Raw!C694="Unusable","Unusable",O694&gt;1,"Conflicted",O694=1,INDEX($I$1:$N$1,MATCH(TRUE,$I694:$N694&gt;0,0)),TRUE,$H$1)</f>
        <v/>
      </c>
    </row>
    <row r="695">
      <c r="A695">
        <f>Raw!A695</f>
        <v/>
      </c>
      <c r="B695">
        <f>Raw!B695</f>
        <v/>
      </c>
      <c r="H695" s="3">
        <f>COUNTIF($B695:$G695,H$1)</f>
        <v/>
      </c>
      <c r="I695">
        <f>COUNTIF($B695:$G695,I$1)</f>
        <v/>
      </c>
      <c r="J695">
        <f>COUNTIF($B695:$G695,J$1)</f>
        <v/>
      </c>
      <c r="K695">
        <f>COUNTIF($B695:$G695,K$1)</f>
        <v/>
      </c>
      <c r="L695">
        <f>COUNTIF($B695:$G695,L$1)</f>
        <v/>
      </c>
      <c r="M695">
        <f>COUNTIF($B695:$G695,M$1)</f>
        <v/>
      </c>
      <c r="N695">
        <f>COUNTIF($B695:$G695,N$1)</f>
        <v/>
      </c>
      <c r="O695" s="3">
        <f>COUNTIF(I695:N695,"&gt;0")</f>
        <v/>
      </c>
      <c r="P695" s="4">
        <f t="array" ref="P695">_xlfn.IFS(Raw!C695="Unusable","Unusable",O695&gt;1,"Conflicted",O695=1,INDEX($I$1:$N$1,MATCH(TRUE,$I695:$N695&gt;0,0)),TRUE,$H$1)</f>
        <v/>
      </c>
    </row>
    <row r="696">
      <c r="A696">
        <f>Raw!A696</f>
        <v/>
      </c>
      <c r="B696">
        <f>Raw!B696</f>
        <v/>
      </c>
      <c r="H696" s="3">
        <f>COUNTIF($B696:$G696,H$1)</f>
        <v/>
      </c>
      <c r="I696">
        <f>COUNTIF($B696:$G696,I$1)</f>
        <v/>
      </c>
      <c r="J696">
        <f>COUNTIF($B696:$G696,J$1)</f>
        <v/>
      </c>
      <c r="K696">
        <f>COUNTIF($B696:$G696,K$1)</f>
        <v/>
      </c>
      <c r="L696">
        <f>COUNTIF($B696:$G696,L$1)</f>
        <v/>
      </c>
      <c r="M696">
        <f>COUNTIF($B696:$G696,M$1)</f>
        <v/>
      </c>
      <c r="N696">
        <f>COUNTIF($B696:$G696,N$1)</f>
        <v/>
      </c>
      <c r="O696" s="3">
        <f>COUNTIF(I696:N696,"&gt;0")</f>
        <v/>
      </c>
      <c r="P696" s="4">
        <f t="array" ref="P696">_xlfn.IFS(Raw!C696="Unusable","Unusable",O696&gt;1,"Conflicted",O696=1,INDEX($I$1:$N$1,MATCH(TRUE,$I696:$N696&gt;0,0)),TRUE,$H$1)</f>
        <v/>
      </c>
    </row>
    <row r="697">
      <c r="A697">
        <f>Raw!A697</f>
        <v/>
      </c>
      <c r="B697">
        <f>Raw!B697</f>
        <v/>
      </c>
      <c r="H697" s="3">
        <f>COUNTIF($B697:$G697,H$1)</f>
        <v/>
      </c>
      <c r="I697">
        <f>COUNTIF($B697:$G697,I$1)</f>
        <v/>
      </c>
      <c r="J697">
        <f>COUNTIF($B697:$G697,J$1)</f>
        <v/>
      </c>
      <c r="K697">
        <f>COUNTIF($B697:$G697,K$1)</f>
        <v/>
      </c>
      <c r="L697">
        <f>COUNTIF($B697:$G697,L$1)</f>
        <v/>
      </c>
      <c r="M697">
        <f>COUNTIF($B697:$G697,M$1)</f>
        <v/>
      </c>
      <c r="N697">
        <f>COUNTIF($B697:$G697,N$1)</f>
        <v/>
      </c>
      <c r="O697" s="3">
        <f>COUNTIF(I697:N697,"&gt;0")</f>
        <v/>
      </c>
      <c r="P697" s="4">
        <f t="array" ref="P697">_xlfn.IFS(Raw!C697="Unusable","Unusable",O697&gt;1,"Conflicted",O697=1,INDEX($I$1:$N$1,MATCH(TRUE,$I697:$N697&gt;0,0)),TRUE,$H$1)</f>
        <v/>
      </c>
    </row>
    <row r="698">
      <c r="A698">
        <f>Raw!A698</f>
        <v/>
      </c>
      <c r="B698">
        <f>Raw!B698</f>
        <v/>
      </c>
      <c r="H698" s="3">
        <f>COUNTIF($B698:$G698,H$1)</f>
        <v/>
      </c>
      <c r="I698">
        <f>COUNTIF($B698:$G698,I$1)</f>
        <v/>
      </c>
      <c r="J698">
        <f>COUNTIF($B698:$G698,J$1)</f>
        <v/>
      </c>
      <c r="K698">
        <f>COUNTIF($B698:$G698,K$1)</f>
        <v/>
      </c>
      <c r="L698">
        <f>COUNTIF($B698:$G698,L$1)</f>
        <v/>
      </c>
      <c r="M698">
        <f>COUNTIF($B698:$G698,M$1)</f>
        <v/>
      </c>
      <c r="N698">
        <f>COUNTIF($B698:$G698,N$1)</f>
        <v/>
      </c>
      <c r="O698" s="3">
        <f>COUNTIF(I698:N698,"&gt;0")</f>
        <v/>
      </c>
      <c r="P698" s="4">
        <f t="array" ref="P698">_xlfn.IFS(Raw!C698="Unusable","Unusable",O698&gt;1,"Conflicted",O698=1,INDEX($I$1:$N$1,MATCH(TRUE,$I698:$N698&gt;0,0)),TRUE,$H$1)</f>
        <v/>
      </c>
    </row>
    <row r="699">
      <c r="A699">
        <f>Raw!A699</f>
        <v/>
      </c>
      <c r="B699">
        <f>Raw!B699</f>
        <v/>
      </c>
      <c r="H699" s="3">
        <f>COUNTIF($B699:$G699,H$1)</f>
        <v/>
      </c>
      <c r="I699">
        <f>COUNTIF($B699:$G699,I$1)</f>
        <v/>
      </c>
      <c r="J699">
        <f>COUNTIF($B699:$G699,J$1)</f>
        <v/>
      </c>
      <c r="K699">
        <f>COUNTIF($B699:$G699,K$1)</f>
        <v/>
      </c>
      <c r="L699">
        <f>COUNTIF($B699:$G699,L$1)</f>
        <v/>
      </c>
      <c r="M699">
        <f>COUNTIF($B699:$G699,M$1)</f>
        <v/>
      </c>
      <c r="N699">
        <f>COUNTIF($B699:$G699,N$1)</f>
        <v/>
      </c>
      <c r="O699" s="3">
        <f>COUNTIF(I699:N699,"&gt;0")</f>
        <v/>
      </c>
      <c r="P699" s="4">
        <f t="array" ref="P699">_xlfn.IFS(Raw!C699="Unusable","Unusable",O699&gt;1,"Conflicted",O699=1,INDEX($I$1:$N$1,MATCH(TRUE,$I699:$N699&gt;0,0)),TRUE,$H$1)</f>
        <v/>
      </c>
    </row>
    <row r="700">
      <c r="A700">
        <f>Raw!A700</f>
        <v/>
      </c>
      <c r="B700">
        <f>Raw!B700</f>
        <v/>
      </c>
      <c r="H700" s="3">
        <f>COUNTIF($B700:$G700,H$1)</f>
        <v/>
      </c>
      <c r="I700">
        <f>COUNTIF($B700:$G700,I$1)</f>
        <v/>
      </c>
      <c r="J700">
        <f>COUNTIF($B700:$G700,J$1)</f>
        <v/>
      </c>
      <c r="K700">
        <f>COUNTIF($B700:$G700,K$1)</f>
        <v/>
      </c>
      <c r="L700">
        <f>COUNTIF($B700:$G700,L$1)</f>
        <v/>
      </c>
      <c r="M700">
        <f>COUNTIF($B700:$G700,M$1)</f>
        <v/>
      </c>
      <c r="N700">
        <f>COUNTIF($B700:$G700,N$1)</f>
        <v/>
      </c>
      <c r="O700" s="3">
        <f>COUNTIF(I700:N700,"&gt;0")</f>
        <v/>
      </c>
      <c r="P700" s="4">
        <f t="array" ref="P700">_xlfn.IFS(Raw!C700="Unusable","Unusable",O700&gt;1,"Conflicted",O700=1,INDEX($I$1:$N$1,MATCH(TRUE,$I700:$N700&gt;0,0)),TRUE,$H$1)</f>
        <v/>
      </c>
    </row>
    <row r="701">
      <c r="A701">
        <f>Raw!A701</f>
        <v/>
      </c>
      <c r="B701">
        <f>Raw!B701</f>
        <v/>
      </c>
      <c r="H701" s="3">
        <f>COUNTIF($B701:$G701,H$1)</f>
        <v/>
      </c>
      <c r="I701">
        <f>COUNTIF($B701:$G701,I$1)</f>
        <v/>
      </c>
      <c r="J701">
        <f>COUNTIF($B701:$G701,J$1)</f>
        <v/>
      </c>
      <c r="K701">
        <f>COUNTIF($B701:$G701,K$1)</f>
        <v/>
      </c>
      <c r="L701">
        <f>COUNTIF($B701:$G701,L$1)</f>
        <v/>
      </c>
      <c r="M701">
        <f>COUNTIF($B701:$G701,M$1)</f>
        <v/>
      </c>
      <c r="N701">
        <f>COUNTIF($B701:$G701,N$1)</f>
        <v/>
      </c>
      <c r="O701" s="3">
        <f>COUNTIF(I701:N701,"&gt;0")</f>
        <v/>
      </c>
      <c r="P701" s="4">
        <f t="array" ref="P701">_xlfn.IFS(Raw!C701="Unusable","Unusable",O701&gt;1,"Conflicted",O701=1,INDEX($I$1:$N$1,MATCH(TRUE,$I701:$N701&gt;0,0)),TRUE,$H$1)</f>
        <v/>
      </c>
    </row>
    <row r="702">
      <c r="A702">
        <f>Raw!A702</f>
        <v/>
      </c>
      <c r="B702">
        <f>Raw!B702</f>
        <v/>
      </c>
      <c r="H702" s="3">
        <f>COUNTIF($B702:$G702,H$1)</f>
        <v/>
      </c>
      <c r="I702">
        <f>COUNTIF($B702:$G702,I$1)</f>
        <v/>
      </c>
      <c r="J702">
        <f>COUNTIF($B702:$G702,J$1)</f>
        <v/>
      </c>
      <c r="K702">
        <f>COUNTIF($B702:$G702,K$1)</f>
        <v/>
      </c>
      <c r="L702">
        <f>COUNTIF($B702:$G702,L$1)</f>
        <v/>
      </c>
      <c r="M702">
        <f>COUNTIF($B702:$G702,M$1)</f>
        <v/>
      </c>
      <c r="N702">
        <f>COUNTIF($B702:$G702,N$1)</f>
        <v/>
      </c>
      <c r="O702" s="3">
        <f>COUNTIF(I702:N702,"&gt;0")</f>
        <v/>
      </c>
      <c r="P702" s="4">
        <f t="array" ref="P702">_xlfn.IFS(Raw!C702="Unusable","Unusable",O702&gt;1,"Conflicted",O702=1,INDEX($I$1:$N$1,MATCH(TRUE,$I702:$N702&gt;0,0)),TRUE,$H$1)</f>
        <v/>
      </c>
    </row>
    <row r="703">
      <c r="A703">
        <f>Raw!A703</f>
        <v/>
      </c>
      <c r="B703">
        <f>Raw!B703</f>
        <v/>
      </c>
      <c r="H703" s="3">
        <f>COUNTIF($B703:$G703,H$1)</f>
        <v/>
      </c>
      <c r="I703">
        <f>COUNTIF($B703:$G703,I$1)</f>
        <v/>
      </c>
      <c r="J703">
        <f>COUNTIF($B703:$G703,J$1)</f>
        <v/>
      </c>
      <c r="K703">
        <f>COUNTIF($B703:$G703,K$1)</f>
        <v/>
      </c>
      <c r="L703">
        <f>COUNTIF($B703:$G703,L$1)</f>
        <v/>
      </c>
      <c r="M703">
        <f>COUNTIF($B703:$G703,M$1)</f>
        <v/>
      </c>
      <c r="N703">
        <f>COUNTIF($B703:$G703,N$1)</f>
        <v/>
      </c>
      <c r="O703" s="3">
        <f>COUNTIF(I703:N703,"&gt;0")</f>
        <v/>
      </c>
      <c r="P703" s="4">
        <f t="array" ref="P703">_xlfn.IFS(Raw!C703="Unusable","Unusable",O703&gt;1,"Conflicted",O703=1,INDEX($I$1:$N$1,MATCH(TRUE,$I703:$N703&gt;0,0)),TRUE,$H$1)</f>
        <v/>
      </c>
    </row>
    <row r="704">
      <c r="A704">
        <f>Raw!A704</f>
        <v/>
      </c>
      <c r="B704">
        <f>Raw!B704</f>
        <v/>
      </c>
      <c r="H704" s="3">
        <f>COUNTIF($B704:$G704,H$1)</f>
        <v/>
      </c>
      <c r="I704">
        <f>COUNTIF($B704:$G704,I$1)</f>
        <v/>
      </c>
      <c r="J704">
        <f>COUNTIF($B704:$G704,J$1)</f>
        <v/>
      </c>
      <c r="K704">
        <f>COUNTIF($B704:$G704,K$1)</f>
        <v/>
      </c>
      <c r="L704">
        <f>COUNTIF($B704:$G704,L$1)</f>
        <v/>
      </c>
      <c r="M704">
        <f>COUNTIF($B704:$G704,M$1)</f>
        <v/>
      </c>
      <c r="N704">
        <f>COUNTIF($B704:$G704,N$1)</f>
        <v/>
      </c>
      <c r="O704" s="3">
        <f>COUNTIF(I704:N704,"&gt;0")</f>
        <v/>
      </c>
      <c r="P704" s="4">
        <f t="array" ref="P704">_xlfn.IFS(Raw!C704="Unusable","Unusable",O704&gt;1,"Conflicted",O704=1,INDEX($I$1:$N$1,MATCH(TRUE,$I704:$N704&gt;0,0)),TRUE,$H$1)</f>
        <v/>
      </c>
    </row>
    <row r="705">
      <c r="A705">
        <f>Raw!A705</f>
        <v/>
      </c>
      <c r="B705">
        <f>Raw!B705</f>
        <v/>
      </c>
      <c r="H705" s="3">
        <f>COUNTIF($B705:$G705,H$1)</f>
        <v/>
      </c>
      <c r="I705">
        <f>COUNTIF($B705:$G705,I$1)</f>
        <v/>
      </c>
      <c r="J705">
        <f>COUNTIF($B705:$G705,J$1)</f>
        <v/>
      </c>
      <c r="K705">
        <f>COUNTIF($B705:$G705,K$1)</f>
        <v/>
      </c>
      <c r="L705">
        <f>COUNTIF($B705:$G705,L$1)</f>
        <v/>
      </c>
      <c r="M705">
        <f>COUNTIF($B705:$G705,M$1)</f>
        <v/>
      </c>
      <c r="N705">
        <f>COUNTIF($B705:$G705,N$1)</f>
        <v/>
      </c>
      <c r="O705" s="3">
        <f>COUNTIF(I705:N705,"&gt;0")</f>
        <v/>
      </c>
      <c r="P705" s="4">
        <f t="array" ref="P705">_xlfn.IFS(Raw!C705="Unusable","Unusable",O705&gt;1,"Conflicted",O705=1,INDEX($I$1:$N$1,MATCH(TRUE,$I705:$N705&gt;0,0)),TRUE,$H$1)</f>
        <v/>
      </c>
    </row>
    <row r="706">
      <c r="A706">
        <f>Raw!A706</f>
        <v/>
      </c>
      <c r="B706">
        <f>Raw!B706</f>
        <v/>
      </c>
      <c r="H706" s="3">
        <f>COUNTIF($B706:$G706,H$1)</f>
        <v/>
      </c>
      <c r="I706">
        <f>COUNTIF($B706:$G706,I$1)</f>
        <v/>
      </c>
      <c r="J706">
        <f>COUNTIF($B706:$G706,J$1)</f>
        <v/>
      </c>
      <c r="K706">
        <f>COUNTIF($B706:$G706,K$1)</f>
        <v/>
      </c>
      <c r="L706">
        <f>COUNTIF($B706:$G706,L$1)</f>
        <v/>
      </c>
      <c r="M706">
        <f>COUNTIF($B706:$G706,M$1)</f>
        <v/>
      </c>
      <c r="N706">
        <f>COUNTIF($B706:$G706,N$1)</f>
        <v/>
      </c>
      <c r="O706" s="3">
        <f>COUNTIF(I706:N706,"&gt;0")</f>
        <v/>
      </c>
      <c r="P706" s="4">
        <f t="array" ref="P706">_xlfn.IFS(Raw!C706="Unusable","Unusable",O706&gt;1,"Conflicted",O706=1,INDEX($I$1:$N$1,MATCH(TRUE,$I706:$N706&gt;0,0)),TRUE,$H$1)</f>
        <v/>
      </c>
    </row>
    <row r="707">
      <c r="A707">
        <f>Raw!A707</f>
        <v/>
      </c>
      <c r="B707">
        <f>Raw!B707</f>
        <v/>
      </c>
      <c r="H707" s="3">
        <f>COUNTIF($B707:$G707,H$1)</f>
        <v/>
      </c>
      <c r="I707">
        <f>COUNTIF($B707:$G707,I$1)</f>
        <v/>
      </c>
      <c r="J707">
        <f>COUNTIF($B707:$G707,J$1)</f>
        <v/>
      </c>
      <c r="K707">
        <f>COUNTIF($B707:$G707,K$1)</f>
        <v/>
      </c>
      <c r="L707">
        <f>COUNTIF($B707:$G707,L$1)</f>
        <v/>
      </c>
      <c r="M707">
        <f>COUNTIF($B707:$G707,M$1)</f>
        <v/>
      </c>
      <c r="N707">
        <f>COUNTIF($B707:$G707,N$1)</f>
        <v/>
      </c>
      <c r="O707" s="3">
        <f>COUNTIF(I707:N707,"&gt;0")</f>
        <v/>
      </c>
      <c r="P707" s="4">
        <f t="array" ref="P707">_xlfn.IFS(Raw!C707="Unusable","Unusable",O707&gt;1,"Conflicted",O707=1,INDEX($I$1:$N$1,MATCH(TRUE,$I707:$N707&gt;0,0)),TRUE,$H$1)</f>
        <v/>
      </c>
    </row>
    <row r="708">
      <c r="A708">
        <f>Raw!A708</f>
        <v/>
      </c>
      <c r="B708">
        <f>Raw!B708</f>
        <v/>
      </c>
      <c r="H708" s="3">
        <f>COUNTIF($B708:$G708,H$1)</f>
        <v/>
      </c>
      <c r="I708">
        <f>COUNTIF($B708:$G708,I$1)</f>
        <v/>
      </c>
      <c r="J708">
        <f>COUNTIF($B708:$G708,J$1)</f>
        <v/>
      </c>
      <c r="K708">
        <f>COUNTIF($B708:$G708,K$1)</f>
        <v/>
      </c>
      <c r="L708">
        <f>COUNTIF($B708:$G708,L$1)</f>
        <v/>
      </c>
      <c r="M708">
        <f>COUNTIF($B708:$G708,M$1)</f>
        <v/>
      </c>
      <c r="N708">
        <f>COUNTIF($B708:$G708,N$1)</f>
        <v/>
      </c>
      <c r="O708" s="3">
        <f>COUNTIF(I708:N708,"&gt;0")</f>
        <v/>
      </c>
      <c r="P708" s="4">
        <f t="array" ref="P708">_xlfn.IFS(Raw!C708="Unusable","Unusable",O708&gt;1,"Conflicted",O708=1,INDEX($I$1:$N$1,MATCH(TRUE,$I708:$N708&gt;0,0)),TRUE,$H$1)</f>
        <v/>
      </c>
    </row>
    <row r="709">
      <c r="A709">
        <f>Raw!A709</f>
        <v/>
      </c>
      <c r="B709">
        <f>Raw!B709</f>
        <v/>
      </c>
      <c r="H709" s="3">
        <f>COUNTIF($B709:$G709,H$1)</f>
        <v/>
      </c>
      <c r="I709">
        <f>COUNTIF($B709:$G709,I$1)</f>
        <v/>
      </c>
      <c r="J709">
        <f>COUNTIF($B709:$G709,J$1)</f>
        <v/>
      </c>
      <c r="K709">
        <f>COUNTIF($B709:$G709,K$1)</f>
        <v/>
      </c>
      <c r="L709">
        <f>COUNTIF($B709:$G709,L$1)</f>
        <v/>
      </c>
      <c r="M709">
        <f>COUNTIF($B709:$G709,M$1)</f>
        <v/>
      </c>
      <c r="N709">
        <f>COUNTIF($B709:$G709,N$1)</f>
        <v/>
      </c>
      <c r="O709" s="3">
        <f>COUNTIF(I709:N709,"&gt;0")</f>
        <v/>
      </c>
      <c r="P709" s="4">
        <f t="array" ref="P709">_xlfn.IFS(Raw!C709="Unusable","Unusable",O709&gt;1,"Conflicted",O709=1,INDEX($I$1:$N$1,MATCH(TRUE,$I709:$N709&gt;0,0)),TRUE,$H$1)</f>
        <v/>
      </c>
    </row>
    <row r="710">
      <c r="A710">
        <f>Raw!A710</f>
        <v/>
      </c>
      <c r="B710">
        <f>Raw!B710</f>
        <v/>
      </c>
      <c r="H710" s="3">
        <f>COUNTIF($B710:$G710,H$1)</f>
        <v/>
      </c>
      <c r="I710">
        <f>COUNTIF($B710:$G710,I$1)</f>
        <v/>
      </c>
      <c r="J710">
        <f>COUNTIF($B710:$G710,J$1)</f>
        <v/>
      </c>
      <c r="K710">
        <f>COUNTIF($B710:$G710,K$1)</f>
        <v/>
      </c>
      <c r="L710">
        <f>COUNTIF($B710:$G710,L$1)</f>
        <v/>
      </c>
      <c r="M710">
        <f>COUNTIF($B710:$G710,M$1)</f>
        <v/>
      </c>
      <c r="N710">
        <f>COUNTIF($B710:$G710,N$1)</f>
        <v/>
      </c>
      <c r="O710" s="3">
        <f>COUNTIF(I710:N710,"&gt;0")</f>
        <v/>
      </c>
      <c r="P710" s="4">
        <f t="array" ref="P710">_xlfn.IFS(Raw!C710="Unusable","Unusable",O710&gt;1,"Conflicted",O710=1,INDEX($I$1:$N$1,MATCH(TRUE,$I710:$N710&gt;0,0)),TRUE,$H$1)</f>
        <v/>
      </c>
    </row>
    <row r="711">
      <c r="A711">
        <f>Raw!A711</f>
        <v/>
      </c>
      <c r="B711">
        <f>Raw!B711</f>
        <v/>
      </c>
      <c r="H711" s="3">
        <f>COUNTIF($B711:$G711,H$1)</f>
        <v/>
      </c>
      <c r="I711">
        <f>COUNTIF($B711:$G711,I$1)</f>
        <v/>
      </c>
      <c r="J711">
        <f>COUNTIF($B711:$G711,J$1)</f>
        <v/>
      </c>
      <c r="K711">
        <f>COUNTIF($B711:$G711,K$1)</f>
        <v/>
      </c>
      <c r="L711">
        <f>COUNTIF($B711:$G711,L$1)</f>
        <v/>
      </c>
      <c r="M711">
        <f>COUNTIF($B711:$G711,M$1)</f>
        <v/>
      </c>
      <c r="N711">
        <f>COUNTIF($B711:$G711,N$1)</f>
        <v/>
      </c>
      <c r="O711" s="3">
        <f>COUNTIF(I711:N711,"&gt;0")</f>
        <v/>
      </c>
      <c r="P711" s="4">
        <f t="array" ref="P711">_xlfn.IFS(Raw!C711="Unusable","Unusable",O711&gt;1,"Conflicted",O711=1,INDEX($I$1:$N$1,MATCH(TRUE,$I711:$N711&gt;0,0)),TRUE,$H$1)</f>
        <v/>
      </c>
    </row>
    <row r="712">
      <c r="A712">
        <f>Raw!A712</f>
        <v/>
      </c>
      <c r="B712">
        <f>Raw!B712</f>
        <v/>
      </c>
      <c r="H712" s="3">
        <f>COUNTIF($B712:$G712,H$1)</f>
        <v/>
      </c>
      <c r="I712">
        <f>COUNTIF($B712:$G712,I$1)</f>
        <v/>
      </c>
      <c r="J712">
        <f>COUNTIF($B712:$G712,J$1)</f>
        <v/>
      </c>
      <c r="K712">
        <f>COUNTIF($B712:$G712,K$1)</f>
        <v/>
      </c>
      <c r="L712">
        <f>COUNTIF($B712:$G712,L$1)</f>
        <v/>
      </c>
      <c r="M712">
        <f>COUNTIF($B712:$G712,M$1)</f>
        <v/>
      </c>
      <c r="N712">
        <f>COUNTIF($B712:$G712,N$1)</f>
        <v/>
      </c>
      <c r="O712" s="3">
        <f>COUNTIF(I712:N712,"&gt;0")</f>
        <v/>
      </c>
      <c r="P712" s="4">
        <f t="array" ref="P712">_xlfn.IFS(Raw!C712="Unusable","Unusable",O712&gt;1,"Conflicted",O712=1,INDEX($I$1:$N$1,MATCH(TRUE,$I712:$N712&gt;0,0)),TRUE,$H$1)</f>
        <v/>
      </c>
    </row>
    <row r="713">
      <c r="A713">
        <f>Raw!A713</f>
        <v/>
      </c>
      <c r="B713">
        <f>Raw!B713</f>
        <v/>
      </c>
      <c r="H713" s="3">
        <f>COUNTIF($B713:$G713,H$1)</f>
        <v/>
      </c>
      <c r="I713">
        <f>COUNTIF($B713:$G713,I$1)</f>
        <v/>
      </c>
      <c r="J713">
        <f>COUNTIF($B713:$G713,J$1)</f>
        <v/>
      </c>
      <c r="K713">
        <f>COUNTIF($B713:$G713,K$1)</f>
        <v/>
      </c>
      <c r="L713">
        <f>COUNTIF($B713:$G713,L$1)</f>
        <v/>
      </c>
      <c r="M713">
        <f>COUNTIF($B713:$G713,M$1)</f>
        <v/>
      </c>
      <c r="N713">
        <f>COUNTIF($B713:$G713,N$1)</f>
        <v/>
      </c>
      <c r="O713" s="3">
        <f>COUNTIF(I713:N713,"&gt;0")</f>
        <v/>
      </c>
      <c r="P713" s="4">
        <f t="array" ref="P713">_xlfn.IFS(Raw!C713="Unusable","Unusable",O713&gt;1,"Conflicted",O713=1,INDEX($I$1:$N$1,MATCH(TRUE,$I713:$N713&gt;0,0)),TRUE,$H$1)</f>
        <v/>
      </c>
    </row>
    <row r="714">
      <c r="A714">
        <f>Raw!A714</f>
        <v/>
      </c>
      <c r="B714">
        <f>Raw!B714</f>
        <v/>
      </c>
      <c r="H714" s="3">
        <f>COUNTIF($B714:$G714,H$1)</f>
        <v/>
      </c>
      <c r="I714">
        <f>COUNTIF($B714:$G714,I$1)</f>
        <v/>
      </c>
      <c r="J714">
        <f>COUNTIF($B714:$G714,J$1)</f>
        <v/>
      </c>
      <c r="K714">
        <f>COUNTIF($B714:$G714,K$1)</f>
        <v/>
      </c>
      <c r="L714">
        <f>COUNTIF($B714:$G714,L$1)</f>
        <v/>
      </c>
      <c r="M714">
        <f>COUNTIF($B714:$G714,M$1)</f>
        <v/>
      </c>
      <c r="N714">
        <f>COUNTIF($B714:$G714,N$1)</f>
        <v/>
      </c>
      <c r="O714" s="3">
        <f>COUNTIF(I714:N714,"&gt;0")</f>
        <v/>
      </c>
      <c r="P714" s="4">
        <f t="array" ref="P714">_xlfn.IFS(Raw!C714="Unusable","Unusable",O714&gt;1,"Conflicted",O714=1,INDEX($I$1:$N$1,MATCH(TRUE,$I714:$N714&gt;0,0)),TRUE,$H$1)</f>
        <v/>
      </c>
    </row>
    <row r="715">
      <c r="A715">
        <f>Raw!A715</f>
        <v/>
      </c>
      <c r="B715">
        <f>Raw!B715</f>
        <v/>
      </c>
      <c r="H715" s="3">
        <f>COUNTIF($B715:$G715,H$1)</f>
        <v/>
      </c>
      <c r="I715">
        <f>COUNTIF($B715:$G715,I$1)</f>
        <v/>
      </c>
      <c r="J715">
        <f>COUNTIF($B715:$G715,J$1)</f>
        <v/>
      </c>
      <c r="K715">
        <f>COUNTIF($B715:$G715,K$1)</f>
        <v/>
      </c>
      <c r="L715">
        <f>COUNTIF($B715:$G715,L$1)</f>
        <v/>
      </c>
      <c r="M715">
        <f>COUNTIF($B715:$G715,M$1)</f>
        <v/>
      </c>
      <c r="N715">
        <f>COUNTIF($B715:$G715,N$1)</f>
        <v/>
      </c>
      <c r="O715" s="3">
        <f>COUNTIF(I715:N715,"&gt;0")</f>
        <v/>
      </c>
      <c r="P715" s="4">
        <f t="array" ref="P715">_xlfn.IFS(Raw!C715="Unusable","Unusable",O715&gt;1,"Conflicted",O715=1,INDEX($I$1:$N$1,MATCH(TRUE,$I715:$N715&gt;0,0)),TRUE,$H$1)</f>
        <v/>
      </c>
    </row>
    <row r="716">
      <c r="A716">
        <f>Raw!A716</f>
        <v/>
      </c>
      <c r="B716">
        <f>Raw!B716</f>
        <v/>
      </c>
      <c r="H716" s="3">
        <f>COUNTIF($B716:$G716,H$1)</f>
        <v/>
      </c>
      <c r="I716">
        <f>COUNTIF($B716:$G716,I$1)</f>
        <v/>
      </c>
      <c r="J716">
        <f>COUNTIF($B716:$G716,J$1)</f>
        <v/>
      </c>
      <c r="K716">
        <f>COUNTIF($B716:$G716,K$1)</f>
        <v/>
      </c>
      <c r="L716">
        <f>COUNTIF($B716:$G716,L$1)</f>
        <v/>
      </c>
      <c r="M716">
        <f>COUNTIF($B716:$G716,M$1)</f>
        <v/>
      </c>
      <c r="N716">
        <f>COUNTIF($B716:$G716,N$1)</f>
        <v/>
      </c>
      <c r="O716" s="3">
        <f>COUNTIF(I716:N716,"&gt;0")</f>
        <v/>
      </c>
      <c r="P716" s="4">
        <f t="array" ref="P716">_xlfn.IFS(Raw!C716="Unusable","Unusable",O716&gt;1,"Conflicted",O716=1,INDEX($I$1:$N$1,MATCH(TRUE,$I716:$N716&gt;0,0)),TRUE,$H$1)</f>
        <v/>
      </c>
    </row>
    <row r="717">
      <c r="A717">
        <f>Raw!A717</f>
        <v/>
      </c>
      <c r="B717">
        <f>Raw!B717</f>
        <v/>
      </c>
      <c r="H717" s="3">
        <f>COUNTIF($B717:$G717,H$1)</f>
        <v/>
      </c>
      <c r="I717">
        <f>COUNTIF($B717:$G717,I$1)</f>
        <v/>
      </c>
      <c r="J717">
        <f>COUNTIF($B717:$G717,J$1)</f>
        <v/>
      </c>
      <c r="K717">
        <f>COUNTIF($B717:$G717,K$1)</f>
        <v/>
      </c>
      <c r="L717">
        <f>COUNTIF($B717:$G717,L$1)</f>
        <v/>
      </c>
      <c r="M717">
        <f>COUNTIF($B717:$G717,M$1)</f>
        <v/>
      </c>
      <c r="N717">
        <f>COUNTIF($B717:$G717,N$1)</f>
        <v/>
      </c>
      <c r="O717" s="3">
        <f>COUNTIF(I717:N717,"&gt;0")</f>
        <v/>
      </c>
      <c r="P717" s="4">
        <f t="array" ref="P717">_xlfn.IFS(Raw!C717="Unusable","Unusable",O717&gt;1,"Conflicted",O717=1,INDEX($I$1:$N$1,MATCH(TRUE,$I717:$N717&gt;0,0)),TRUE,$H$1)</f>
        <v/>
      </c>
    </row>
    <row r="718">
      <c r="A718">
        <f>Raw!A718</f>
        <v/>
      </c>
      <c r="B718">
        <f>Raw!B718</f>
        <v/>
      </c>
      <c r="H718" s="3">
        <f>COUNTIF($B718:$G718,H$1)</f>
        <v/>
      </c>
      <c r="I718">
        <f>COUNTIF($B718:$G718,I$1)</f>
        <v/>
      </c>
      <c r="J718">
        <f>COUNTIF($B718:$G718,J$1)</f>
        <v/>
      </c>
      <c r="K718">
        <f>COUNTIF($B718:$G718,K$1)</f>
        <v/>
      </c>
      <c r="L718">
        <f>COUNTIF($B718:$G718,L$1)</f>
        <v/>
      </c>
      <c r="M718">
        <f>COUNTIF($B718:$G718,M$1)</f>
        <v/>
      </c>
      <c r="N718">
        <f>COUNTIF($B718:$G718,N$1)</f>
        <v/>
      </c>
      <c r="O718" s="3">
        <f>COUNTIF(I718:N718,"&gt;0")</f>
        <v/>
      </c>
      <c r="P718" s="4">
        <f t="array" ref="P718">_xlfn.IFS(Raw!C718="Unusable","Unusable",O718&gt;1,"Conflicted",O718=1,INDEX($I$1:$N$1,MATCH(TRUE,$I718:$N718&gt;0,0)),TRUE,$H$1)</f>
        <v/>
      </c>
    </row>
    <row r="719">
      <c r="A719">
        <f>Raw!A719</f>
        <v/>
      </c>
      <c r="B719">
        <f>Raw!B719</f>
        <v/>
      </c>
      <c r="H719" s="3">
        <f>COUNTIF($B719:$G719,H$1)</f>
        <v/>
      </c>
      <c r="I719">
        <f>COUNTIF($B719:$G719,I$1)</f>
        <v/>
      </c>
      <c r="J719">
        <f>COUNTIF($B719:$G719,J$1)</f>
        <v/>
      </c>
      <c r="K719">
        <f>COUNTIF($B719:$G719,K$1)</f>
        <v/>
      </c>
      <c r="L719">
        <f>COUNTIF($B719:$G719,L$1)</f>
        <v/>
      </c>
      <c r="M719">
        <f>COUNTIF($B719:$G719,M$1)</f>
        <v/>
      </c>
      <c r="N719">
        <f>COUNTIF($B719:$G719,N$1)</f>
        <v/>
      </c>
      <c r="O719" s="3">
        <f>COUNTIF(I719:N719,"&gt;0")</f>
        <v/>
      </c>
      <c r="P719" s="4">
        <f t="array" ref="P719">_xlfn.IFS(Raw!C719="Unusable","Unusable",O719&gt;1,"Conflicted",O719=1,INDEX($I$1:$N$1,MATCH(TRUE,$I719:$N719&gt;0,0)),TRUE,$H$1)</f>
        <v/>
      </c>
    </row>
    <row r="720">
      <c r="A720">
        <f>Raw!A720</f>
        <v/>
      </c>
      <c r="B720">
        <f>Raw!B720</f>
        <v/>
      </c>
      <c r="H720" s="3">
        <f>COUNTIF($B720:$G720,H$1)</f>
        <v/>
      </c>
      <c r="I720">
        <f>COUNTIF($B720:$G720,I$1)</f>
        <v/>
      </c>
      <c r="J720">
        <f>COUNTIF($B720:$G720,J$1)</f>
        <v/>
      </c>
      <c r="K720">
        <f>COUNTIF($B720:$G720,K$1)</f>
        <v/>
      </c>
      <c r="L720">
        <f>COUNTIF($B720:$G720,L$1)</f>
        <v/>
      </c>
      <c r="M720">
        <f>COUNTIF($B720:$G720,M$1)</f>
        <v/>
      </c>
      <c r="N720">
        <f>COUNTIF($B720:$G720,N$1)</f>
        <v/>
      </c>
      <c r="O720" s="3">
        <f>COUNTIF(I720:N720,"&gt;0")</f>
        <v/>
      </c>
      <c r="P720" s="4">
        <f t="array" ref="P720">_xlfn.IFS(Raw!C720="Unusable","Unusable",O720&gt;1,"Conflicted",O720=1,INDEX($I$1:$N$1,MATCH(TRUE,$I720:$N720&gt;0,0)),TRUE,$H$1)</f>
        <v/>
      </c>
    </row>
    <row r="721">
      <c r="A721">
        <f>Raw!A721</f>
        <v/>
      </c>
      <c r="B721">
        <f>Raw!B721</f>
        <v/>
      </c>
      <c r="H721" s="3">
        <f>COUNTIF($B721:$G721,H$1)</f>
        <v/>
      </c>
      <c r="I721">
        <f>COUNTIF($B721:$G721,I$1)</f>
        <v/>
      </c>
      <c r="J721">
        <f>COUNTIF($B721:$G721,J$1)</f>
        <v/>
      </c>
      <c r="K721">
        <f>COUNTIF($B721:$G721,K$1)</f>
        <v/>
      </c>
      <c r="L721">
        <f>COUNTIF($B721:$G721,L$1)</f>
        <v/>
      </c>
      <c r="M721">
        <f>COUNTIF($B721:$G721,M$1)</f>
        <v/>
      </c>
      <c r="N721">
        <f>COUNTIF($B721:$G721,N$1)</f>
        <v/>
      </c>
      <c r="O721" s="3">
        <f>COUNTIF(I721:N721,"&gt;0")</f>
        <v/>
      </c>
      <c r="P721" s="4">
        <f t="array" ref="P721">_xlfn.IFS(Raw!C721="Unusable","Unusable",O721&gt;1,"Conflicted",O721=1,INDEX($I$1:$N$1,MATCH(TRUE,$I721:$N721&gt;0,0)),TRUE,$H$1)</f>
        <v/>
      </c>
    </row>
    <row r="722">
      <c r="A722">
        <f>Raw!A722</f>
        <v/>
      </c>
      <c r="B722">
        <f>Raw!B722</f>
        <v/>
      </c>
      <c r="H722" s="3">
        <f>COUNTIF($B722:$G722,H$1)</f>
        <v/>
      </c>
      <c r="I722">
        <f>COUNTIF($B722:$G722,I$1)</f>
        <v/>
      </c>
      <c r="J722">
        <f>COUNTIF($B722:$G722,J$1)</f>
        <v/>
      </c>
      <c r="K722">
        <f>COUNTIF($B722:$G722,K$1)</f>
        <v/>
      </c>
      <c r="L722">
        <f>COUNTIF($B722:$G722,L$1)</f>
        <v/>
      </c>
      <c r="M722">
        <f>COUNTIF($B722:$G722,M$1)</f>
        <v/>
      </c>
      <c r="N722">
        <f>COUNTIF($B722:$G722,N$1)</f>
        <v/>
      </c>
      <c r="O722" s="3">
        <f>COUNTIF(I722:N722,"&gt;0")</f>
        <v/>
      </c>
      <c r="P722" s="4">
        <f t="array" ref="P722">_xlfn.IFS(Raw!C722="Unusable","Unusable",O722&gt;1,"Conflicted",O722=1,INDEX($I$1:$N$1,MATCH(TRUE,$I722:$N722&gt;0,0)),TRUE,$H$1)</f>
        <v/>
      </c>
    </row>
    <row r="723">
      <c r="A723">
        <f>Raw!A723</f>
        <v/>
      </c>
      <c r="B723">
        <f>Raw!B723</f>
        <v/>
      </c>
      <c r="H723" s="3">
        <f>COUNTIF($B723:$G723,H$1)</f>
        <v/>
      </c>
      <c r="I723">
        <f>COUNTIF($B723:$G723,I$1)</f>
        <v/>
      </c>
      <c r="J723">
        <f>COUNTIF($B723:$G723,J$1)</f>
        <v/>
      </c>
      <c r="K723">
        <f>COUNTIF($B723:$G723,K$1)</f>
        <v/>
      </c>
      <c r="L723">
        <f>COUNTIF($B723:$G723,L$1)</f>
        <v/>
      </c>
      <c r="M723">
        <f>COUNTIF($B723:$G723,M$1)</f>
        <v/>
      </c>
      <c r="N723">
        <f>COUNTIF($B723:$G723,N$1)</f>
        <v/>
      </c>
      <c r="O723" s="3">
        <f>COUNTIF(I723:N723,"&gt;0")</f>
        <v/>
      </c>
      <c r="P723" s="4">
        <f t="array" ref="P723">_xlfn.IFS(Raw!C723="Unusable","Unusable",O723&gt;1,"Conflicted",O723=1,INDEX($I$1:$N$1,MATCH(TRUE,$I723:$N723&gt;0,0)),TRUE,$H$1)</f>
        <v/>
      </c>
    </row>
    <row r="724">
      <c r="A724">
        <f>Raw!A724</f>
        <v/>
      </c>
      <c r="B724">
        <f>Raw!B724</f>
        <v/>
      </c>
      <c r="H724" s="3">
        <f>COUNTIF($B724:$G724,H$1)</f>
        <v/>
      </c>
      <c r="I724">
        <f>COUNTIF($B724:$G724,I$1)</f>
        <v/>
      </c>
      <c r="J724">
        <f>COUNTIF($B724:$G724,J$1)</f>
        <v/>
      </c>
      <c r="K724">
        <f>COUNTIF($B724:$G724,K$1)</f>
        <v/>
      </c>
      <c r="L724">
        <f>COUNTIF($B724:$G724,L$1)</f>
        <v/>
      </c>
      <c r="M724">
        <f>COUNTIF($B724:$G724,M$1)</f>
        <v/>
      </c>
      <c r="N724">
        <f>COUNTIF($B724:$G724,N$1)</f>
        <v/>
      </c>
      <c r="O724" s="3">
        <f>COUNTIF(I724:N724,"&gt;0")</f>
        <v/>
      </c>
      <c r="P724" s="4">
        <f t="array" ref="P724">_xlfn.IFS(Raw!C724="Unusable","Unusable",O724&gt;1,"Conflicted",O724=1,INDEX($I$1:$N$1,MATCH(TRUE,$I724:$N724&gt;0,0)),TRUE,$H$1)</f>
        <v/>
      </c>
    </row>
    <row r="725">
      <c r="A725">
        <f>Raw!A725</f>
        <v/>
      </c>
      <c r="B725">
        <f>Raw!B725</f>
        <v/>
      </c>
      <c r="H725" s="3">
        <f>COUNTIF($B725:$G725,H$1)</f>
        <v/>
      </c>
      <c r="I725">
        <f>COUNTIF($B725:$G725,I$1)</f>
        <v/>
      </c>
      <c r="J725">
        <f>COUNTIF($B725:$G725,J$1)</f>
        <v/>
      </c>
      <c r="K725">
        <f>COUNTIF($B725:$G725,K$1)</f>
        <v/>
      </c>
      <c r="L725">
        <f>COUNTIF($B725:$G725,L$1)</f>
        <v/>
      </c>
      <c r="M725">
        <f>COUNTIF($B725:$G725,M$1)</f>
        <v/>
      </c>
      <c r="N725">
        <f>COUNTIF($B725:$G725,N$1)</f>
        <v/>
      </c>
      <c r="O725" s="3">
        <f>COUNTIF(I725:N725,"&gt;0")</f>
        <v/>
      </c>
      <c r="P725" s="4">
        <f t="array" ref="P725">_xlfn.IFS(Raw!C725="Unusable","Unusable",O725&gt;1,"Conflicted",O725=1,INDEX($I$1:$N$1,MATCH(TRUE,$I725:$N725&gt;0,0)),TRUE,$H$1)</f>
        <v/>
      </c>
    </row>
    <row r="726">
      <c r="A726">
        <f>Raw!A726</f>
        <v/>
      </c>
      <c r="B726">
        <f>Raw!B726</f>
        <v/>
      </c>
      <c r="H726" s="3">
        <f>COUNTIF($B726:$G726,H$1)</f>
        <v/>
      </c>
      <c r="I726">
        <f>COUNTIF($B726:$G726,I$1)</f>
        <v/>
      </c>
      <c r="J726">
        <f>COUNTIF($B726:$G726,J$1)</f>
        <v/>
      </c>
      <c r="K726">
        <f>COUNTIF($B726:$G726,K$1)</f>
        <v/>
      </c>
      <c r="L726">
        <f>COUNTIF($B726:$G726,L$1)</f>
        <v/>
      </c>
      <c r="M726">
        <f>COUNTIF($B726:$G726,M$1)</f>
        <v/>
      </c>
      <c r="N726">
        <f>COUNTIF($B726:$G726,N$1)</f>
        <v/>
      </c>
      <c r="O726" s="3">
        <f>COUNTIF(I726:N726,"&gt;0")</f>
        <v/>
      </c>
      <c r="P726" s="4">
        <f t="array" ref="P726">_xlfn.IFS(Raw!C726="Unusable","Unusable",O726&gt;1,"Conflicted",O726=1,INDEX($I$1:$N$1,MATCH(TRUE,$I726:$N726&gt;0,0)),TRUE,$H$1)</f>
        <v/>
      </c>
    </row>
    <row r="727">
      <c r="A727">
        <f>Raw!A727</f>
        <v/>
      </c>
      <c r="B727">
        <f>Raw!B727</f>
        <v/>
      </c>
      <c r="H727" s="3">
        <f>COUNTIF($B727:$G727,H$1)</f>
        <v/>
      </c>
      <c r="I727">
        <f>COUNTIF($B727:$G727,I$1)</f>
        <v/>
      </c>
      <c r="J727">
        <f>COUNTIF($B727:$G727,J$1)</f>
        <v/>
      </c>
      <c r="K727">
        <f>COUNTIF($B727:$G727,K$1)</f>
        <v/>
      </c>
      <c r="L727">
        <f>COUNTIF($B727:$G727,L$1)</f>
        <v/>
      </c>
      <c r="M727">
        <f>COUNTIF($B727:$G727,M$1)</f>
        <v/>
      </c>
      <c r="N727">
        <f>COUNTIF($B727:$G727,N$1)</f>
        <v/>
      </c>
      <c r="O727" s="3">
        <f>COUNTIF(I727:N727,"&gt;0")</f>
        <v/>
      </c>
      <c r="P727" s="4">
        <f t="array" ref="P727">_xlfn.IFS(Raw!C727="Unusable","Unusable",O727&gt;1,"Conflicted",O727=1,INDEX($I$1:$N$1,MATCH(TRUE,$I727:$N727&gt;0,0)),TRUE,$H$1)</f>
        <v/>
      </c>
    </row>
    <row r="728">
      <c r="A728">
        <f>Raw!A728</f>
        <v/>
      </c>
      <c r="B728">
        <f>Raw!B728</f>
        <v/>
      </c>
      <c r="H728" s="3">
        <f>COUNTIF($B728:$G728,H$1)</f>
        <v/>
      </c>
      <c r="I728">
        <f>COUNTIF($B728:$G728,I$1)</f>
        <v/>
      </c>
      <c r="J728">
        <f>COUNTIF($B728:$G728,J$1)</f>
        <v/>
      </c>
      <c r="K728">
        <f>COUNTIF($B728:$G728,K$1)</f>
        <v/>
      </c>
      <c r="L728">
        <f>COUNTIF($B728:$G728,L$1)</f>
        <v/>
      </c>
      <c r="M728">
        <f>COUNTIF($B728:$G728,M$1)</f>
        <v/>
      </c>
      <c r="N728">
        <f>COUNTIF($B728:$G728,N$1)</f>
        <v/>
      </c>
      <c r="O728" s="3">
        <f>COUNTIF(I728:N728,"&gt;0")</f>
        <v/>
      </c>
      <c r="P728" s="4">
        <f t="array" ref="P728">_xlfn.IFS(Raw!C728="Unusable","Unusable",O728&gt;1,"Conflicted",O728=1,INDEX($I$1:$N$1,MATCH(TRUE,$I728:$N728&gt;0,0)),TRUE,$H$1)</f>
        <v/>
      </c>
    </row>
    <row r="729">
      <c r="A729">
        <f>Raw!A729</f>
        <v/>
      </c>
      <c r="B729">
        <f>Raw!B729</f>
        <v/>
      </c>
      <c r="H729" s="3">
        <f>COUNTIF($B729:$G729,H$1)</f>
        <v/>
      </c>
      <c r="I729">
        <f>COUNTIF($B729:$G729,I$1)</f>
        <v/>
      </c>
      <c r="J729">
        <f>COUNTIF($B729:$G729,J$1)</f>
        <v/>
      </c>
      <c r="K729">
        <f>COUNTIF($B729:$G729,K$1)</f>
        <v/>
      </c>
      <c r="L729">
        <f>COUNTIF($B729:$G729,L$1)</f>
        <v/>
      </c>
      <c r="M729">
        <f>COUNTIF($B729:$G729,M$1)</f>
        <v/>
      </c>
      <c r="N729">
        <f>COUNTIF($B729:$G729,N$1)</f>
        <v/>
      </c>
      <c r="O729" s="3">
        <f>COUNTIF(I729:N729,"&gt;0")</f>
        <v/>
      </c>
      <c r="P729" s="4">
        <f t="array" ref="P729">_xlfn.IFS(Raw!C729="Unusable","Unusable",O729&gt;1,"Conflicted",O729=1,INDEX($I$1:$N$1,MATCH(TRUE,$I729:$N729&gt;0,0)),TRUE,$H$1)</f>
        <v/>
      </c>
    </row>
    <row r="730">
      <c r="A730">
        <f>Raw!A730</f>
        <v/>
      </c>
      <c r="B730">
        <f>Raw!B730</f>
        <v/>
      </c>
      <c r="H730" s="3">
        <f>COUNTIF($B730:$G730,H$1)</f>
        <v/>
      </c>
      <c r="I730">
        <f>COUNTIF($B730:$G730,I$1)</f>
        <v/>
      </c>
      <c r="J730">
        <f>COUNTIF($B730:$G730,J$1)</f>
        <v/>
      </c>
      <c r="K730">
        <f>COUNTIF($B730:$G730,K$1)</f>
        <v/>
      </c>
      <c r="L730">
        <f>COUNTIF($B730:$G730,L$1)</f>
        <v/>
      </c>
      <c r="M730">
        <f>COUNTIF($B730:$G730,M$1)</f>
        <v/>
      </c>
      <c r="N730">
        <f>COUNTIF($B730:$G730,N$1)</f>
        <v/>
      </c>
      <c r="O730" s="3">
        <f>COUNTIF(I730:N730,"&gt;0")</f>
        <v/>
      </c>
      <c r="P730" s="4">
        <f t="array" ref="P730">_xlfn.IFS(Raw!C730="Unusable","Unusable",O730&gt;1,"Conflicted",O730=1,INDEX($I$1:$N$1,MATCH(TRUE,$I730:$N730&gt;0,0)),TRUE,$H$1)</f>
        <v/>
      </c>
    </row>
    <row r="731">
      <c r="A731">
        <f>Raw!A731</f>
        <v/>
      </c>
      <c r="B731">
        <f>Raw!B731</f>
        <v/>
      </c>
      <c r="H731" s="3">
        <f>COUNTIF($B731:$G731,H$1)</f>
        <v/>
      </c>
      <c r="I731">
        <f>COUNTIF($B731:$G731,I$1)</f>
        <v/>
      </c>
      <c r="J731">
        <f>COUNTIF($B731:$G731,J$1)</f>
        <v/>
      </c>
      <c r="K731">
        <f>COUNTIF($B731:$G731,K$1)</f>
        <v/>
      </c>
      <c r="L731">
        <f>COUNTIF($B731:$G731,L$1)</f>
        <v/>
      </c>
      <c r="M731">
        <f>COUNTIF($B731:$G731,M$1)</f>
        <v/>
      </c>
      <c r="N731">
        <f>COUNTIF($B731:$G731,N$1)</f>
        <v/>
      </c>
      <c r="O731" s="3">
        <f>COUNTIF(I731:N731,"&gt;0")</f>
        <v/>
      </c>
      <c r="P731" s="4">
        <f t="array" ref="P731">_xlfn.IFS(Raw!C731="Unusable","Unusable",O731&gt;1,"Conflicted",O731=1,INDEX($I$1:$N$1,MATCH(TRUE,$I731:$N731&gt;0,0)),TRUE,$H$1)</f>
        <v/>
      </c>
    </row>
    <row r="732">
      <c r="A732">
        <f>Raw!A732</f>
        <v/>
      </c>
      <c r="B732">
        <f>Raw!B732</f>
        <v/>
      </c>
      <c r="H732" s="3">
        <f>COUNTIF($B732:$G732,H$1)</f>
        <v/>
      </c>
      <c r="I732">
        <f>COUNTIF($B732:$G732,I$1)</f>
        <v/>
      </c>
      <c r="J732">
        <f>COUNTIF($B732:$G732,J$1)</f>
        <v/>
      </c>
      <c r="K732">
        <f>COUNTIF($B732:$G732,K$1)</f>
        <v/>
      </c>
      <c r="L732">
        <f>COUNTIF($B732:$G732,L$1)</f>
        <v/>
      </c>
      <c r="M732">
        <f>COUNTIF($B732:$G732,M$1)</f>
        <v/>
      </c>
      <c r="N732">
        <f>COUNTIF($B732:$G732,N$1)</f>
        <v/>
      </c>
      <c r="O732" s="3">
        <f>COUNTIF(I732:N732,"&gt;0")</f>
        <v/>
      </c>
      <c r="P732" s="4">
        <f t="array" ref="P732">_xlfn.IFS(Raw!C732="Unusable","Unusable",O732&gt;1,"Conflicted",O732=1,INDEX($I$1:$N$1,MATCH(TRUE,$I732:$N732&gt;0,0)),TRUE,$H$1)</f>
        <v/>
      </c>
    </row>
    <row r="733">
      <c r="A733">
        <f>Raw!A733</f>
        <v/>
      </c>
      <c r="B733">
        <f>Raw!B733</f>
        <v/>
      </c>
      <c r="H733" s="3">
        <f>COUNTIF($B733:$G733,H$1)</f>
        <v/>
      </c>
      <c r="I733">
        <f>COUNTIF($B733:$G733,I$1)</f>
        <v/>
      </c>
      <c r="J733">
        <f>COUNTIF($B733:$G733,J$1)</f>
        <v/>
      </c>
      <c r="K733">
        <f>COUNTIF($B733:$G733,K$1)</f>
        <v/>
      </c>
      <c r="L733">
        <f>COUNTIF($B733:$G733,L$1)</f>
        <v/>
      </c>
      <c r="M733">
        <f>COUNTIF($B733:$G733,M$1)</f>
        <v/>
      </c>
      <c r="N733">
        <f>COUNTIF($B733:$G733,N$1)</f>
        <v/>
      </c>
      <c r="O733" s="3">
        <f>COUNTIF(I733:N733,"&gt;0")</f>
        <v/>
      </c>
      <c r="P733" s="4">
        <f t="array" ref="P733">_xlfn.IFS(Raw!C733="Unusable","Unusable",O733&gt;1,"Conflicted",O733=1,INDEX($I$1:$N$1,MATCH(TRUE,$I733:$N733&gt;0,0)),TRUE,$H$1)</f>
        <v/>
      </c>
    </row>
    <row r="734">
      <c r="A734">
        <f>Raw!A734</f>
        <v/>
      </c>
      <c r="B734">
        <f>Raw!B734</f>
        <v/>
      </c>
      <c r="H734" s="3">
        <f>COUNTIF($B734:$G734,H$1)</f>
        <v/>
      </c>
      <c r="I734">
        <f>COUNTIF($B734:$G734,I$1)</f>
        <v/>
      </c>
      <c r="J734">
        <f>COUNTIF($B734:$G734,J$1)</f>
        <v/>
      </c>
      <c r="K734">
        <f>COUNTIF($B734:$G734,K$1)</f>
        <v/>
      </c>
      <c r="L734">
        <f>COUNTIF($B734:$G734,L$1)</f>
        <v/>
      </c>
      <c r="M734">
        <f>COUNTIF($B734:$G734,M$1)</f>
        <v/>
      </c>
      <c r="N734">
        <f>COUNTIF($B734:$G734,N$1)</f>
        <v/>
      </c>
      <c r="O734" s="3">
        <f>COUNTIF(I734:N734,"&gt;0")</f>
        <v/>
      </c>
      <c r="P734" s="4">
        <f t="array" ref="P734">_xlfn.IFS(Raw!C734="Unusable","Unusable",O734&gt;1,"Conflicted",O734=1,INDEX($I$1:$N$1,MATCH(TRUE,$I734:$N734&gt;0,0)),TRUE,$H$1)</f>
        <v/>
      </c>
    </row>
    <row r="735">
      <c r="A735">
        <f>Raw!A735</f>
        <v/>
      </c>
      <c r="B735">
        <f>Raw!B735</f>
        <v/>
      </c>
      <c r="H735" s="3">
        <f>COUNTIF($B735:$G735,H$1)</f>
        <v/>
      </c>
      <c r="I735">
        <f>COUNTIF($B735:$G735,I$1)</f>
        <v/>
      </c>
      <c r="J735">
        <f>COUNTIF($B735:$G735,J$1)</f>
        <v/>
      </c>
      <c r="K735">
        <f>COUNTIF($B735:$G735,K$1)</f>
        <v/>
      </c>
      <c r="L735">
        <f>COUNTIF($B735:$G735,L$1)</f>
        <v/>
      </c>
      <c r="M735">
        <f>COUNTIF($B735:$G735,M$1)</f>
        <v/>
      </c>
      <c r="N735">
        <f>COUNTIF($B735:$G735,N$1)</f>
        <v/>
      </c>
      <c r="O735" s="3">
        <f>COUNTIF(I735:N735,"&gt;0")</f>
        <v/>
      </c>
      <c r="P735" s="4">
        <f t="array" ref="P735">_xlfn.IFS(Raw!C735="Unusable","Unusable",O735&gt;1,"Conflicted",O735=1,INDEX($I$1:$N$1,MATCH(TRUE,$I735:$N735&gt;0,0)),TRUE,$H$1)</f>
        <v/>
      </c>
    </row>
    <row r="736">
      <c r="A736">
        <f>Raw!A736</f>
        <v/>
      </c>
      <c r="B736">
        <f>Raw!B736</f>
        <v/>
      </c>
      <c r="H736" s="3">
        <f>COUNTIF($B736:$G736,H$1)</f>
        <v/>
      </c>
      <c r="I736">
        <f>COUNTIF($B736:$G736,I$1)</f>
        <v/>
      </c>
      <c r="J736">
        <f>COUNTIF($B736:$G736,J$1)</f>
        <v/>
      </c>
      <c r="K736">
        <f>COUNTIF($B736:$G736,K$1)</f>
        <v/>
      </c>
      <c r="L736">
        <f>COUNTIF($B736:$G736,L$1)</f>
        <v/>
      </c>
      <c r="M736">
        <f>COUNTIF($B736:$G736,M$1)</f>
        <v/>
      </c>
      <c r="N736">
        <f>COUNTIF($B736:$G736,N$1)</f>
        <v/>
      </c>
      <c r="O736" s="3">
        <f>COUNTIF(I736:N736,"&gt;0")</f>
        <v/>
      </c>
      <c r="P736" s="4">
        <f t="array" ref="P736">_xlfn.IFS(Raw!C736="Unusable","Unusable",O736&gt;1,"Conflicted",O736=1,INDEX($I$1:$N$1,MATCH(TRUE,$I736:$N736&gt;0,0)),TRUE,$H$1)</f>
        <v/>
      </c>
    </row>
    <row r="737">
      <c r="A737">
        <f>Raw!A737</f>
        <v/>
      </c>
      <c r="B737">
        <f>Raw!B737</f>
        <v/>
      </c>
      <c r="H737" s="3">
        <f>COUNTIF($B737:$G737,H$1)</f>
        <v/>
      </c>
      <c r="I737">
        <f>COUNTIF($B737:$G737,I$1)</f>
        <v/>
      </c>
      <c r="J737">
        <f>COUNTIF($B737:$G737,J$1)</f>
        <v/>
      </c>
      <c r="K737">
        <f>COUNTIF($B737:$G737,K$1)</f>
        <v/>
      </c>
      <c r="L737">
        <f>COUNTIF($B737:$G737,L$1)</f>
        <v/>
      </c>
      <c r="M737">
        <f>COUNTIF($B737:$G737,M$1)</f>
        <v/>
      </c>
      <c r="N737">
        <f>COUNTIF($B737:$G737,N$1)</f>
        <v/>
      </c>
      <c r="O737" s="3">
        <f>COUNTIF(I737:N737,"&gt;0")</f>
        <v/>
      </c>
      <c r="P737" s="4">
        <f t="array" ref="P737">_xlfn.IFS(Raw!C737="Unusable","Unusable",O737&gt;1,"Conflicted",O737=1,INDEX($I$1:$N$1,MATCH(TRUE,$I737:$N737&gt;0,0)),TRUE,$H$1)</f>
        <v/>
      </c>
    </row>
    <row r="738">
      <c r="A738">
        <f>Raw!A738</f>
        <v/>
      </c>
      <c r="B738">
        <f>Raw!B738</f>
        <v/>
      </c>
      <c r="H738" s="3">
        <f>COUNTIF($B738:$G738,H$1)</f>
        <v/>
      </c>
      <c r="I738">
        <f>COUNTIF($B738:$G738,I$1)</f>
        <v/>
      </c>
      <c r="J738">
        <f>COUNTIF($B738:$G738,J$1)</f>
        <v/>
      </c>
      <c r="K738">
        <f>COUNTIF($B738:$G738,K$1)</f>
        <v/>
      </c>
      <c r="L738">
        <f>COUNTIF($B738:$G738,L$1)</f>
        <v/>
      </c>
      <c r="M738">
        <f>COUNTIF($B738:$G738,M$1)</f>
        <v/>
      </c>
      <c r="N738">
        <f>COUNTIF($B738:$G738,N$1)</f>
        <v/>
      </c>
      <c r="O738" s="3">
        <f>COUNTIF(I738:N738,"&gt;0")</f>
        <v/>
      </c>
      <c r="P738" s="4">
        <f t="array" ref="P738">_xlfn.IFS(Raw!C738="Unusable","Unusable",O738&gt;1,"Conflicted",O738=1,INDEX($I$1:$N$1,MATCH(TRUE,$I738:$N738&gt;0,0)),TRUE,$H$1)</f>
        <v/>
      </c>
    </row>
    <row r="739">
      <c r="A739">
        <f>Raw!A739</f>
        <v/>
      </c>
      <c r="B739">
        <f>Raw!B739</f>
        <v/>
      </c>
      <c r="H739" s="3">
        <f>COUNTIF($B739:$G739,H$1)</f>
        <v/>
      </c>
      <c r="I739">
        <f>COUNTIF($B739:$G739,I$1)</f>
        <v/>
      </c>
      <c r="J739">
        <f>COUNTIF($B739:$G739,J$1)</f>
        <v/>
      </c>
      <c r="K739">
        <f>COUNTIF($B739:$G739,K$1)</f>
        <v/>
      </c>
      <c r="L739">
        <f>COUNTIF($B739:$G739,L$1)</f>
        <v/>
      </c>
      <c r="M739">
        <f>COUNTIF($B739:$G739,M$1)</f>
        <v/>
      </c>
      <c r="N739">
        <f>COUNTIF($B739:$G739,N$1)</f>
        <v/>
      </c>
      <c r="O739" s="3">
        <f>COUNTIF(I739:N739,"&gt;0")</f>
        <v/>
      </c>
      <c r="P739" s="4">
        <f t="array" ref="P739">_xlfn.IFS(Raw!C739="Unusable","Unusable",O739&gt;1,"Conflicted",O739=1,INDEX($I$1:$N$1,MATCH(TRUE,$I739:$N739&gt;0,0)),TRUE,$H$1)</f>
        <v/>
      </c>
    </row>
    <row r="740">
      <c r="A740">
        <f>Raw!A740</f>
        <v/>
      </c>
      <c r="B740">
        <f>Raw!B740</f>
        <v/>
      </c>
      <c r="H740" s="3">
        <f>COUNTIF($B740:$G740,H$1)</f>
        <v/>
      </c>
      <c r="I740">
        <f>COUNTIF($B740:$G740,I$1)</f>
        <v/>
      </c>
      <c r="J740">
        <f>COUNTIF($B740:$G740,J$1)</f>
        <v/>
      </c>
      <c r="K740">
        <f>COUNTIF($B740:$G740,K$1)</f>
        <v/>
      </c>
      <c r="L740">
        <f>COUNTIF($B740:$G740,L$1)</f>
        <v/>
      </c>
      <c r="M740">
        <f>COUNTIF($B740:$G740,M$1)</f>
        <v/>
      </c>
      <c r="N740">
        <f>COUNTIF($B740:$G740,N$1)</f>
        <v/>
      </c>
      <c r="O740" s="3">
        <f>COUNTIF(I740:N740,"&gt;0")</f>
        <v/>
      </c>
      <c r="P740" s="4">
        <f t="array" ref="P740">_xlfn.IFS(Raw!C740="Unusable","Unusable",O740&gt;1,"Conflicted",O740=1,INDEX($I$1:$N$1,MATCH(TRUE,$I740:$N740&gt;0,0)),TRUE,$H$1)</f>
        <v/>
      </c>
    </row>
    <row r="741">
      <c r="A741">
        <f>Raw!A741</f>
        <v/>
      </c>
      <c r="B741">
        <f>Raw!B741</f>
        <v/>
      </c>
      <c r="H741" s="3">
        <f>COUNTIF($B741:$G741,H$1)</f>
        <v/>
      </c>
      <c r="I741">
        <f>COUNTIF($B741:$G741,I$1)</f>
        <v/>
      </c>
      <c r="J741">
        <f>COUNTIF($B741:$G741,J$1)</f>
        <v/>
      </c>
      <c r="K741">
        <f>COUNTIF($B741:$G741,K$1)</f>
        <v/>
      </c>
      <c r="L741">
        <f>COUNTIF($B741:$G741,L$1)</f>
        <v/>
      </c>
      <c r="M741">
        <f>COUNTIF($B741:$G741,M$1)</f>
        <v/>
      </c>
      <c r="N741">
        <f>COUNTIF($B741:$G741,N$1)</f>
        <v/>
      </c>
      <c r="O741" s="3">
        <f>COUNTIF(I741:N741,"&gt;0")</f>
        <v/>
      </c>
      <c r="P741" s="4">
        <f t="array" ref="P741">_xlfn.IFS(Raw!C741="Unusable","Unusable",O741&gt;1,"Conflicted",O741=1,INDEX($I$1:$N$1,MATCH(TRUE,$I741:$N741&gt;0,0)),TRUE,$H$1)</f>
        <v/>
      </c>
    </row>
    <row r="742">
      <c r="A742">
        <f>Raw!A742</f>
        <v/>
      </c>
      <c r="B742">
        <f>Raw!B742</f>
        <v/>
      </c>
      <c r="H742" s="3">
        <f>COUNTIF($B742:$G742,H$1)</f>
        <v/>
      </c>
      <c r="I742">
        <f>COUNTIF($B742:$G742,I$1)</f>
        <v/>
      </c>
      <c r="J742">
        <f>COUNTIF($B742:$G742,J$1)</f>
        <v/>
      </c>
      <c r="K742">
        <f>COUNTIF($B742:$G742,K$1)</f>
        <v/>
      </c>
      <c r="L742">
        <f>COUNTIF($B742:$G742,L$1)</f>
        <v/>
      </c>
      <c r="M742">
        <f>COUNTIF($B742:$G742,M$1)</f>
        <v/>
      </c>
      <c r="N742">
        <f>COUNTIF($B742:$G742,N$1)</f>
        <v/>
      </c>
      <c r="O742" s="3">
        <f>COUNTIF(I742:N742,"&gt;0")</f>
        <v/>
      </c>
      <c r="P742" s="4">
        <f t="array" ref="P742">_xlfn.IFS(Raw!C742="Unusable","Unusable",O742&gt;1,"Conflicted",O742=1,INDEX($I$1:$N$1,MATCH(TRUE,$I742:$N742&gt;0,0)),TRUE,$H$1)</f>
        <v/>
      </c>
    </row>
    <row r="743">
      <c r="A743">
        <f>Raw!A743</f>
        <v/>
      </c>
      <c r="B743">
        <f>Raw!B743</f>
        <v/>
      </c>
      <c r="H743" s="3">
        <f>COUNTIF($B743:$G743,H$1)</f>
        <v/>
      </c>
      <c r="I743">
        <f>COUNTIF($B743:$G743,I$1)</f>
        <v/>
      </c>
      <c r="J743">
        <f>COUNTIF($B743:$G743,J$1)</f>
        <v/>
      </c>
      <c r="K743">
        <f>COUNTIF($B743:$G743,K$1)</f>
        <v/>
      </c>
      <c r="L743">
        <f>COUNTIF($B743:$G743,L$1)</f>
        <v/>
      </c>
      <c r="M743">
        <f>COUNTIF($B743:$G743,M$1)</f>
        <v/>
      </c>
      <c r="N743">
        <f>COUNTIF($B743:$G743,N$1)</f>
        <v/>
      </c>
      <c r="O743" s="3">
        <f>COUNTIF(I743:N743,"&gt;0")</f>
        <v/>
      </c>
      <c r="P743" s="4">
        <f t="array" ref="P743">_xlfn.IFS(Raw!C743="Unusable","Unusable",O743&gt;1,"Conflicted",O743=1,INDEX($I$1:$N$1,MATCH(TRUE,$I743:$N743&gt;0,0)),TRUE,$H$1)</f>
        <v/>
      </c>
    </row>
    <row r="744">
      <c r="A744">
        <f>Raw!A744</f>
        <v/>
      </c>
      <c r="B744">
        <f>Raw!B744</f>
        <v/>
      </c>
      <c r="H744" s="3">
        <f>COUNTIF($B744:$G744,H$1)</f>
        <v/>
      </c>
      <c r="I744">
        <f>COUNTIF($B744:$G744,I$1)</f>
        <v/>
      </c>
      <c r="J744">
        <f>COUNTIF($B744:$G744,J$1)</f>
        <v/>
      </c>
      <c r="K744">
        <f>COUNTIF($B744:$G744,K$1)</f>
        <v/>
      </c>
      <c r="L744">
        <f>COUNTIF($B744:$G744,L$1)</f>
        <v/>
      </c>
      <c r="M744">
        <f>COUNTIF($B744:$G744,M$1)</f>
        <v/>
      </c>
      <c r="N744">
        <f>COUNTIF($B744:$G744,N$1)</f>
        <v/>
      </c>
      <c r="O744" s="3">
        <f>COUNTIF(I744:N744,"&gt;0")</f>
        <v/>
      </c>
      <c r="P744" s="4">
        <f t="array" ref="P744">_xlfn.IFS(Raw!C744="Unusable","Unusable",O744&gt;1,"Conflicted",O744=1,INDEX($I$1:$N$1,MATCH(TRUE,$I744:$N744&gt;0,0)),TRUE,$H$1)</f>
        <v/>
      </c>
    </row>
    <row r="745">
      <c r="A745">
        <f>Raw!A745</f>
        <v/>
      </c>
      <c r="B745">
        <f>Raw!B745</f>
        <v/>
      </c>
      <c r="H745" s="3">
        <f>COUNTIF($B745:$G745,H$1)</f>
        <v/>
      </c>
      <c r="I745">
        <f>COUNTIF($B745:$G745,I$1)</f>
        <v/>
      </c>
      <c r="J745">
        <f>COUNTIF($B745:$G745,J$1)</f>
        <v/>
      </c>
      <c r="K745">
        <f>COUNTIF($B745:$G745,K$1)</f>
        <v/>
      </c>
      <c r="L745">
        <f>COUNTIF($B745:$G745,L$1)</f>
        <v/>
      </c>
      <c r="M745">
        <f>COUNTIF($B745:$G745,M$1)</f>
        <v/>
      </c>
      <c r="N745">
        <f>COUNTIF($B745:$G745,N$1)</f>
        <v/>
      </c>
      <c r="O745" s="3">
        <f>COUNTIF(I745:N745,"&gt;0")</f>
        <v/>
      </c>
      <c r="P745" s="4">
        <f t="array" ref="P745">_xlfn.IFS(Raw!C745="Unusable","Unusable",O745&gt;1,"Conflicted",O745=1,INDEX($I$1:$N$1,MATCH(TRUE,$I745:$N745&gt;0,0)),TRUE,$H$1)</f>
        <v/>
      </c>
    </row>
    <row r="746">
      <c r="A746">
        <f>Raw!A746</f>
        <v/>
      </c>
      <c r="B746">
        <f>Raw!B746</f>
        <v/>
      </c>
      <c r="H746" s="3">
        <f>COUNTIF($B746:$G746,H$1)</f>
        <v/>
      </c>
      <c r="I746">
        <f>COUNTIF($B746:$G746,I$1)</f>
        <v/>
      </c>
      <c r="J746">
        <f>COUNTIF($B746:$G746,J$1)</f>
        <v/>
      </c>
      <c r="K746">
        <f>COUNTIF($B746:$G746,K$1)</f>
        <v/>
      </c>
      <c r="L746">
        <f>COUNTIF($B746:$G746,L$1)</f>
        <v/>
      </c>
      <c r="M746">
        <f>COUNTIF($B746:$G746,M$1)</f>
        <v/>
      </c>
      <c r="N746">
        <f>COUNTIF($B746:$G746,N$1)</f>
        <v/>
      </c>
      <c r="O746" s="3">
        <f>COUNTIF(I746:N746,"&gt;0")</f>
        <v/>
      </c>
      <c r="P746" s="4">
        <f t="array" ref="P746">_xlfn.IFS(Raw!C746="Unusable","Unusable",O746&gt;1,"Conflicted",O746=1,INDEX($I$1:$N$1,MATCH(TRUE,$I746:$N746&gt;0,0)),TRUE,$H$1)</f>
        <v/>
      </c>
    </row>
    <row r="747">
      <c r="A747">
        <f>Raw!A747</f>
        <v/>
      </c>
      <c r="B747">
        <f>Raw!B747</f>
        <v/>
      </c>
      <c r="H747" s="3">
        <f>COUNTIF($B747:$G747,H$1)</f>
        <v/>
      </c>
      <c r="I747">
        <f>COUNTIF($B747:$G747,I$1)</f>
        <v/>
      </c>
      <c r="J747">
        <f>COUNTIF($B747:$G747,J$1)</f>
        <v/>
      </c>
      <c r="K747">
        <f>COUNTIF($B747:$G747,K$1)</f>
        <v/>
      </c>
      <c r="L747">
        <f>COUNTIF($B747:$G747,L$1)</f>
        <v/>
      </c>
      <c r="M747">
        <f>COUNTIF($B747:$G747,M$1)</f>
        <v/>
      </c>
      <c r="N747">
        <f>COUNTIF($B747:$G747,N$1)</f>
        <v/>
      </c>
      <c r="O747" s="3">
        <f>COUNTIF(I747:N747,"&gt;0")</f>
        <v/>
      </c>
      <c r="P747" s="4">
        <f t="array" ref="P747">_xlfn.IFS(Raw!C747="Unusable","Unusable",O747&gt;1,"Conflicted",O747=1,INDEX($I$1:$N$1,MATCH(TRUE,$I747:$N747&gt;0,0)),TRUE,$H$1)</f>
        <v/>
      </c>
    </row>
    <row r="748">
      <c r="A748">
        <f>Raw!A748</f>
        <v/>
      </c>
      <c r="B748">
        <f>Raw!B748</f>
        <v/>
      </c>
      <c r="H748" s="3">
        <f>COUNTIF($B748:$G748,H$1)</f>
        <v/>
      </c>
      <c r="I748">
        <f>COUNTIF($B748:$G748,I$1)</f>
        <v/>
      </c>
      <c r="J748">
        <f>COUNTIF($B748:$G748,J$1)</f>
        <v/>
      </c>
      <c r="K748">
        <f>COUNTIF($B748:$G748,K$1)</f>
        <v/>
      </c>
      <c r="L748">
        <f>COUNTIF($B748:$G748,L$1)</f>
        <v/>
      </c>
      <c r="M748">
        <f>COUNTIF($B748:$G748,M$1)</f>
        <v/>
      </c>
      <c r="N748">
        <f>COUNTIF($B748:$G748,N$1)</f>
        <v/>
      </c>
      <c r="O748" s="3">
        <f>COUNTIF(I748:N748,"&gt;0")</f>
        <v/>
      </c>
      <c r="P748" s="4">
        <f t="array" ref="P748">_xlfn.IFS(Raw!C748="Unusable","Unusable",O748&gt;1,"Conflicted",O748=1,INDEX($I$1:$N$1,MATCH(TRUE,$I748:$N748&gt;0,0)),TRUE,$H$1)</f>
        <v/>
      </c>
    </row>
    <row r="749">
      <c r="A749">
        <f>Raw!A749</f>
        <v/>
      </c>
      <c r="B749">
        <f>Raw!B749</f>
        <v/>
      </c>
      <c r="H749" s="3">
        <f>COUNTIF($B749:$G749,H$1)</f>
        <v/>
      </c>
      <c r="I749">
        <f>COUNTIF($B749:$G749,I$1)</f>
        <v/>
      </c>
      <c r="J749">
        <f>COUNTIF($B749:$G749,J$1)</f>
        <v/>
      </c>
      <c r="K749">
        <f>COUNTIF($B749:$G749,K$1)</f>
        <v/>
      </c>
      <c r="L749">
        <f>COUNTIF($B749:$G749,L$1)</f>
        <v/>
      </c>
      <c r="M749">
        <f>COUNTIF($B749:$G749,M$1)</f>
        <v/>
      </c>
      <c r="N749">
        <f>COUNTIF($B749:$G749,N$1)</f>
        <v/>
      </c>
      <c r="O749" s="3">
        <f>COUNTIF(I749:N749,"&gt;0")</f>
        <v/>
      </c>
      <c r="P749" s="4">
        <f t="array" ref="P749">_xlfn.IFS(Raw!C749="Unusable","Unusable",O749&gt;1,"Conflicted",O749=1,INDEX($I$1:$N$1,MATCH(TRUE,$I749:$N749&gt;0,0)),TRUE,$H$1)</f>
        <v/>
      </c>
    </row>
    <row r="750">
      <c r="A750">
        <f>Raw!A750</f>
        <v/>
      </c>
      <c r="B750">
        <f>Raw!B750</f>
        <v/>
      </c>
      <c r="H750" s="3">
        <f>COUNTIF($B750:$G750,H$1)</f>
        <v/>
      </c>
      <c r="I750">
        <f>COUNTIF($B750:$G750,I$1)</f>
        <v/>
      </c>
      <c r="J750">
        <f>COUNTIF($B750:$G750,J$1)</f>
        <v/>
      </c>
      <c r="K750">
        <f>COUNTIF($B750:$G750,K$1)</f>
        <v/>
      </c>
      <c r="L750">
        <f>COUNTIF($B750:$G750,L$1)</f>
        <v/>
      </c>
      <c r="M750">
        <f>COUNTIF($B750:$G750,M$1)</f>
        <v/>
      </c>
      <c r="N750">
        <f>COUNTIF($B750:$G750,N$1)</f>
        <v/>
      </c>
      <c r="O750" s="3">
        <f>COUNTIF(I750:N750,"&gt;0")</f>
        <v/>
      </c>
      <c r="P750" s="4">
        <f t="array" ref="P750">_xlfn.IFS(Raw!C750="Unusable","Unusable",O750&gt;1,"Conflicted",O750=1,INDEX($I$1:$N$1,MATCH(TRUE,$I750:$N750&gt;0,0)),TRUE,$H$1)</f>
        <v/>
      </c>
    </row>
    <row r="751">
      <c r="A751">
        <f>Raw!A751</f>
        <v/>
      </c>
      <c r="B751">
        <f>Raw!B751</f>
        <v/>
      </c>
      <c r="H751" s="3">
        <f>COUNTIF($B751:$G751,H$1)</f>
        <v/>
      </c>
      <c r="I751">
        <f>COUNTIF($B751:$G751,I$1)</f>
        <v/>
      </c>
      <c r="J751">
        <f>COUNTIF($B751:$G751,J$1)</f>
        <v/>
      </c>
      <c r="K751">
        <f>COUNTIF($B751:$G751,K$1)</f>
        <v/>
      </c>
      <c r="L751">
        <f>COUNTIF($B751:$G751,L$1)</f>
        <v/>
      </c>
      <c r="M751">
        <f>COUNTIF($B751:$G751,M$1)</f>
        <v/>
      </c>
      <c r="N751">
        <f>COUNTIF($B751:$G751,N$1)</f>
        <v/>
      </c>
      <c r="O751" s="3">
        <f>COUNTIF(I751:N751,"&gt;0")</f>
        <v/>
      </c>
      <c r="P751" s="4">
        <f t="array" ref="P751">_xlfn.IFS(Raw!C751="Unusable","Unusable",O751&gt;1,"Conflicted",O751=1,INDEX($I$1:$N$1,MATCH(TRUE,$I751:$N751&gt;0,0)),TRUE,$H$1)</f>
        <v/>
      </c>
    </row>
    <row r="752">
      <c r="A752">
        <f>Raw!A752</f>
        <v/>
      </c>
      <c r="B752">
        <f>Raw!B752</f>
        <v/>
      </c>
      <c r="H752" s="3">
        <f>COUNTIF($B752:$G752,H$1)</f>
        <v/>
      </c>
      <c r="I752">
        <f>COUNTIF($B752:$G752,I$1)</f>
        <v/>
      </c>
      <c r="J752">
        <f>COUNTIF($B752:$G752,J$1)</f>
        <v/>
      </c>
      <c r="K752">
        <f>COUNTIF($B752:$G752,K$1)</f>
        <v/>
      </c>
      <c r="L752">
        <f>COUNTIF($B752:$G752,L$1)</f>
        <v/>
      </c>
      <c r="M752">
        <f>COUNTIF($B752:$G752,M$1)</f>
        <v/>
      </c>
      <c r="N752">
        <f>COUNTIF($B752:$G752,N$1)</f>
        <v/>
      </c>
      <c r="O752" s="3">
        <f>COUNTIF(I752:N752,"&gt;0")</f>
        <v/>
      </c>
      <c r="P752" s="4">
        <f t="array" ref="P752">_xlfn.IFS(Raw!C752="Unusable","Unusable",O752&gt;1,"Conflicted",O752=1,INDEX($I$1:$N$1,MATCH(TRUE,$I752:$N752&gt;0,0)),TRUE,$H$1)</f>
        <v/>
      </c>
    </row>
    <row r="753">
      <c r="A753">
        <f>Raw!A753</f>
        <v/>
      </c>
      <c r="B753">
        <f>Raw!B753</f>
        <v/>
      </c>
      <c r="H753" s="3">
        <f>COUNTIF($B753:$G753,H$1)</f>
        <v/>
      </c>
      <c r="I753">
        <f>COUNTIF($B753:$G753,I$1)</f>
        <v/>
      </c>
      <c r="J753">
        <f>COUNTIF($B753:$G753,J$1)</f>
        <v/>
      </c>
      <c r="K753">
        <f>COUNTIF($B753:$G753,K$1)</f>
        <v/>
      </c>
      <c r="L753">
        <f>COUNTIF($B753:$G753,L$1)</f>
        <v/>
      </c>
      <c r="M753">
        <f>COUNTIF($B753:$G753,M$1)</f>
        <v/>
      </c>
      <c r="N753">
        <f>COUNTIF($B753:$G753,N$1)</f>
        <v/>
      </c>
      <c r="O753" s="3">
        <f>COUNTIF(I753:N753,"&gt;0")</f>
        <v/>
      </c>
      <c r="P753" s="4">
        <f t="array" ref="P753">_xlfn.IFS(Raw!C753="Unusable","Unusable",O753&gt;1,"Conflicted",O753=1,INDEX($I$1:$N$1,MATCH(TRUE,$I753:$N753&gt;0,0)),TRUE,$H$1)</f>
        <v/>
      </c>
    </row>
    <row r="754">
      <c r="A754">
        <f>Raw!A754</f>
        <v/>
      </c>
      <c r="B754">
        <f>Raw!B754</f>
        <v/>
      </c>
      <c r="H754" s="3">
        <f>COUNTIF($B754:$G754,H$1)</f>
        <v/>
      </c>
      <c r="I754">
        <f>COUNTIF($B754:$G754,I$1)</f>
        <v/>
      </c>
      <c r="J754">
        <f>COUNTIF($B754:$G754,J$1)</f>
        <v/>
      </c>
      <c r="K754">
        <f>COUNTIF($B754:$G754,K$1)</f>
        <v/>
      </c>
      <c r="L754">
        <f>COUNTIF($B754:$G754,L$1)</f>
        <v/>
      </c>
      <c r="M754">
        <f>COUNTIF($B754:$G754,M$1)</f>
        <v/>
      </c>
      <c r="N754">
        <f>COUNTIF($B754:$G754,N$1)</f>
        <v/>
      </c>
      <c r="O754" s="3">
        <f>COUNTIF(I754:N754,"&gt;0")</f>
        <v/>
      </c>
      <c r="P754" s="4">
        <f t="array" ref="P754">_xlfn.IFS(Raw!C754="Unusable","Unusable",O754&gt;1,"Conflicted",O754=1,INDEX($I$1:$N$1,MATCH(TRUE,$I754:$N754&gt;0,0)),TRUE,$H$1)</f>
        <v/>
      </c>
    </row>
    <row r="755">
      <c r="A755">
        <f>Raw!A755</f>
        <v/>
      </c>
      <c r="B755">
        <f>Raw!B755</f>
        <v/>
      </c>
      <c r="H755" s="3">
        <f>COUNTIF($B755:$G755,H$1)</f>
        <v/>
      </c>
      <c r="I755">
        <f>COUNTIF($B755:$G755,I$1)</f>
        <v/>
      </c>
      <c r="J755">
        <f>COUNTIF($B755:$G755,J$1)</f>
        <v/>
      </c>
      <c r="K755">
        <f>COUNTIF($B755:$G755,K$1)</f>
        <v/>
      </c>
      <c r="L755">
        <f>COUNTIF($B755:$G755,L$1)</f>
        <v/>
      </c>
      <c r="M755">
        <f>COUNTIF($B755:$G755,M$1)</f>
        <v/>
      </c>
      <c r="N755">
        <f>COUNTIF($B755:$G755,N$1)</f>
        <v/>
      </c>
      <c r="O755" s="3">
        <f>COUNTIF(I755:N755,"&gt;0")</f>
        <v/>
      </c>
      <c r="P755" s="4">
        <f t="array" ref="P755">_xlfn.IFS(Raw!C755="Unusable","Unusable",O755&gt;1,"Conflicted",O755=1,INDEX($I$1:$N$1,MATCH(TRUE,$I755:$N755&gt;0,0)),TRUE,$H$1)</f>
        <v/>
      </c>
    </row>
    <row r="756">
      <c r="A756">
        <f>Raw!A756</f>
        <v/>
      </c>
      <c r="B756">
        <f>Raw!B756</f>
        <v/>
      </c>
      <c r="H756" s="3">
        <f>COUNTIF($B756:$G756,H$1)</f>
        <v/>
      </c>
      <c r="I756">
        <f>COUNTIF($B756:$G756,I$1)</f>
        <v/>
      </c>
      <c r="J756">
        <f>COUNTIF($B756:$G756,J$1)</f>
        <v/>
      </c>
      <c r="K756">
        <f>COUNTIF($B756:$G756,K$1)</f>
        <v/>
      </c>
      <c r="L756">
        <f>COUNTIF($B756:$G756,L$1)</f>
        <v/>
      </c>
      <c r="M756">
        <f>COUNTIF($B756:$G756,M$1)</f>
        <v/>
      </c>
      <c r="N756">
        <f>COUNTIF($B756:$G756,N$1)</f>
        <v/>
      </c>
      <c r="O756" s="3">
        <f>COUNTIF(I756:N756,"&gt;0")</f>
        <v/>
      </c>
      <c r="P756" s="4">
        <f t="array" ref="P756">_xlfn.IFS(Raw!C756="Unusable","Unusable",O756&gt;1,"Conflicted",O756=1,INDEX($I$1:$N$1,MATCH(TRUE,$I756:$N756&gt;0,0)),TRUE,$H$1)</f>
        <v/>
      </c>
    </row>
    <row r="757">
      <c r="A757">
        <f>Raw!A757</f>
        <v/>
      </c>
      <c r="B757">
        <f>Raw!B757</f>
        <v/>
      </c>
      <c r="H757" s="3">
        <f>COUNTIF($B757:$G757,H$1)</f>
        <v/>
      </c>
      <c r="I757">
        <f>COUNTIF($B757:$G757,I$1)</f>
        <v/>
      </c>
      <c r="J757">
        <f>COUNTIF($B757:$G757,J$1)</f>
        <v/>
      </c>
      <c r="K757">
        <f>COUNTIF($B757:$G757,K$1)</f>
        <v/>
      </c>
      <c r="L757">
        <f>COUNTIF($B757:$G757,L$1)</f>
        <v/>
      </c>
      <c r="M757">
        <f>COUNTIF($B757:$G757,M$1)</f>
        <v/>
      </c>
      <c r="N757">
        <f>COUNTIF($B757:$G757,N$1)</f>
        <v/>
      </c>
      <c r="O757" s="3">
        <f>COUNTIF(I757:N757,"&gt;0")</f>
        <v/>
      </c>
      <c r="P757" s="4">
        <f t="array" ref="P757">_xlfn.IFS(Raw!C757="Unusable","Unusable",O757&gt;1,"Conflicted",O757=1,INDEX($I$1:$N$1,MATCH(TRUE,$I757:$N757&gt;0,0)),TRUE,$H$1)</f>
        <v/>
      </c>
    </row>
    <row r="758">
      <c r="A758">
        <f>Raw!A758</f>
        <v/>
      </c>
      <c r="B758">
        <f>Raw!B758</f>
        <v/>
      </c>
      <c r="H758" s="3">
        <f>COUNTIF($B758:$G758,H$1)</f>
        <v/>
      </c>
      <c r="I758">
        <f>COUNTIF($B758:$G758,I$1)</f>
        <v/>
      </c>
      <c r="J758">
        <f>COUNTIF($B758:$G758,J$1)</f>
        <v/>
      </c>
      <c r="K758">
        <f>COUNTIF($B758:$G758,K$1)</f>
        <v/>
      </c>
      <c r="L758">
        <f>COUNTIF($B758:$G758,L$1)</f>
        <v/>
      </c>
      <c r="M758">
        <f>COUNTIF($B758:$G758,M$1)</f>
        <v/>
      </c>
      <c r="N758">
        <f>COUNTIF($B758:$G758,N$1)</f>
        <v/>
      </c>
      <c r="O758" s="3">
        <f>COUNTIF(I758:N758,"&gt;0")</f>
        <v/>
      </c>
      <c r="P758" s="4">
        <f t="array" ref="P758">_xlfn.IFS(Raw!C758="Unusable","Unusable",O758&gt;1,"Conflicted",O758=1,INDEX($I$1:$N$1,MATCH(TRUE,$I758:$N758&gt;0,0)),TRUE,$H$1)</f>
        <v/>
      </c>
    </row>
    <row r="759">
      <c r="A759">
        <f>Raw!A759</f>
        <v/>
      </c>
      <c r="B759">
        <f>Raw!B759</f>
        <v/>
      </c>
      <c r="H759" s="3">
        <f>COUNTIF($B759:$G759,H$1)</f>
        <v/>
      </c>
      <c r="I759">
        <f>COUNTIF($B759:$G759,I$1)</f>
        <v/>
      </c>
      <c r="J759">
        <f>COUNTIF($B759:$G759,J$1)</f>
        <v/>
      </c>
      <c r="K759">
        <f>COUNTIF($B759:$G759,K$1)</f>
        <v/>
      </c>
      <c r="L759">
        <f>COUNTIF($B759:$G759,L$1)</f>
        <v/>
      </c>
      <c r="M759">
        <f>COUNTIF($B759:$G759,M$1)</f>
        <v/>
      </c>
      <c r="N759">
        <f>COUNTIF($B759:$G759,N$1)</f>
        <v/>
      </c>
      <c r="O759" s="3">
        <f>COUNTIF(I759:N759,"&gt;0")</f>
        <v/>
      </c>
      <c r="P759" s="4">
        <f t="array" ref="P759">_xlfn.IFS(Raw!C759="Unusable","Unusable",O759&gt;1,"Conflicted",O759=1,INDEX($I$1:$N$1,MATCH(TRUE,$I759:$N759&gt;0,0)),TRUE,$H$1)</f>
        <v/>
      </c>
    </row>
    <row r="760">
      <c r="A760">
        <f>Raw!A760</f>
        <v/>
      </c>
      <c r="B760">
        <f>Raw!B760</f>
        <v/>
      </c>
      <c r="H760" s="3">
        <f>COUNTIF($B760:$G760,H$1)</f>
        <v/>
      </c>
      <c r="I760">
        <f>COUNTIF($B760:$G760,I$1)</f>
        <v/>
      </c>
      <c r="J760">
        <f>COUNTIF($B760:$G760,J$1)</f>
        <v/>
      </c>
      <c r="K760">
        <f>COUNTIF($B760:$G760,K$1)</f>
        <v/>
      </c>
      <c r="L760">
        <f>COUNTIF($B760:$G760,L$1)</f>
        <v/>
      </c>
      <c r="M760">
        <f>COUNTIF($B760:$G760,M$1)</f>
        <v/>
      </c>
      <c r="N760">
        <f>COUNTIF($B760:$G760,N$1)</f>
        <v/>
      </c>
      <c r="O760" s="3">
        <f>COUNTIF(I760:N760,"&gt;0")</f>
        <v/>
      </c>
      <c r="P760" s="4">
        <f t="array" ref="P760">_xlfn.IFS(Raw!C760="Unusable","Unusable",O760&gt;1,"Conflicted",O760=1,INDEX($I$1:$N$1,MATCH(TRUE,$I760:$N760&gt;0,0)),TRUE,$H$1)</f>
        <v/>
      </c>
    </row>
    <row r="761">
      <c r="A761">
        <f>Raw!A761</f>
        <v/>
      </c>
      <c r="B761">
        <f>Raw!B761</f>
        <v/>
      </c>
      <c r="H761" s="3">
        <f>COUNTIF($B761:$G761,H$1)</f>
        <v/>
      </c>
      <c r="I761">
        <f>COUNTIF($B761:$G761,I$1)</f>
        <v/>
      </c>
      <c r="J761">
        <f>COUNTIF($B761:$G761,J$1)</f>
        <v/>
      </c>
      <c r="K761">
        <f>COUNTIF($B761:$G761,K$1)</f>
        <v/>
      </c>
      <c r="L761">
        <f>COUNTIF($B761:$G761,L$1)</f>
        <v/>
      </c>
      <c r="M761">
        <f>COUNTIF($B761:$G761,M$1)</f>
        <v/>
      </c>
      <c r="N761">
        <f>COUNTIF($B761:$G761,N$1)</f>
        <v/>
      </c>
      <c r="O761" s="3">
        <f>COUNTIF(I761:N761,"&gt;0")</f>
        <v/>
      </c>
      <c r="P761" s="4">
        <f t="array" ref="P761">_xlfn.IFS(Raw!C761="Unusable","Unusable",O761&gt;1,"Conflicted",O761=1,INDEX($I$1:$N$1,MATCH(TRUE,$I761:$N761&gt;0,0)),TRUE,$H$1)</f>
        <v/>
      </c>
    </row>
    <row r="762">
      <c r="A762">
        <f>Raw!A762</f>
        <v/>
      </c>
      <c r="B762">
        <f>Raw!B762</f>
        <v/>
      </c>
      <c r="H762" s="3">
        <f>COUNTIF($B762:$G762,H$1)</f>
        <v/>
      </c>
      <c r="I762">
        <f>COUNTIF($B762:$G762,I$1)</f>
        <v/>
      </c>
      <c r="J762">
        <f>COUNTIF($B762:$G762,J$1)</f>
        <v/>
      </c>
      <c r="K762">
        <f>COUNTIF($B762:$G762,K$1)</f>
        <v/>
      </c>
      <c r="L762">
        <f>COUNTIF($B762:$G762,L$1)</f>
        <v/>
      </c>
      <c r="M762">
        <f>COUNTIF($B762:$G762,M$1)</f>
        <v/>
      </c>
      <c r="N762">
        <f>COUNTIF($B762:$G762,N$1)</f>
        <v/>
      </c>
      <c r="O762" s="3">
        <f>COUNTIF(I762:N762,"&gt;0")</f>
        <v/>
      </c>
      <c r="P762" s="4">
        <f t="array" ref="P762">_xlfn.IFS(Raw!C762="Unusable","Unusable",O762&gt;1,"Conflicted",O762=1,INDEX($I$1:$N$1,MATCH(TRUE,$I762:$N762&gt;0,0)),TRUE,$H$1)</f>
        <v/>
      </c>
    </row>
    <row r="763">
      <c r="A763">
        <f>Raw!A763</f>
        <v/>
      </c>
      <c r="B763">
        <f>Raw!B763</f>
        <v/>
      </c>
      <c r="H763" s="3">
        <f>COUNTIF($B763:$G763,H$1)</f>
        <v/>
      </c>
      <c r="I763">
        <f>COUNTIF($B763:$G763,I$1)</f>
        <v/>
      </c>
      <c r="J763">
        <f>COUNTIF($B763:$G763,J$1)</f>
        <v/>
      </c>
      <c r="K763">
        <f>COUNTIF($B763:$G763,K$1)</f>
        <v/>
      </c>
      <c r="L763">
        <f>COUNTIF($B763:$G763,L$1)</f>
        <v/>
      </c>
      <c r="M763">
        <f>COUNTIF($B763:$G763,M$1)</f>
        <v/>
      </c>
      <c r="N763">
        <f>COUNTIF($B763:$G763,N$1)</f>
        <v/>
      </c>
      <c r="O763" s="3">
        <f>COUNTIF(I763:N763,"&gt;0")</f>
        <v/>
      </c>
      <c r="P763" s="4">
        <f t="array" ref="P763">_xlfn.IFS(Raw!C763="Unusable","Unusable",O763&gt;1,"Conflicted",O763=1,INDEX($I$1:$N$1,MATCH(TRUE,$I763:$N763&gt;0,0)),TRUE,$H$1)</f>
        <v/>
      </c>
    </row>
    <row r="764">
      <c r="A764">
        <f>Raw!A764</f>
        <v/>
      </c>
      <c r="B764">
        <f>Raw!B764</f>
        <v/>
      </c>
      <c r="H764" s="3">
        <f>COUNTIF($B764:$G764,H$1)</f>
        <v/>
      </c>
      <c r="I764">
        <f>COUNTIF($B764:$G764,I$1)</f>
        <v/>
      </c>
      <c r="J764">
        <f>COUNTIF($B764:$G764,J$1)</f>
        <v/>
      </c>
      <c r="K764">
        <f>COUNTIF($B764:$G764,K$1)</f>
        <v/>
      </c>
      <c r="L764">
        <f>COUNTIF($B764:$G764,L$1)</f>
        <v/>
      </c>
      <c r="M764">
        <f>COUNTIF($B764:$G764,M$1)</f>
        <v/>
      </c>
      <c r="N764">
        <f>COUNTIF($B764:$G764,N$1)</f>
        <v/>
      </c>
      <c r="O764" s="3">
        <f>COUNTIF(I764:N764,"&gt;0")</f>
        <v/>
      </c>
      <c r="P764" s="4">
        <f t="array" ref="P764">_xlfn.IFS(Raw!C764="Unusable","Unusable",O764&gt;1,"Conflicted",O764=1,INDEX($I$1:$N$1,MATCH(TRUE,$I764:$N764&gt;0,0)),TRUE,$H$1)</f>
        <v/>
      </c>
    </row>
    <row r="765">
      <c r="A765">
        <f>Raw!A765</f>
        <v/>
      </c>
      <c r="B765">
        <f>Raw!B765</f>
        <v/>
      </c>
      <c r="H765" s="3">
        <f>COUNTIF($B765:$G765,H$1)</f>
        <v/>
      </c>
      <c r="I765">
        <f>COUNTIF($B765:$G765,I$1)</f>
        <v/>
      </c>
      <c r="J765">
        <f>COUNTIF($B765:$G765,J$1)</f>
        <v/>
      </c>
      <c r="K765">
        <f>COUNTIF($B765:$G765,K$1)</f>
        <v/>
      </c>
      <c r="L765">
        <f>COUNTIF($B765:$G765,L$1)</f>
        <v/>
      </c>
      <c r="M765">
        <f>COUNTIF($B765:$G765,M$1)</f>
        <v/>
      </c>
      <c r="N765">
        <f>COUNTIF($B765:$G765,N$1)</f>
        <v/>
      </c>
      <c r="O765" s="3">
        <f>COUNTIF(I765:N765,"&gt;0")</f>
        <v/>
      </c>
      <c r="P765" s="4">
        <f t="array" ref="P765">_xlfn.IFS(Raw!C765="Unusable","Unusable",O765&gt;1,"Conflicted",O765=1,INDEX($I$1:$N$1,MATCH(TRUE,$I765:$N765&gt;0,0)),TRUE,$H$1)</f>
        <v/>
      </c>
    </row>
    <row r="766">
      <c r="A766">
        <f>Raw!A766</f>
        <v/>
      </c>
      <c r="B766">
        <f>Raw!B766</f>
        <v/>
      </c>
      <c r="H766" s="3">
        <f>COUNTIF($B766:$G766,H$1)</f>
        <v/>
      </c>
      <c r="I766">
        <f>COUNTIF($B766:$G766,I$1)</f>
        <v/>
      </c>
      <c r="J766">
        <f>COUNTIF($B766:$G766,J$1)</f>
        <v/>
      </c>
      <c r="K766">
        <f>COUNTIF($B766:$G766,K$1)</f>
        <v/>
      </c>
      <c r="L766">
        <f>COUNTIF($B766:$G766,L$1)</f>
        <v/>
      </c>
      <c r="M766">
        <f>COUNTIF($B766:$G766,M$1)</f>
        <v/>
      </c>
      <c r="N766">
        <f>COUNTIF($B766:$G766,N$1)</f>
        <v/>
      </c>
      <c r="O766" s="3">
        <f>COUNTIF(I766:N766,"&gt;0")</f>
        <v/>
      </c>
      <c r="P766" s="4">
        <f t="array" ref="P766">_xlfn.IFS(Raw!C766="Unusable","Unusable",O766&gt;1,"Conflicted",O766=1,INDEX($I$1:$N$1,MATCH(TRUE,$I766:$N766&gt;0,0)),TRUE,$H$1)</f>
        <v/>
      </c>
    </row>
    <row r="767">
      <c r="A767">
        <f>Raw!A767</f>
        <v/>
      </c>
      <c r="B767">
        <f>Raw!B767</f>
        <v/>
      </c>
      <c r="H767" s="3">
        <f>COUNTIF($B767:$G767,H$1)</f>
        <v/>
      </c>
      <c r="I767">
        <f>COUNTIF($B767:$G767,I$1)</f>
        <v/>
      </c>
      <c r="J767">
        <f>COUNTIF($B767:$G767,J$1)</f>
        <v/>
      </c>
      <c r="K767">
        <f>COUNTIF($B767:$G767,K$1)</f>
        <v/>
      </c>
      <c r="L767">
        <f>COUNTIF($B767:$G767,L$1)</f>
        <v/>
      </c>
      <c r="M767">
        <f>COUNTIF($B767:$G767,M$1)</f>
        <v/>
      </c>
      <c r="N767">
        <f>COUNTIF($B767:$G767,N$1)</f>
        <v/>
      </c>
      <c r="O767" s="3">
        <f>COUNTIF(I767:N767,"&gt;0")</f>
        <v/>
      </c>
      <c r="P767" s="4">
        <f t="array" ref="P767">_xlfn.IFS(Raw!C767="Unusable","Unusable",O767&gt;1,"Conflicted",O767=1,INDEX($I$1:$N$1,MATCH(TRUE,$I767:$N767&gt;0,0)),TRUE,$H$1)</f>
        <v/>
      </c>
    </row>
    <row r="768">
      <c r="A768">
        <f>Raw!A768</f>
        <v/>
      </c>
      <c r="B768">
        <f>Raw!B768</f>
        <v/>
      </c>
      <c r="H768" s="3">
        <f>COUNTIF($B768:$G768,H$1)</f>
        <v/>
      </c>
      <c r="I768">
        <f>COUNTIF($B768:$G768,I$1)</f>
        <v/>
      </c>
      <c r="J768">
        <f>COUNTIF($B768:$G768,J$1)</f>
        <v/>
      </c>
      <c r="K768">
        <f>COUNTIF($B768:$G768,K$1)</f>
        <v/>
      </c>
      <c r="L768">
        <f>COUNTIF($B768:$G768,L$1)</f>
        <v/>
      </c>
      <c r="M768">
        <f>COUNTIF($B768:$G768,M$1)</f>
        <v/>
      </c>
      <c r="N768">
        <f>COUNTIF($B768:$G768,N$1)</f>
        <v/>
      </c>
      <c r="O768" s="3">
        <f>COUNTIF(I768:N768,"&gt;0")</f>
        <v/>
      </c>
      <c r="P768" s="4">
        <f t="array" ref="P768">_xlfn.IFS(Raw!C768="Unusable","Unusable",O768&gt;1,"Conflicted",O768=1,INDEX($I$1:$N$1,MATCH(TRUE,$I768:$N768&gt;0,0)),TRUE,$H$1)</f>
        <v/>
      </c>
    </row>
    <row r="769">
      <c r="A769">
        <f>Raw!A769</f>
        <v/>
      </c>
      <c r="B769">
        <f>Raw!B769</f>
        <v/>
      </c>
      <c r="H769" s="3">
        <f>COUNTIF($B769:$G769,H$1)</f>
        <v/>
      </c>
      <c r="I769">
        <f>COUNTIF($B769:$G769,I$1)</f>
        <v/>
      </c>
      <c r="J769">
        <f>COUNTIF($B769:$G769,J$1)</f>
        <v/>
      </c>
      <c r="K769">
        <f>COUNTIF($B769:$G769,K$1)</f>
        <v/>
      </c>
      <c r="L769">
        <f>COUNTIF($B769:$G769,L$1)</f>
        <v/>
      </c>
      <c r="M769">
        <f>COUNTIF($B769:$G769,M$1)</f>
        <v/>
      </c>
      <c r="N769">
        <f>COUNTIF($B769:$G769,N$1)</f>
        <v/>
      </c>
      <c r="O769" s="3">
        <f>COUNTIF(I769:N769,"&gt;0")</f>
        <v/>
      </c>
      <c r="P769" s="4">
        <f t="array" ref="P769">_xlfn.IFS(Raw!C769="Unusable","Unusable",O769&gt;1,"Conflicted",O769=1,INDEX($I$1:$N$1,MATCH(TRUE,$I769:$N769&gt;0,0)),TRUE,$H$1)</f>
        <v/>
      </c>
    </row>
    <row r="770">
      <c r="A770">
        <f>Raw!A770</f>
        <v/>
      </c>
      <c r="B770">
        <f>Raw!B770</f>
        <v/>
      </c>
      <c r="H770" s="3">
        <f>COUNTIF($B770:$G770,H$1)</f>
        <v/>
      </c>
      <c r="I770">
        <f>COUNTIF($B770:$G770,I$1)</f>
        <v/>
      </c>
      <c r="J770">
        <f>COUNTIF($B770:$G770,J$1)</f>
        <v/>
      </c>
      <c r="K770">
        <f>COUNTIF($B770:$G770,K$1)</f>
        <v/>
      </c>
      <c r="L770">
        <f>COUNTIF($B770:$G770,L$1)</f>
        <v/>
      </c>
      <c r="M770">
        <f>COUNTIF($B770:$G770,M$1)</f>
        <v/>
      </c>
      <c r="N770">
        <f>COUNTIF($B770:$G770,N$1)</f>
        <v/>
      </c>
      <c r="O770" s="3">
        <f>COUNTIF(I770:N770,"&gt;0")</f>
        <v/>
      </c>
      <c r="P770" s="4">
        <f t="array" ref="P770">_xlfn.IFS(Raw!C770="Unusable","Unusable",O770&gt;1,"Conflicted",O770=1,INDEX($I$1:$N$1,MATCH(TRUE,$I770:$N770&gt;0,0)),TRUE,$H$1)</f>
        <v/>
      </c>
    </row>
    <row r="771">
      <c r="A771">
        <f>Raw!A771</f>
        <v/>
      </c>
      <c r="B771">
        <f>Raw!B771</f>
        <v/>
      </c>
      <c r="H771" s="3">
        <f>COUNTIF($B771:$G771,H$1)</f>
        <v/>
      </c>
      <c r="I771">
        <f>COUNTIF($B771:$G771,I$1)</f>
        <v/>
      </c>
      <c r="J771">
        <f>COUNTIF($B771:$G771,J$1)</f>
        <v/>
      </c>
      <c r="K771">
        <f>COUNTIF($B771:$G771,K$1)</f>
        <v/>
      </c>
      <c r="L771">
        <f>COUNTIF($B771:$G771,L$1)</f>
        <v/>
      </c>
      <c r="M771">
        <f>COUNTIF($B771:$G771,M$1)</f>
        <v/>
      </c>
      <c r="N771">
        <f>COUNTIF($B771:$G771,N$1)</f>
        <v/>
      </c>
      <c r="O771" s="3">
        <f>COUNTIF(I771:N771,"&gt;0")</f>
        <v/>
      </c>
      <c r="P771" s="4">
        <f t="array" ref="P771">_xlfn.IFS(Raw!C771="Unusable","Unusable",O771&gt;1,"Conflicted",O771=1,INDEX($I$1:$N$1,MATCH(TRUE,$I771:$N771&gt;0,0)),TRUE,$H$1)</f>
        <v/>
      </c>
    </row>
    <row r="772">
      <c r="A772">
        <f>Raw!A772</f>
        <v/>
      </c>
      <c r="B772">
        <f>Raw!B772</f>
        <v/>
      </c>
      <c r="H772" s="3">
        <f>COUNTIF($B772:$G772,H$1)</f>
        <v/>
      </c>
      <c r="I772">
        <f>COUNTIF($B772:$G772,I$1)</f>
        <v/>
      </c>
      <c r="J772">
        <f>COUNTIF($B772:$G772,J$1)</f>
        <v/>
      </c>
      <c r="K772">
        <f>COUNTIF($B772:$G772,K$1)</f>
        <v/>
      </c>
      <c r="L772">
        <f>COUNTIF($B772:$G772,L$1)</f>
        <v/>
      </c>
      <c r="M772">
        <f>COUNTIF($B772:$G772,M$1)</f>
        <v/>
      </c>
      <c r="N772">
        <f>COUNTIF($B772:$G772,N$1)</f>
        <v/>
      </c>
      <c r="O772" s="3">
        <f>COUNTIF(I772:N772,"&gt;0")</f>
        <v/>
      </c>
      <c r="P772" s="4">
        <f t="array" ref="P772">_xlfn.IFS(Raw!C772="Unusable","Unusable",O772&gt;1,"Conflicted",O772=1,INDEX($I$1:$N$1,MATCH(TRUE,$I772:$N772&gt;0,0)),TRUE,$H$1)</f>
        <v/>
      </c>
    </row>
    <row r="773">
      <c r="A773">
        <f>Raw!A773</f>
        <v/>
      </c>
      <c r="B773">
        <f>Raw!B773</f>
        <v/>
      </c>
      <c r="H773" s="3">
        <f>COUNTIF($B773:$G773,H$1)</f>
        <v/>
      </c>
      <c r="I773">
        <f>COUNTIF($B773:$G773,I$1)</f>
        <v/>
      </c>
      <c r="J773">
        <f>COUNTIF($B773:$G773,J$1)</f>
        <v/>
      </c>
      <c r="K773">
        <f>COUNTIF($B773:$G773,K$1)</f>
        <v/>
      </c>
      <c r="L773">
        <f>COUNTIF($B773:$G773,L$1)</f>
        <v/>
      </c>
      <c r="M773">
        <f>COUNTIF($B773:$G773,M$1)</f>
        <v/>
      </c>
      <c r="N773">
        <f>COUNTIF($B773:$G773,N$1)</f>
        <v/>
      </c>
      <c r="O773" s="3">
        <f>COUNTIF(I773:N773,"&gt;0")</f>
        <v/>
      </c>
      <c r="P773" s="4">
        <f t="array" ref="P773">_xlfn.IFS(Raw!C773="Unusable","Unusable",O773&gt;1,"Conflicted",O773=1,INDEX($I$1:$N$1,MATCH(TRUE,$I773:$N773&gt;0,0)),TRUE,$H$1)</f>
        <v/>
      </c>
    </row>
    <row r="774">
      <c r="A774">
        <f>Raw!A774</f>
        <v/>
      </c>
      <c r="B774">
        <f>Raw!B774</f>
        <v/>
      </c>
      <c r="H774" s="3">
        <f>COUNTIF($B774:$G774,H$1)</f>
        <v/>
      </c>
      <c r="I774">
        <f>COUNTIF($B774:$G774,I$1)</f>
        <v/>
      </c>
      <c r="J774">
        <f>COUNTIF($B774:$G774,J$1)</f>
        <v/>
      </c>
      <c r="K774">
        <f>COUNTIF($B774:$G774,K$1)</f>
        <v/>
      </c>
      <c r="L774">
        <f>COUNTIF($B774:$G774,L$1)</f>
        <v/>
      </c>
      <c r="M774">
        <f>COUNTIF($B774:$G774,M$1)</f>
        <v/>
      </c>
      <c r="N774">
        <f>COUNTIF($B774:$G774,N$1)</f>
        <v/>
      </c>
      <c r="O774" s="3">
        <f>COUNTIF(I774:N774,"&gt;0")</f>
        <v/>
      </c>
      <c r="P774" s="4">
        <f t="array" ref="P774">_xlfn.IFS(Raw!C774="Unusable","Unusable",O774&gt;1,"Conflicted",O774=1,INDEX($I$1:$N$1,MATCH(TRUE,$I774:$N774&gt;0,0)),TRUE,$H$1)</f>
        <v/>
      </c>
    </row>
    <row r="775">
      <c r="A775">
        <f>Raw!A775</f>
        <v/>
      </c>
      <c r="B775">
        <f>Raw!B775</f>
        <v/>
      </c>
      <c r="H775" s="3">
        <f>COUNTIF($B775:$G775,H$1)</f>
        <v/>
      </c>
      <c r="I775">
        <f>COUNTIF($B775:$G775,I$1)</f>
        <v/>
      </c>
      <c r="J775">
        <f>COUNTIF($B775:$G775,J$1)</f>
        <v/>
      </c>
      <c r="K775">
        <f>COUNTIF($B775:$G775,K$1)</f>
        <v/>
      </c>
      <c r="L775">
        <f>COUNTIF($B775:$G775,L$1)</f>
        <v/>
      </c>
      <c r="M775">
        <f>COUNTIF($B775:$G775,M$1)</f>
        <v/>
      </c>
      <c r="N775">
        <f>COUNTIF($B775:$G775,N$1)</f>
        <v/>
      </c>
      <c r="O775" s="3">
        <f>COUNTIF(I775:N775,"&gt;0")</f>
        <v/>
      </c>
      <c r="P775" s="4">
        <f t="array" ref="P775">_xlfn.IFS(Raw!C775="Unusable","Unusable",O775&gt;1,"Conflicted",O775=1,INDEX($I$1:$N$1,MATCH(TRUE,$I775:$N775&gt;0,0)),TRUE,$H$1)</f>
        <v/>
      </c>
    </row>
    <row r="776">
      <c r="A776">
        <f>Raw!A776</f>
        <v/>
      </c>
      <c r="B776">
        <f>Raw!B776</f>
        <v/>
      </c>
      <c r="H776" s="3">
        <f>COUNTIF($B776:$G776,H$1)</f>
        <v/>
      </c>
      <c r="I776">
        <f>COUNTIF($B776:$G776,I$1)</f>
        <v/>
      </c>
      <c r="J776">
        <f>COUNTIF($B776:$G776,J$1)</f>
        <v/>
      </c>
      <c r="K776">
        <f>COUNTIF($B776:$G776,K$1)</f>
        <v/>
      </c>
      <c r="L776">
        <f>COUNTIF($B776:$G776,L$1)</f>
        <v/>
      </c>
      <c r="M776">
        <f>COUNTIF($B776:$G776,M$1)</f>
        <v/>
      </c>
      <c r="N776">
        <f>COUNTIF($B776:$G776,N$1)</f>
        <v/>
      </c>
      <c r="O776" s="3">
        <f>COUNTIF(I776:N776,"&gt;0")</f>
        <v/>
      </c>
      <c r="P776" s="4">
        <f t="array" ref="P776">_xlfn.IFS(Raw!C776="Unusable","Unusable",O776&gt;1,"Conflicted",O776=1,INDEX($I$1:$N$1,MATCH(TRUE,$I776:$N776&gt;0,0)),TRUE,$H$1)</f>
        <v/>
      </c>
    </row>
    <row r="777">
      <c r="A777">
        <f>Raw!A777</f>
        <v/>
      </c>
      <c r="B777">
        <f>Raw!B777</f>
        <v/>
      </c>
      <c r="H777" s="3">
        <f>COUNTIF($B777:$G777,H$1)</f>
        <v/>
      </c>
      <c r="I777">
        <f>COUNTIF($B777:$G777,I$1)</f>
        <v/>
      </c>
      <c r="J777">
        <f>COUNTIF($B777:$G777,J$1)</f>
        <v/>
      </c>
      <c r="K777">
        <f>COUNTIF($B777:$G777,K$1)</f>
        <v/>
      </c>
      <c r="L777">
        <f>COUNTIF($B777:$G777,L$1)</f>
        <v/>
      </c>
      <c r="M777">
        <f>COUNTIF($B777:$G777,M$1)</f>
        <v/>
      </c>
      <c r="N777">
        <f>COUNTIF($B777:$G777,N$1)</f>
        <v/>
      </c>
      <c r="O777" s="3">
        <f>COUNTIF(I777:N777,"&gt;0")</f>
        <v/>
      </c>
      <c r="P777" s="4">
        <f t="array" ref="P777">_xlfn.IFS(Raw!C777="Unusable","Unusable",O777&gt;1,"Conflicted",O777=1,INDEX($I$1:$N$1,MATCH(TRUE,$I777:$N777&gt;0,0)),TRUE,$H$1)</f>
        <v/>
      </c>
    </row>
    <row r="778">
      <c r="A778">
        <f>Raw!A778</f>
        <v/>
      </c>
      <c r="B778">
        <f>Raw!B778</f>
        <v/>
      </c>
      <c r="H778" s="3">
        <f>COUNTIF($B778:$G778,H$1)</f>
        <v/>
      </c>
      <c r="I778">
        <f>COUNTIF($B778:$G778,I$1)</f>
        <v/>
      </c>
      <c r="J778">
        <f>COUNTIF($B778:$G778,J$1)</f>
        <v/>
      </c>
      <c r="K778">
        <f>COUNTIF($B778:$G778,K$1)</f>
        <v/>
      </c>
      <c r="L778">
        <f>COUNTIF($B778:$G778,L$1)</f>
        <v/>
      </c>
      <c r="M778">
        <f>COUNTIF($B778:$G778,M$1)</f>
        <v/>
      </c>
      <c r="N778">
        <f>COUNTIF($B778:$G778,N$1)</f>
        <v/>
      </c>
      <c r="O778" s="3">
        <f>COUNTIF(I778:N778,"&gt;0")</f>
        <v/>
      </c>
      <c r="P778" s="4">
        <f t="array" ref="P778">_xlfn.IFS(Raw!C778="Unusable","Unusable",O778&gt;1,"Conflicted",O778=1,INDEX($I$1:$N$1,MATCH(TRUE,$I778:$N778&gt;0,0)),TRUE,$H$1)</f>
        <v/>
      </c>
    </row>
    <row r="779">
      <c r="A779">
        <f>Raw!A779</f>
        <v/>
      </c>
      <c r="B779">
        <f>Raw!B779</f>
        <v/>
      </c>
      <c r="H779" s="3">
        <f>COUNTIF($B779:$G779,H$1)</f>
        <v/>
      </c>
      <c r="I779">
        <f>COUNTIF($B779:$G779,I$1)</f>
        <v/>
      </c>
      <c r="J779">
        <f>COUNTIF($B779:$G779,J$1)</f>
        <v/>
      </c>
      <c r="K779">
        <f>COUNTIF($B779:$G779,K$1)</f>
        <v/>
      </c>
      <c r="L779">
        <f>COUNTIF($B779:$G779,L$1)</f>
        <v/>
      </c>
      <c r="M779">
        <f>COUNTIF($B779:$G779,M$1)</f>
        <v/>
      </c>
      <c r="N779">
        <f>COUNTIF($B779:$G779,N$1)</f>
        <v/>
      </c>
      <c r="O779" s="3">
        <f>COUNTIF(I779:N779,"&gt;0")</f>
        <v/>
      </c>
      <c r="P779" s="4">
        <f t="array" ref="P779">_xlfn.IFS(Raw!C779="Unusable","Unusable",O779&gt;1,"Conflicted",O779=1,INDEX($I$1:$N$1,MATCH(TRUE,$I779:$N779&gt;0,0)),TRUE,$H$1)</f>
        <v/>
      </c>
    </row>
    <row r="780">
      <c r="A780">
        <f>Raw!A780</f>
        <v/>
      </c>
      <c r="B780">
        <f>Raw!B780</f>
        <v/>
      </c>
      <c r="H780" s="3">
        <f>COUNTIF($B780:$G780,H$1)</f>
        <v/>
      </c>
      <c r="I780">
        <f>COUNTIF($B780:$G780,I$1)</f>
        <v/>
      </c>
      <c r="J780">
        <f>COUNTIF($B780:$G780,J$1)</f>
        <v/>
      </c>
      <c r="K780">
        <f>COUNTIF($B780:$G780,K$1)</f>
        <v/>
      </c>
      <c r="L780">
        <f>COUNTIF($B780:$G780,L$1)</f>
        <v/>
      </c>
      <c r="M780">
        <f>COUNTIF($B780:$G780,M$1)</f>
        <v/>
      </c>
      <c r="N780">
        <f>COUNTIF($B780:$G780,N$1)</f>
        <v/>
      </c>
      <c r="O780" s="3">
        <f>COUNTIF(I780:N780,"&gt;0")</f>
        <v/>
      </c>
      <c r="P780" s="4">
        <f t="array" ref="P780">_xlfn.IFS(Raw!C780="Unusable","Unusable",O780&gt;1,"Conflicted",O780=1,INDEX($I$1:$N$1,MATCH(TRUE,$I780:$N780&gt;0,0)),TRUE,$H$1)</f>
        <v/>
      </c>
    </row>
    <row r="781">
      <c r="A781">
        <f>Raw!A781</f>
        <v/>
      </c>
      <c r="B781">
        <f>Raw!B781</f>
        <v/>
      </c>
      <c r="H781" s="3">
        <f>COUNTIF($B781:$G781,H$1)</f>
        <v/>
      </c>
      <c r="I781">
        <f>COUNTIF($B781:$G781,I$1)</f>
        <v/>
      </c>
      <c r="J781">
        <f>COUNTIF($B781:$G781,J$1)</f>
        <v/>
      </c>
      <c r="K781">
        <f>COUNTIF($B781:$G781,K$1)</f>
        <v/>
      </c>
      <c r="L781">
        <f>COUNTIF($B781:$G781,L$1)</f>
        <v/>
      </c>
      <c r="M781">
        <f>COUNTIF($B781:$G781,M$1)</f>
        <v/>
      </c>
      <c r="N781">
        <f>COUNTIF($B781:$G781,N$1)</f>
        <v/>
      </c>
      <c r="O781" s="3">
        <f>COUNTIF(I781:N781,"&gt;0")</f>
        <v/>
      </c>
      <c r="P781" s="4">
        <f t="array" ref="P781">_xlfn.IFS(Raw!C781="Unusable","Unusable",O781&gt;1,"Conflicted",O781=1,INDEX($I$1:$N$1,MATCH(TRUE,$I781:$N781&gt;0,0)),TRUE,$H$1)</f>
        <v/>
      </c>
    </row>
    <row r="782">
      <c r="A782">
        <f>Raw!A782</f>
        <v/>
      </c>
      <c r="B782">
        <f>Raw!B782</f>
        <v/>
      </c>
      <c r="H782" s="3">
        <f>COUNTIF($B782:$G782,H$1)</f>
        <v/>
      </c>
      <c r="I782">
        <f>COUNTIF($B782:$G782,I$1)</f>
        <v/>
      </c>
      <c r="J782">
        <f>COUNTIF($B782:$G782,J$1)</f>
        <v/>
      </c>
      <c r="K782">
        <f>COUNTIF($B782:$G782,K$1)</f>
        <v/>
      </c>
      <c r="L782">
        <f>COUNTIF($B782:$G782,L$1)</f>
        <v/>
      </c>
      <c r="M782">
        <f>COUNTIF($B782:$G782,M$1)</f>
        <v/>
      </c>
      <c r="N782">
        <f>COUNTIF($B782:$G782,N$1)</f>
        <v/>
      </c>
      <c r="O782" s="3">
        <f>COUNTIF(I782:N782,"&gt;0")</f>
        <v/>
      </c>
      <c r="P782" s="4">
        <f t="array" ref="P782">_xlfn.IFS(Raw!C782="Unusable","Unusable",O782&gt;1,"Conflicted",O782=1,INDEX($I$1:$N$1,MATCH(TRUE,$I782:$N782&gt;0,0)),TRUE,$H$1)</f>
        <v/>
      </c>
    </row>
    <row r="783">
      <c r="A783">
        <f>Raw!A783</f>
        <v/>
      </c>
      <c r="B783">
        <f>Raw!B783</f>
        <v/>
      </c>
      <c r="H783" s="3">
        <f>COUNTIF($B783:$G783,H$1)</f>
        <v/>
      </c>
      <c r="I783">
        <f>COUNTIF($B783:$G783,I$1)</f>
        <v/>
      </c>
      <c r="J783">
        <f>COUNTIF($B783:$G783,J$1)</f>
        <v/>
      </c>
      <c r="K783">
        <f>COUNTIF($B783:$G783,K$1)</f>
        <v/>
      </c>
      <c r="L783">
        <f>COUNTIF($B783:$G783,L$1)</f>
        <v/>
      </c>
      <c r="M783">
        <f>COUNTIF($B783:$G783,M$1)</f>
        <v/>
      </c>
      <c r="N783">
        <f>COUNTIF($B783:$G783,N$1)</f>
        <v/>
      </c>
      <c r="O783" s="3">
        <f>COUNTIF(I783:N783,"&gt;0")</f>
        <v/>
      </c>
      <c r="P783" s="4">
        <f t="array" ref="P783">_xlfn.IFS(Raw!C783="Unusable","Unusable",O783&gt;1,"Conflicted",O783=1,INDEX($I$1:$N$1,MATCH(TRUE,$I783:$N783&gt;0,0)),TRUE,$H$1)</f>
        <v/>
      </c>
    </row>
    <row r="784">
      <c r="A784">
        <f>Raw!A784</f>
        <v/>
      </c>
      <c r="B784">
        <f>Raw!B784</f>
        <v/>
      </c>
      <c r="H784" s="3">
        <f>COUNTIF($B784:$G784,H$1)</f>
        <v/>
      </c>
      <c r="I784">
        <f>COUNTIF($B784:$G784,I$1)</f>
        <v/>
      </c>
      <c r="J784">
        <f>COUNTIF($B784:$G784,J$1)</f>
        <v/>
      </c>
      <c r="K784">
        <f>COUNTIF($B784:$G784,K$1)</f>
        <v/>
      </c>
      <c r="L784">
        <f>COUNTIF($B784:$G784,L$1)</f>
        <v/>
      </c>
      <c r="M784">
        <f>COUNTIF($B784:$G784,M$1)</f>
        <v/>
      </c>
      <c r="N784">
        <f>COUNTIF($B784:$G784,N$1)</f>
        <v/>
      </c>
      <c r="O784" s="3">
        <f>COUNTIF(I784:N784,"&gt;0")</f>
        <v/>
      </c>
      <c r="P784" s="4">
        <f t="array" ref="P784">_xlfn.IFS(Raw!C784="Unusable","Unusable",O784&gt;1,"Conflicted",O784=1,INDEX($I$1:$N$1,MATCH(TRUE,$I784:$N784&gt;0,0)),TRUE,$H$1)</f>
        <v/>
      </c>
    </row>
    <row r="785">
      <c r="A785">
        <f>Raw!A785</f>
        <v/>
      </c>
      <c r="B785">
        <f>Raw!B785</f>
        <v/>
      </c>
      <c r="H785" s="3">
        <f>COUNTIF($B785:$G785,H$1)</f>
        <v/>
      </c>
      <c r="I785">
        <f>COUNTIF($B785:$G785,I$1)</f>
        <v/>
      </c>
      <c r="J785">
        <f>COUNTIF($B785:$G785,J$1)</f>
        <v/>
      </c>
      <c r="K785">
        <f>COUNTIF($B785:$G785,K$1)</f>
        <v/>
      </c>
      <c r="L785">
        <f>COUNTIF($B785:$G785,L$1)</f>
        <v/>
      </c>
      <c r="M785">
        <f>COUNTIF($B785:$G785,M$1)</f>
        <v/>
      </c>
      <c r="N785">
        <f>COUNTIF($B785:$G785,N$1)</f>
        <v/>
      </c>
      <c r="O785" s="3">
        <f>COUNTIF(I785:N785,"&gt;0")</f>
        <v/>
      </c>
      <c r="P785" s="4">
        <f t="array" ref="P785">_xlfn.IFS(Raw!C785="Unusable","Unusable",O785&gt;1,"Conflicted",O785=1,INDEX($I$1:$N$1,MATCH(TRUE,$I785:$N785&gt;0,0)),TRUE,$H$1)</f>
        <v/>
      </c>
    </row>
    <row r="786">
      <c r="A786">
        <f>Raw!A786</f>
        <v/>
      </c>
      <c r="B786">
        <f>Raw!B786</f>
        <v/>
      </c>
      <c r="H786" s="3">
        <f>COUNTIF($B786:$G786,H$1)</f>
        <v/>
      </c>
      <c r="I786">
        <f>COUNTIF($B786:$G786,I$1)</f>
        <v/>
      </c>
      <c r="J786">
        <f>COUNTIF($B786:$G786,J$1)</f>
        <v/>
      </c>
      <c r="K786">
        <f>COUNTIF($B786:$G786,K$1)</f>
        <v/>
      </c>
      <c r="L786">
        <f>COUNTIF($B786:$G786,L$1)</f>
        <v/>
      </c>
      <c r="M786">
        <f>COUNTIF($B786:$G786,M$1)</f>
        <v/>
      </c>
      <c r="N786">
        <f>COUNTIF($B786:$G786,N$1)</f>
        <v/>
      </c>
      <c r="O786" s="3">
        <f>COUNTIF(I786:N786,"&gt;0")</f>
        <v/>
      </c>
      <c r="P786" s="4">
        <f t="array" ref="P786">_xlfn.IFS(Raw!C786="Unusable","Unusable",O786&gt;1,"Conflicted",O786=1,INDEX($I$1:$N$1,MATCH(TRUE,$I786:$N786&gt;0,0)),TRUE,$H$1)</f>
        <v/>
      </c>
    </row>
    <row r="787">
      <c r="A787">
        <f>Raw!A787</f>
        <v/>
      </c>
      <c r="B787">
        <f>Raw!B787</f>
        <v/>
      </c>
      <c r="H787" s="3">
        <f>COUNTIF($B787:$G787,H$1)</f>
        <v/>
      </c>
      <c r="I787">
        <f>COUNTIF($B787:$G787,I$1)</f>
        <v/>
      </c>
      <c r="J787">
        <f>COUNTIF($B787:$G787,J$1)</f>
        <v/>
      </c>
      <c r="K787">
        <f>COUNTIF($B787:$G787,K$1)</f>
        <v/>
      </c>
      <c r="L787">
        <f>COUNTIF($B787:$G787,L$1)</f>
        <v/>
      </c>
      <c r="M787">
        <f>COUNTIF($B787:$G787,M$1)</f>
        <v/>
      </c>
      <c r="N787">
        <f>COUNTIF($B787:$G787,N$1)</f>
        <v/>
      </c>
      <c r="O787" s="3">
        <f>COUNTIF(I787:N787,"&gt;0")</f>
        <v/>
      </c>
      <c r="P787" s="4">
        <f t="array" ref="P787">_xlfn.IFS(Raw!C787="Unusable","Unusable",O787&gt;1,"Conflicted",O787=1,INDEX($I$1:$N$1,MATCH(TRUE,$I787:$N787&gt;0,0)),TRUE,$H$1)</f>
        <v/>
      </c>
    </row>
    <row r="788">
      <c r="A788">
        <f>Raw!A788</f>
        <v/>
      </c>
      <c r="B788">
        <f>Raw!B788</f>
        <v/>
      </c>
      <c r="H788" s="3">
        <f>COUNTIF($B788:$G788,H$1)</f>
        <v/>
      </c>
      <c r="I788">
        <f>COUNTIF($B788:$G788,I$1)</f>
        <v/>
      </c>
      <c r="J788">
        <f>COUNTIF($B788:$G788,J$1)</f>
        <v/>
      </c>
      <c r="K788">
        <f>COUNTIF($B788:$G788,K$1)</f>
        <v/>
      </c>
      <c r="L788">
        <f>COUNTIF($B788:$G788,L$1)</f>
        <v/>
      </c>
      <c r="M788">
        <f>COUNTIF($B788:$G788,M$1)</f>
        <v/>
      </c>
      <c r="N788">
        <f>COUNTIF($B788:$G788,N$1)</f>
        <v/>
      </c>
      <c r="O788" s="3">
        <f>COUNTIF(I788:N788,"&gt;0")</f>
        <v/>
      </c>
      <c r="P788" s="4">
        <f t="array" ref="P788">_xlfn.IFS(Raw!C788="Unusable","Unusable",O788&gt;1,"Conflicted",O788=1,INDEX($I$1:$N$1,MATCH(TRUE,$I788:$N788&gt;0,0)),TRUE,$H$1)</f>
        <v/>
      </c>
    </row>
    <row r="789">
      <c r="A789">
        <f>Raw!A789</f>
        <v/>
      </c>
      <c r="B789">
        <f>Raw!B789</f>
        <v/>
      </c>
      <c r="H789" s="3">
        <f>COUNTIF($B789:$G789,H$1)</f>
        <v/>
      </c>
      <c r="I789">
        <f>COUNTIF($B789:$G789,I$1)</f>
        <v/>
      </c>
      <c r="J789">
        <f>COUNTIF($B789:$G789,J$1)</f>
        <v/>
      </c>
      <c r="K789">
        <f>COUNTIF($B789:$G789,K$1)</f>
        <v/>
      </c>
      <c r="L789">
        <f>COUNTIF($B789:$G789,L$1)</f>
        <v/>
      </c>
      <c r="M789">
        <f>COUNTIF($B789:$G789,M$1)</f>
        <v/>
      </c>
      <c r="N789">
        <f>COUNTIF($B789:$G789,N$1)</f>
        <v/>
      </c>
      <c r="O789" s="3">
        <f>COUNTIF(I789:N789,"&gt;0")</f>
        <v/>
      </c>
      <c r="P789" s="4">
        <f t="array" ref="P789">_xlfn.IFS(Raw!C789="Unusable","Unusable",O789&gt;1,"Conflicted",O789=1,INDEX($I$1:$N$1,MATCH(TRUE,$I789:$N789&gt;0,0)),TRUE,$H$1)</f>
        <v/>
      </c>
    </row>
    <row r="790">
      <c r="A790">
        <f>Raw!A790</f>
        <v/>
      </c>
      <c r="B790">
        <f>Raw!B790</f>
        <v/>
      </c>
      <c r="H790" s="3">
        <f>COUNTIF($B790:$G790,H$1)</f>
        <v/>
      </c>
      <c r="I790">
        <f>COUNTIF($B790:$G790,I$1)</f>
        <v/>
      </c>
      <c r="J790">
        <f>COUNTIF($B790:$G790,J$1)</f>
        <v/>
      </c>
      <c r="K790">
        <f>COUNTIF($B790:$G790,K$1)</f>
        <v/>
      </c>
      <c r="L790">
        <f>COUNTIF($B790:$G790,L$1)</f>
        <v/>
      </c>
      <c r="M790">
        <f>COUNTIF($B790:$G790,M$1)</f>
        <v/>
      </c>
      <c r="N790">
        <f>COUNTIF($B790:$G790,N$1)</f>
        <v/>
      </c>
      <c r="O790" s="3">
        <f>COUNTIF(I790:N790,"&gt;0")</f>
        <v/>
      </c>
      <c r="P790" s="4">
        <f t="array" ref="P790">_xlfn.IFS(Raw!C790="Unusable","Unusable",O790&gt;1,"Conflicted",O790=1,INDEX($I$1:$N$1,MATCH(TRUE,$I790:$N790&gt;0,0)),TRUE,$H$1)</f>
        <v/>
      </c>
    </row>
    <row r="791">
      <c r="A791">
        <f>Raw!A791</f>
        <v/>
      </c>
      <c r="B791">
        <f>Raw!B791</f>
        <v/>
      </c>
      <c r="H791" s="3">
        <f>COUNTIF($B791:$G791,H$1)</f>
        <v/>
      </c>
      <c r="I791">
        <f>COUNTIF($B791:$G791,I$1)</f>
        <v/>
      </c>
      <c r="J791">
        <f>COUNTIF($B791:$G791,J$1)</f>
        <v/>
      </c>
      <c r="K791">
        <f>COUNTIF($B791:$G791,K$1)</f>
        <v/>
      </c>
      <c r="L791">
        <f>COUNTIF($B791:$G791,L$1)</f>
        <v/>
      </c>
      <c r="M791">
        <f>COUNTIF($B791:$G791,M$1)</f>
        <v/>
      </c>
      <c r="N791">
        <f>COUNTIF($B791:$G791,N$1)</f>
        <v/>
      </c>
      <c r="O791" s="3">
        <f>COUNTIF(I791:N791,"&gt;0")</f>
        <v/>
      </c>
      <c r="P791" s="4">
        <f t="array" ref="P791">_xlfn.IFS(Raw!C791="Unusable","Unusable",O791&gt;1,"Conflicted",O791=1,INDEX($I$1:$N$1,MATCH(TRUE,$I791:$N791&gt;0,0)),TRUE,$H$1)</f>
        <v/>
      </c>
    </row>
    <row r="792">
      <c r="A792">
        <f>Raw!A792</f>
        <v/>
      </c>
      <c r="B792">
        <f>Raw!B792</f>
        <v/>
      </c>
      <c r="H792" s="3">
        <f>COUNTIF($B792:$G792,H$1)</f>
        <v/>
      </c>
      <c r="I792">
        <f>COUNTIF($B792:$G792,I$1)</f>
        <v/>
      </c>
      <c r="J792">
        <f>COUNTIF($B792:$G792,J$1)</f>
        <v/>
      </c>
      <c r="K792">
        <f>COUNTIF($B792:$G792,K$1)</f>
        <v/>
      </c>
      <c r="L792">
        <f>COUNTIF($B792:$G792,L$1)</f>
        <v/>
      </c>
      <c r="M792">
        <f>COUNTIF($B792:$G792,M$1)</f>
        <v/>
      </c>
      <c r="N792">
        <f>COUNTIF($B792:$G792,N$1)</f>
        <v/>
      </c>
      <c r="O792" s="3">
        <f>COUNTIF(I792:N792,"&gt;0")</f>
        <v/>
      </c>
      <c r="P792" s="4">
        <f t="array" ref="P792">_xlfn.IFS(Raw!C792="Unusable","Unusable",O792&gt;1,"Conflicted",O792=1,INDEX($I$1:$N$1,MATCH(TRUE,$I792:$N792&gt;0,0)),TRUE,$H$1)</f>
        <v/>
      </c>
    </row>
    <row r="793">
      <c r="A793">
        <f>Raw!A793</f>
        <v/>
      </c>
      <c r="B793">
        <f>Raw!B793</f>
        <v/>
      </c>
      <c r="H793" s="3">
        <f>COUNTIF($B793:$G793,H$1)</f>
        <v/>
      </c>
      <c r="I793">
        <f>COUNTIF($B793:$G793,I$1)</f>
        <v/>
      </c>
      <c r="J793">
        <f>COUNTIF($B793:$G793,J$1)</f>
        <v/>
      </c>
      <c r="K793">
        <f>COUNTIF($B793:$G793,K$1)</f>
        <v/>
      </c>
      <c r="L793">
        <f>COUNTIF($B793:$G793,L$1)</f>
        <v/>
      </c>
      <c r="M793">
        <f>COUNTIF($B793:$G793,M$1)</f>
        <v/>
      </c>
      <c r="N793">
        <f>COUNTIF($B793:$G793,N$1)</f>
        <v/>
      </c>
      <c r="O793" s="3">
        <f>COUNTIF(I793:N793,"&gt;0")</f>
        <v/>
      </c>
      <c r="P793" s="4">
        <f t="array" ref="P793">_xlfn.IFS(Raw!C793="Unusable","Unusable",O793&gt;1,"Conflicted",O793=1,INDEX($I$1:$N$1,MATCH(TRUE,$I793:$N793&gt;0,0)),TRUE,$H$1)</f>
        <v/>
      </c>
    </row>
    <row r="794">
      <c r="A794">
        <f>Raw!A794</f>
        <v/>
      </c>
      <c r="B794">
        <f>Raw!B794</f>
        <v/>
      </c>
      <c r="H794" s="3">
        <f>COUNTIF($B794:$G794,H$1)</f>
        <v/>
      </c>
      <c r="I794">
        <f>COUNTIF($B794:$G794,I$1)</f>
        <v/>
      </c>
      <c r="J794">
        <f>COUNTIF($B794:$G794,J$1)</f>
        <v/>
      </c>
      <c r="K794">
        <f>COUNTIF($B794:$G794,K$1)</f>
        <v/>
      </c>
      <c r="L794">
        <f>COUNTIF($B794:$G794,L$1)</f>
        <v/>
      </c>
      <c r="M794">
        <f>COUNTIF($B794:$G794,M$1)</f>
        <v/>
      </c>
      <c r="N794">
        <f>COUNTIF($B794:$G794,N$1)</f>
        <v/>
      </c>
      <c r="O794" s="3">
        <f>COUNTIF(I794:N794,"&gt;0")</f>
        <v/>
      </c>
      <c r="P794" s="4">
        <f t="array" ref="P794">_xlfn.IFS(Raw!C794="Unusable","Unusable",O794&gt;1,"Conflicted",O794=1,INDEX($I$1:$N$1,MATCH(TRUE,$I794:$N794&gt;0,0)),TRUE,$H$1)</f>
        <v/>
      </c>
    </row>
    <row r="795">
      <c r="A795">
        <f>Raw!A795</f>
        <v/>
      </c>
      <c r="B795">
        <f>Raw!B795</f>
        <v/>
      </c>
      <c r="H795" s="3">
        <f>COUNTIF($B795:$G795,H$1)</f>
        <v/>
      </c>
      <c r="I795">
        <f>COUNTIF($B795:$G795,I$1)</f>
        <v/>
      </c>
      <c r="J795">
        <f>COUNTIF($B795:$G795,J$1)</f>
        <v/>
      </c>
      <c r="K795">
        <f>COUNTIF($B795:$G795,K$1)</f>
        <v/>
      </c>
      <c r="L795">
        <f>COUNTIF($B795:$G795,L$1)</f>
        <v/>
      </c>
      <c r="M795">
        <f>COUNTIF($B795:$G795,M$1)</f>
        <v/>
      </c>
      <c r="N795">
        <f>COUNTIF($B795:$G795,N$1)</f>
        <v/>
      </c>
      <c r="O795" s="3">
        <f>COUNTIF(I795:N795,"&gt;0")</f>
        <v/>
      </c>
      <c r="P795" s="4">
        <f t="array" ref="P795">_xlfn.IFS(Raw!C795="Unusable","Unusable",O795&gt;1,"Conflicted",O795=1,INDEX($I$1:$N$1,MATCH(TRUE,$I795:$N795&gt;0,0)),TRUE,$H$1)</f>
        <v/>
      </c>
    </row>
    <row r="796">
      <c r="A796">
        <f>Raw!A796</f>
        <v/>
      </c>
      <c r="B796">
        <f>Raw!B796</f>
        <v/>
      </c>
      <c r="H796" s="3">
        <f>COUNTIF($B796:$G796,H$1)</f>
        <v/>
      </c>
      <c r="I796">
        <f>COUNTIF($B796:$G796,I$1)</f>
        <v/>
      </c>
      <c r="J796">
        <f>COUNTIF($B796:$G796,J$1)</f>
        <v/>
      </c>
      <c r="K796">
        <f>COUNTIF($B796:$G796,K$1)</f>
        <v/>
      </c>
      <c r="L796">
        <f>COUNTIF($B796:$G796,L$1)</f>
        <v/>
      </c>
      <c r="M796">
        <f>COUNTIF($B796:$G796,M$1)</f>
        <v/>
      </c>
      <c r="N796">
        <f>COUNTIF($B796:$G796,N$1)</f>
        <v/>
      </c>
      <c r="O796" s="3">
        <f>COUNTIF(I796:N796,"&gt;0")</f>
        <v/>
      </c>
      <c r="P796" s="4">
        <f t="array" ref="P796">_xlfn.IFS(Raw!C796="Unusable","Unusable",O796&gt;1,"Conflicted",O796=1,INDEX($I$1:$N$1,MATCH(TRUE,$I796:$N796&gt;0,0)),TRUE,$H$1)</f>
        <v/>
      </c>
    </row>
    <row r="797">
      <c r="A797">
        <f>Raw!A797</f>
        <v/>
      </c>
      <c r="B797">
        <f>Raw!B797</f>
        <v/>
      </c>
      <c r="H797" s="3">
        <f>COUNTIF($B797:$G797,H$1)</f>
        <v/>
      </c>
      <c r="I797">
        <f>COUNTIF($B797:$G797,I$1)</f>
        <v/>
      </c>
      <c r="J797">
        <f>COUNTIF($B797:$G797,J$1)</f>
        <v/>
      </c>
      <c r="K797">
        <f>COUNTIF($B797:$G797,K$1)</f>
        <v/>
      </c>
      <c r="L797">
        <f>COUNTIF($B797:$G797,L$1)</f>
        <v/>
      </c>
      <c r="M797">
        <f>COUNTIF($B797:$G797,M$1)</f>
        <v/>
      </c>
      <c r="N797">
        <f>COUNTIF($B797:$G797,N$1)</f>
        <v/>
      </c>
      <c r="O797" s="3">
        <f>COUNTIF(I797:N797,"&gt;0")</f>
        <v/>
      </c>
      <c r="P797" s="4">
        <f t="array" ref="P797">_xlfn.IFS(Raw!C797="Unusable","Unusable",O797&gt;1,"Conflicted",O797=1,INDEX($I$1:$N$1,MATCH(TRUE,$I797:$N797&gt;0,0)),TRUE,$H$1)</f>
        <v/>
      </c>
    </row>
    <row r="798">
      <c r="A798">
        <f>Raw!A798</f>
        <v/>
      </c>
      <c r="B798">
        <f>Raw!B798</f>
        <v/>
      </c>
      <c r="H798" s="3">
        <f>COUNTIF($B798:$G798,H$1)</f>
        <v/>
      </c>
      <c r="I798">
        <f>COUNTIF($B798:$G798,I$1)</f>
        <v/>
      </c>
      <c r="J798">
        <f>COUNTIF($B798:$G798,J$1)</f>
        <v/>
      </c>
      <c r="K798">
        <f>COUNTIF($B798:$G798,K$1)</f>
        <v/>
      </c>
      <c r="L798">
        <f>COUNTIF($B798:$G798,L$1)</f>
        <v/>
      </c>
      <c r="M798">
        <f>COUNTIF($B798:$G798,M$1)</f>
        <v/>
      </c>
      <c r="N798">
        <f>COUNTIF($B798:$G798,N$1)</f>
        <v/>
      </c>
      <c r="O798" s="3">
        <f>COUNTIF(I798:N798,"&gt;0")</f>
        <v/>
      </c>
      <c r="P798" s="4">
        <f t="array" ref="P798">_xlfn.IFS(Raw!C798="Unusable","Unusable",O798&gt;1,"Conflicted",O798=1,INDEX($I$1:$N$1,MATCH(TRUE,$I798:$N798&gt;0,0)),TRUE,$H$1)</f>
        <v/>
      </c>
    </row>
    <row r="799">
      <c r="A799">
        <f>Raw!A799</f>
        <v/>
      </c>
      <c r="B799">
        <f>Raw!B799</f>
        <v/>
      </c>
      <c r="H799" s="3">
        <f>COUNTIF($B799:$G799,H$1)</f>
        <v/>
      </c>
      <c r="I799">
        <f>COUNTIF($B799:$G799,I$1)</f>
        <v/>
      </c>
      <c r="J799">
        <f>COUNTIF($B799:$G799,J$1)</f>
        <v/>
      </c>
      <c r="K799">
        <f>COUNTIF($B799:$G799,K$1)</f>
        <v/>
      </c>
      <c r="L799">
        <f>COUNTIF($B799:$G799,L$1)</f>
        <v/>
      </c>
      <c r="M799">
        <f>COUNTIF($B799:$G799,M$1)</f>
        <v/>
      </c>
      <c r="N799">
        <f>COUNTIF($B799:$G799,N$1)</f>
        <v/>
      </c>
      <c r="O799" s="3">
        <f>COUNTIF(I799:N799,"&gt;0")</f>
        <v/>
      </c>
      <c r="P799" s="4">
        <f t="array" ref="P799">_xlfn.IFS(Raw!C799="Unusable","Unusable",O799&gt;1,"Conflicted",O799=1,INDEX($I$1:$N$1,MATCH(TRUE,$I799:$N799&gt;0,0)),TRUE,$H$1)</f>
        <v/>
      </c>
    </row>
    <row r="800">
      <c r="A800">
        <f>Raw!A800</f>
        <v/>
      </c>
      <c r="B800">
        <f>Raw!B800</f>
        <v/>
      </c>
      <c r="H800" s="3">
        <f>COUNTIF($B800:$G800,H$1)</f>
        <v/>
      </c>
      <c r="I800">
        <f>COUNTIF($B800:$G800,I$1)</f>
        <v/>
      </c>
      <c r="J800">
        <f>COUNTIF($B800:$G800,J$1)</f>
        <v/>
      </c>
      <c r="K800">
        <f>COUNTIF($B800:$G800,K$1)</f>
        <v/>
      </c>
      <c r="L800">
        <f>COUNTIF($B800:$G800,L$1)</f>
        <v/>
      </c>
      <c r="M800">
        <f>COUNTIF($B800:$G800,M$1)</f>
        <v/>
      </c>
      <c r="N800">
        <f>COUNTIF($B800:$G800,N$1)</f>
        <v/>
      </c>
      <c r="O800" s="3">
        <f>COUNTIF(I800:N800,"&gt;0")</f>
        <v/>
      </c>
      <c r="P800" s="4">
        <f t="array" ref="P800">_xlfn.IFS(Raw!C800="Unusable","Unusable",O800&gt;1,"Conflicted",O800=1,INDEX($I$1:$N$1,MATCH(TRUE,$I800:$N800&gt;0,0)),TRUE,$H$1)</f>
        <v/>
      </c>
    </row>
    <row r="801">
      <c r="A801">
        <f>Raw!A801</f>
        <v/>
      </c>
      <c r="B801">
        <f>Raw!B801</f>
        <v/>
      </c>
      <c r="H801" s="3">
        <f>COUNTIF($B801:$G801,H$1)</f>
        <v/>
      </c>
      <c r="I801">
        <f>COUNTIF($B801:$G801,I$1)</f>
        <v/>
      </c>
      <c r="J801">
        <f>COUNTIF($B801:$G801,J$1)</f>
        <v/>
      </c>
      <c r="K801">
        <f>COUNTIF($B801:$G801,K$1)</f>
        <v/>
      </c>
      <c r="L801">
        <f>COUNTIF($B801:$G801,L$1)</f>
        <v/>
      </c>
      <c r="M801">
        <f>COUNTIF($B801:$G801,M$1)</f>
        <v/>
      </c>
      <c r="N801">
        <f>COUNTIF($B801:$G801,N$1)</f>
        <v/>
      </c>
      <c r="O801" s="3">
        <f>COUNTIF(I801:N801,"&gt;0")</f>
        <v/>
      </c>
      <c r="P801" s="4">
        <f t="array" ref="P801">_xlfn.IFS(Raw!C801="Unusable","Unusable",O801&gt;1,"Conflicted",O801=1,INDEX($I$1:$N$1,MATCH(TRUE,$I801:$N801&gt;0,0)),TRUE,$H$1)</f>
        <v/>
      </c>
    </row>
    <row r="802">
      <c r="A802">
        <f>Raw!A802</f>
        <v/>
      </c>
      <c r="B802">
        <f>Raw!B802</f>
        <v/>
      </c>
      <c r="H802" s="3">
        <f>COUNTIF($B802:$G802,H$1)</f>
        <v/>
      </c>
      <c r="I802">
        <f>COUNTIF($B802:$G802,I$1)</f>
        <v/>
      </c>
      <c r="J802">
        <f>COUNTIF($B802:$G802,J$1)</f>
        <v/>
      </c>
      <c r="K802">
        <f>COUNTIF($B802:$G802,K$1)</f>
        <v/>
      </c>
      <c r="L802">
        <f>COUNTIF($B802:$G802,L$1)</f>
        <v/>
      </c>
      <c r="M802">
        <f>COUNTIF($B802:$G802,M$1)</f>
        <v/>
      </c>
      <c r="N802">
        <f>COUNTIF($B802:$G802,N$1)</f>
        <v/>
      </c>
      <c r="O802" s="3">
        <f>COUNTIF(I802:N802,"&gt;0")</f>
        <v/>
      </c>
      <c r="P802" s="4">
        <f t="array" ref="P802">_xlfn.IFS(Raw!C802="Unusable","Unusable",O802&gt;1,"Conflicted",O802=1,INDEX($I$1:$N$1,MATCH(TRUE,$I802:$N802&gt;0,0)),TRUE,$H$1)</f>
        <v/>
      </c>
    </row>
    <row r="803">
      <c r="A803">
        <f>Raw!A803</f>
        <v/>
      </c>
      <c r="B803">
        <f>Raw!B803</f>
        <v/>
      </c>
      <c r="H803" s="3">
        <f>COUNTIF($B803:$G803,H$1)</f>
        <v/>
      </c>
      <c r="I803">
        <f>COUNTIF($B803:$G803,I$1)</f>
        <v/>
      </c>
      <c r="J803">
        <f>COUNTIF($B803:$G803,J$1)</f>
        <v/>
      </c>
      <c r="K803">
        <f>COUNTIF($B803:$G803,K$1)</f>
        <v/>
      </c>
      <c r="L803">
        <f>COUNTIF($B803:$G803,L$1)</f>
        <v/>
      </c>
      <c r="M803">
        <f>COUNTIF($B803:$G803,M$1)</f>
        <v/>
      </c>
      <c r="N803">
        <f>COUNTIF($B803:$G803,N$1)</f>
        <v/>
      </c>
      <c r="O803" s="3">
        <f>COUNTIF(I803:N803,"&gt;0")</f>
        <v/>
      </c>
      <c r="P803" s="4">
        <f t="array" ref="P803">_xlfn.IFS(Raw!C803="Unusable","Unusable",O803&gt;1,"Conflicted",O803=1,INDEX($I$1:$N$1,MATCH(TRUE,$I803:$N803&gt;0,0)),TRUE,$H$1)</f>
        <v/>
      </c>
    </row>
    <row r="804">
      <c r="A804">
        <f>Raw!A804</f>
        <v/>
      </c>
      <c r="B804">
        <f>Raw!B804</f>
        <v/>
      </c>
      <c r="H804" s="3">
        <f>COUNTIF($B804:$G804,H$1)</f>
        <v/>
      </c>
      <c r="I804">
        <f>COUNTIF($B804:$G804,I$1)</f>
        <v/>
      </c>
      <c r="J804">
        <f>COUNTIF($B804:$G804,J$1)</f>
        <v/>
      </c>
      <c r="K804">
        <f>COUNTIF($B804:$G804,K$1)</f>
        <v/>
      </c>
      <c r="L804">
        <f>COUNTIF($B804:$G804,L$1)</f>
        <v/>
      </c>
      <c r="M804">
        <f>COUNTIF($B804:$G804,M$1)</f>
        <v/>
      </c>
      <c r="N804">
        <f>COUNTIF($B804:$G804,N$1)</f>
        <v/>
      </c>
      <c r="O804" s="3">
        <f>COUNTIF(I804:N804,"&gt;0")</f>
        <v/>
      </c>
      <c r="P804" s="4">
        <f t="array" ref="P804">_xlfn.IFS(Raw!C804="Unusable","Unusable",O804&gt;1,"Conflicted",O804=1,INDEX($I$1:$N$1,MATCH(TRUE,$I804:$N804&gt;0,0)),TRUE,$H$1)</f>
        <v/>
      </c>
    </row>
    <row r="805">
      <c r="A805">
        <f>Raw!A805</f>
        <v/>
      </c>
      <c r="B805">
        <f>Raw!B805</f>
        <v/>
      </c>
      <c r="H805" s="3">
        <f>COUNTIF($B805:$G805,H$1)</f>
        <v/>
      </c>
      <c r="I805">
        <f>COUNTIF($B805:$G805,I$1)</f>
        <v/>
      </c>
      <c r="J805">
        <f>COUNTIF($B805:$G805,J$1)</f>
        <v/>
      </c>
      <c r="K805">
        <f>COUNTIF($B805:$G805,K$1)</f>
        <v/>
      </c>
      <c r="L805">
        <f>COUNTIF($B805:$G805,L$1)</f>
        <v/>
      </c>
      <c r="M805">
        <f>COUNTIF($B805:$G805,M$1)</f>
        <v/>
      </c>
      <c r="N805">
        <f>COUNTIF($B805:$G805,N$1)</f>
        <v/>
      </c>
      <c r="O805" s="3">
        <f>COUNTIF(I805:N805,"&gt;0")</f>
        <v/>
      </c>
      <c r="P805" s="4">
        <f t="array" ref="P805">_xlfn.IFS(Raw!C805="Unusable","Unusable",O805&gt;1,"Conflicted",O805=1,INDEX($I$1:$N$1,MATCH(TRUE,$I805:$N805&gt;0,0)),TRUE,$H$1)</f>
        <v/>
      </c>
    </row>
    <row r="806">
      <c r="A806">
        <f>Raw!A806</f>
        <v/>
      </c>
      <c r="B806">
        <f>Raw!B806</f>
        <v/>
      </c>
      <c r="H806" s="3">
        <f>COUNTIF($B806:$G806,H$1)</f>
        <v/>
      </c>
      <c r="I806">
        <f>COUNTIF($B806:$G806,I$1)</f>
        <v/>
      </c>
      <c r="J806">
        <f>COUNTIF($B806:$G806,J$1)</f>
        <v/>
      </c>
      <c r="K806">
        <f>COUNTIF($B806:$G806,K$1)</f>
        <v/>
      </c>
      <c r="L806">
        <f>COUNTIF($B806:$G806,L$1)</f>
        <v/>
      </c>
      <c r="M806">
        <f>COUNTIF($B806:$G806,M$1)</f>
        <v/>
      </c>
      <c r="N806">
        <f>COUNTIF($B806:$G806,N$1)</f>
        <v/>
      </c>
      <c r="O806" s="3">
        <f>COUNTIF(I806:N806,"&gt;0")</f>
        <v/>
      </c>
      <c r="P806" s="4">
        <f t="array" ref="P806">_xlfn.IFS(Raw!C806="Unusable","Unusable",O806&gt;1,"Conflicted",O806=1,INDEX($I$1:$N$1,MATCH(TRUE,$I806:$N806&gt;0,0)),TRUE,$H$1)</f>
        <v/>
      </c>
    </row>
    <row r="807">
      <c r="A807">
        <f>Raw!A807</f>
        <v/>
      </c>
      <c r="B807">
        <f>Raw!B807</f>
        <v/>
      </c>
      <c r="H807" s="3">
        <f>COUNTIF($B807:$G807,H$1)</f>
        <v/>
      </c>
      <c r="I807">
        <f>COUNTIF($B807:$G807,I$1)</f>
        <v/>
      </c>
      <c r="J807">
        <f>COUNTIF($B807:$G807,J$1)</f>
        <v/>
      </c>
      <c r="K807">
        <f>COUNTIF($B807:$G807,K$1)</f>
        <v/>
      </c>
      <c r="L807">
        <f>COUNTIF($B807:$G807,L$1)</f>
        <v/>
      </c>
      <c r="M807">
        <f>COUNTIF($B807:$G807,M$1)</f>
        <v/>
      </c>
      <c r="N807">
        <f>COUNTIF($B807:$G807,N$1)</f>
        <v/>
      </c>
      <c r="O807" s="3">
        <f>COUNTIF(I807:N807,"&gt;0")</f>
        <v/>
      </c>
      <c r="P807" s="4">
        <f t="array" ref="P807">_xlfn.IFS(Raw!C807="Unusable","Unusable",O807&gt;1,"Conflicted",O807=1,INDEX($I$1:$N$1,MATCH(TRUE,$I807:$N807&gt;0,0)),TRUE,$H$1)</f>
        <v/>
      </c>
    </row>
    <row r="808">
      <c r="A808">
        <f>Raw!A808</f>
        <v/>
      </c>
      <c r="B808">
        <f>Raw!B808</f>
        <v/>
      </c>
      <c r="H808" s="3">
        <f>COUNTIF($B808:$G808,H$1)</f>
        <v/>
      </c>
      <c r="I808">
        <f>COUNTIF($B808:$G808,I$1)</f>
        <v/>
      </c>
      <c r="J808">
        <f>COUNTIF($B808:$G808,J$1)</f>
        <v/>
      </c>
      <c r="K808">
        <f>COUNTIF($B808:$G808,K$1)</f>
        <v/>
      </c>
      <c r="L808">
        <f>COUNTIF($B808:$G808,L$1)</f>
        <v/>
      </c>
      <c r="M808">
        <f>COUNTIF($B808:$G808,M$1)</f>
        <v/>
      </c>
      <c r="N808">
        <f>COUNTIF($B808:$G808,N$1)</f>
        <v/>
      </c>
      <c r="O808" s="3">
        <f>COUNTIF(I808:N808,"&gt;0")</f>
        <v/>
      </c>
      <c r="P808" s="4">
        <f t="array" ref="P808">_xlfn.IFS(Raw!C808="Unusable","Unusable",O808&gt;1,"Conflicted",O808=1,INDEX($I$1:$N$1,MATCH(TRUE,$I808:$N808&gt;0,0)),TRUE,$H$1)</f>
        <v/>
      </c>
    </row>
    <row r="809">
      <c r="A809">
        <f>Raw!A809</f>
        <v/>
      </c>
      <c r="B809">
        <f>Raw!B809</f>
        <v/>
      </c>
      <c r="H809" s="3">
        <f>COUNTIF($B809:$G809,H$1)</f>
        <v/>
      </c>
      <c r="I809">
        <f>COUNTIF($B809:$G809,I$1)</f>
        <v/>
      </c>
      <c r="J809">
        <f>COUNTIF($B809:$G809,J$1)</f>
        <v/>
      </c>
      <c r="K809">
        <f>COUNTIF($B809:$G809,K$1)</f>
        <v/>
      </c>
      <c r="L809">
        <f>COUNTIF($B809:$G809,L$1)</f>
        <v/>
      </c>
      <c r="M809">
        <f>COUNTIF($B809:$G809,M$1)</f>
        <v/>
      </c>
      <c r="N809">
        <f>COUNTIF($B809:$G809,N$1)</f>
        <v/>
      </c>
      <c r="O809" s="3">
        <f>COUNTIF(I809:N809,"&gt;0")</f>
        <v/>
      </c>
      <c r="P809" s="4">
        <f t="array" ref="P809">_xlfn.IFS(Raw!C809="Unusable","Unusable",O809&gt;1,"Conflicted",O809=1,INDEX($I$1:$N$1,MATCH(TRUE,$I809:$N809&gt;0,0)),TRUE,$H$1)</f>
        <v/>
      </c>
    </row>
    <row r="810">
      <c r="A810">
        <f>Raw!A810</f>
        <v/>
      </c>
      <c r="B810">
        <f>Raw!B810</f>
        <v/>
      </c>
      <c r="H810" s="3">
        <f>COUNTIF($B810:$G810,H$1)</f>
        <v/>
      </c>
      <c r="I810">
        <f>COUNTIF($B810:$G810,I$1)</f>
        <v/>
      </c>
      <c r="J810">
        <f>COUNTIF($B810:$G810,J$1)</f>
        <v/>
      </c>
      <c r="K810">
        <f>COUNTIF($B810:$G810,K$1)</f>
        <v/>
      </c>
      <c r="L810">
        <f>COUNTIF($B810:$G810,L$1)</f>
        <v/>
      </c>
      <c r="M810">
        <f>COUNTIF($B810:$G810,M$1)</f>
        <v/>
      </c>
      <c r="N810">
        <f>COUNTIF($B810:$G810,N$1)</f>
        <v/>
      </c>
      <c r="O810" s="3">
        <f>COUNTIF(I810:N810,"&gt;0")</f>
        <v/>
      </c>
      <c r="P810" s="4">
        <f t="array" ref="P810">_xlfn.IFS(Raw!C810="Unusable","Unusable",O810&gt;1,"Conflicted",O810=1,INDEX($I$1:$N$1,MATCH(TRUE,$I810:$N810&gt;0,0)),TRUE,$H$1)</f>
        <v/>
      </c>
    </row>
    <row r="811">
      <c r="A811">
        <f>Raw!A811</f>
        <v/>
      </c>
      <c r="B811">
        <f>Raw!B811</f>
        <v/>
      </c>
      <c r="H811" s="3">
        <f>COUNTIF($B811:$G811,H$1)</f>
        <v/>
      </c>
      <c r="I811">
        <f>COUNTIF($B811:$G811,I$1)</f>
        <v/>
      </c>
      <c r="J811">
        <f>COUNTIF($B811:$G811,J$1)</f>
        <v/>
      </c>
      <c r="K811">
        <f>COUNTIF($B811:$G811,K$1)</f>
        <v/>
      </c>
      <c r="L811">
        <f>COUNTIF($B811:$G811,L$1)</f>
        <v/>
      </c>
      <c r="M811">
        <f>COUNTIF($B811:$G811,M$1)</f>
        <v/>
      </c>
      <c r="N811">
        <f>COUNTIF($B811:$G811,N$1)</f>
        <v/>
      </c>
      <c r="O811" s="3">
        <f>COUNTIF(I811:N811,"&gt;0")</f>
        <v/>
      </c>
      <c r="P811" s="4">
        <f t="array" ref="P811">_xlfn.IFS(Raw!C811="Unusable","Unusable",O811&gt;1,"Conflicted",O811=1,INDEX($I$1:$N$1,MATCH(TRUE,$I811:$N811&gt;0,0)),TRUE,$H$1)</f>
        <v/>
      </c>
    </row>
    <row r="812">
      <c r="A812">
        <f>Raw!A812</f>
        <v/>
      </c>
      <c r="B812">
        <f>Raw!B812</f>
        <v/>
      </c>
      <c r="H812" s="3">
        <f>COUNTIF($B812:$G812,H$1)</f>
        <v/>
      </c>
      <c r="I812">
        <f>COUNTIF($B812:$G812,I$1)</f>
        <v/>
      </c>
      <c r="J812">
        <f>COUNTIF($B812:$G812,J$1)</f>
        <v/>
      </c>
      <c r="K812">
        <f>COUNTIF($B812:$G812,K$1)</f>
        <v/>
      </c>
      <c r="L812">
        <f>COUNTIF($B812:$G812,L$1)</f>
        <v/>
      </c>
      <c r="M812">
        <f>COUNTIF($B812:$G812,M$1)</f>
        <v/>
      </c>
      <c r="N812">
        <f>COUNTIF($B812:$G812,N$1)</f>
        <v/>
      </c>
      <c r="O812" s="3">
        <f>COUNTIF(I812:N812,"&gt;0")</f>
        <v/>
      </c>
      <c r="P812" s="4">
        <f t="array" ref="P812">_xlfn.IFS(Raw!C812="Unusable","Unusable",O812&gt;1,"Conflicted",O812=1,INDEX($I$1:$N$1,MATCH(TRUE,$I812:$N812&gt;0,0)),TRUE,$H$1)</f>
        <v/>
      </c>
    </row>
    <row r="813">
      <c r="A813">
        <f>Raw!A813</f>
        <v/>
      </c>
      <c r="B813">
        <f>Raw!B813</f>
        <v/>
      </c>
      <c r="H813" s="3">
        <f>COUNTIF($B813:$G813,H$1)</f>
        <v/>
      </c>
      <c r="I813">
        <f>COUNTIF($B813:$G813,I$1)</f>
        <v/>
      </c>
      <c r="J813">
        <f>COUNTIF($B813:$G813,J$1)</f>
        <v/>
      </c>
      <c r="K813">
        <f>COUNTIF($B813:$G813,K$1)</f>
        <v/>
      </c>
      <c r="L813">
        <f>COUNTIF($B813:$G813,L$1)</f>
        <v/>
      </c>
      <c r="M813">
        <f>COUNTIF($B813:$G813,M$1)</f>
        <v/>
      </c>
      <c r="N813">
        <f>COUNTIF($B813:$G813,N$1)</f>
        <v/>
      </c>
      <c r="O813" s="3">
        <f>COUNTIF(I813:N813,"&gt;0")</f>
        <v/>
      </c>
      <c r="P813" s="4">
        <f t="array" ref="P813">_xlfn.IFS(Raw!C813="Unusable","Unusable",O813&gt;1,"Conflicted",O813=1,INDEX($I$1:$N$1,MATCH(TRUE,$I813:$N813&gt;0,0)),TRUE,$H$1)</f>
        <v/>
      </c>
    </row>
    <row r="814">
      <c r="A814">
        <f>Raw!A814</f>
        <v/>
      </c>
      <c r="B814">
        <f>Raw!B814</f>
        <v/>
      </c>
      <c r="H814" s="3">
        <f>COUNTIF($B814:$G814,H$1)</f>
        <v/>
      </c>
      <c r="I814">
        <f>COUNTIF($B814:$G814,I$1)</f>
        <v/>
      </c>
      <c r="J814">
        <f>COUNTIF($B814:$G814,J$1)</f>
        <v/>
      </c>
      <c r="K814">
        <f>COUNTIF($B814:$G814,K$1)</f>
        <v/>
      </c>
      <c r="L814">
        <f>COUNTIF($B814:$G814,L$1)</f>
        <v/>
      </c>
      <c r="M814">
        <f>COUNTIF($B814:$G814,M$1)</f>
        <v/>
      </c>
      <c r="N814">
        <f>COUNTIF($B814:$G814,N$1)</f>
        <v/>
      </c>
      <c r="O814" s="3">
        <f>COUNTIF(I814:N814,"&gt;0")</f>
        <v/>
      </c>
      <c r="P814" s="4">
        <f t="array" ref="P814">_xlfn.IFS(Raw!C814="Unusable","Unusable",O814&gt;1,"Conflicted",O814=1,INDEX($I$1:$N$1,MATCH(TRUE,$I814:$N814&gt;0,0)),TRUE,$H$1)</f>
        <v/>
      </c>
    </row>
    <row r="815">
      <c r="A815">
        <f>Raw!A815</f>
        <v/>
      </c>
      <c r="B815">
        <f>Raw!B815</f>
        <v/>
      </c>
      <c r="H815" s="3">
        <f>COUNTIF($B815:$G815,H$1)</f>
        <v/>
      </c>
      <c r="I815">
        <f>COUNTIF($B815:$G815,I$1)</f>
        <v/>
      </c>
      <c r="J815">
        <f>COUNTIF($B815:$G815,J$1)</f>
        <v/>
      </c>
      <c r="K815">
        <f>COUNTIF($B815:$G815,K$1)</f>
        <v/>
      </c>
      <c r="L815">
        <f>COUNTIF($B815:$G815,L$1)</f>
        <v/>
      </c>
      <c r="M815">
        <f>COUNTIF($B815:$G815,M$1)</f>
        <v/>
      </c>
      <c r="N815">
        <f>COUNTIF($B815:$G815,N$1)</f>
        <v/>
      </c>
      <c r="O815" s="3">
        <f>COUNTIF(I815:N815,"&gt;0")</f>
        <v/>
      </c>
      <c r="P815" s="4">
        <f t="array" ref="P815">_xlfn.IFS(Raw!C815="Unusable","Unusable",O815&gt;1,"Conflicted",O815=1,INDEX($I$1:$N$1,MATCH(TRUE,$I815:$N815&gt;0,0)),TRUE,$H$1)</f>
        <v/>
      </c>
    </row>
    <row r="816">
      <c r="A816">
        <f>Raw!A816</f>
        <v/>
      </c>
      <c r="B816">
        <f>Raw!B816</f>
        <v/>
      </c>
      <c r="H816" s="3">
        <f>COUNTIF($B816:$G816,H$1)</f>
        <v/>
      </c>
      <c r="I816">
        <f>COUNTIF($B816:$G816,I$1)</f>
        <v/>
      </c>
      <c r="J816">
        <f>COUNTIF($B816:$G816,J$1)</f>
        <v/>
      </c>
      <c r="K816">
        <f>COUNTIF($B816:$G816,K$1)</f>
        <v/>
      </c>
      <c r="L816">
        <f>COUNTIF($B816:$G816,L$1)</f>
        <v/>
      </c>
      <c r="M816">
        <f>COUNTIF($B816:$G816,M$1)</f>
        <v/>
      </c>
      <c r="N816">
        <f>COUNTIF($B816:$G816,N$1)</f>
        <v/>
      </c>
      <c r="O816" s="3">
        <f>COUNTIF(I816:N816,"&gt;0")</f>
        <v/>
      </c>
      <c r="P816" s="4">
        <f t="array" ref="P816">_xlfn.IFS(Raw!C816="Unusable","Unusable",O816&gt;1,"Conflicted",O816=1,INDEX($I$1:$N$1,MATCH(TRUE,$I816:$N816&gt;0,0)),TRUE,$H$1)</f>
        <v/>
      </c>
    </row>
    <row r="817">
      <c r="A817">
        <f>Raw!A817</f>
        <v/>
      </c>
      <c r="B817">
        <f>Raw!B817</f>
        <v/>
      </c>
      <c r="H817" s="3">
        <f>COUNTIF($B817:$G817,H$1)</f>
        <v/>
      </c>
      <c r="I817">
        <f>COUNTIF($B817:$G817,I$1)</f>
        <v/>
      </c>
      <c r="J817">
        <f>COUNTIF($B817:$G817,J$1)</f>
        <v/>
      </c>
      <c r="K817">
        <f>COUNTIF($B817:$G817,K$1)</f>
        <v/>
      </c>
      <c r="L817">
        <f>COUNTIF($B817:$G817,L$1)</f>
        <v/>
      </c>
      <c r="M817">
        <f>COUNTIF($B817:$G817,M$1)</f>
        <v/>
      </c>
      <c r="N817">
        <f>COUNTIF($B817:$G817,N$1)</f>
        <v/>
      </c>
      <c r="O817" s="3">
        <f>COUNTIF(I817:N817,"&gt;0")</f>
        <v/>
      </c>
      <c r="P817" s="4">
        <f t="array" ref="P817">_xlfn.IFS(Raw!C817="Unusable","Unusable",O817&gt;1,"Conflicted",O817=1,INDEX($I$1:$N$1,MATCH(TRUE,$I817:$N817&gt;0,0)),TRUE,$H$1)</f>
        <v/>
      </c>
    </row>
    <row r="818">
      <c r="A818">
        <f>Raw!A818</f>
        <v/>
      </c>
      <c r="B818">
        <f>Raw!B818</f>
        <v/>
      </c>
      <c r="H818" s="3">
        <f>COUNTIF($B818:$G818,H$1)</f>
        <v/>
      </c>
      <c r="I818">
        <f>COUNTIF($B818:$G818,I$1)</f>
        <v/>
      </c>
      <c r="J818">
        <f>COUNTIF($B818:$G818,J$1)</f>
        <v/>
      </c>
      <c r="K818">
        <f>COUNTIF($B818:$G818,K$1)</f>
        <v/>
      </c>
      <c r="L818">
        <f>COUNTIF($B818:$G818,L$1)</f>
        <v/>
      </c>
      <c r="M818">
        <f>COUNTIF($B818:$G818,M$1)</f>
        <v/>
      </c>
      <c r="N818">
        <f>COUNTIF($B818:$G818,N$1)</f>
        <v/>
      </c>
      <c r="O818" s="3">
        <f>COUNTIF(I818:N818,"&gt;0")</f>
        <v/>
      </c>
      <c r="P818" s="4">
        <f t="array" ref="P818">_xlfn.IFS(Raw!C818="Unusable","Unusable",O818&gt;1,"Conflicted",O818=1,INDEX($I$1:$N$1,MATCH(TRUE,$I818:$N818&gt;0,0)),TRUE,$H$1)</f>
        <v/>
      </c>
    </row>
    <row r="819">
      <c r="A819">
        <f>Raw!A819</f>
        <v/>
      </c>
      <c r="B819">
        <f>Raw!B819</f>
        <v/>
      </c>
      <c r="H819" s="3">
        <f>COUNTIF($B819:$G819,H$1)</f>
        <v/>
      </c>
      <c r="I819">
        <f>COUNTIF($B819:$G819,I$1)</f>
        <v/>
      </c>
      <c r="J819">
        <f>COUNTIF($B819:$G819,J$1)</f>
        <v/>
      </c>
      <c r="K819">
        <f>COUNTIF($B819:$G819,K$1)</f>
        <v/>
      </c>
      <c r="L819">
        <f>COUNTIF($B819:$G819,L$1)</f>
        <v/>
      </c>
      <c r="M819">
        <f>COUNTIF($B819:$G819,M$1)</f>
        <v/>
      </c>
      <c r="N819">
        <f>COUNTIF($B819:$G819,N$1)</f>
        <v/>
      </c>
      <c r="O819" s="3">
        <f>COUNTIF(I819:N819,"&gt;0")</f>
        <v/>
      </c>
      <c r="P819" s="4">
        <f t="array" ref="P819">_xlfn.IFS(Raw!C819="Unusable","Unusable",O819&gt;1,"Conflicted",O819=1,INDEX($I$1:$N$1,MATCH(TRUE,$I819:$N819&gt;0,0)),TRUE,$H$1)</f>
        <v/>
      </c>
    </row>
    <row r="820">
      <c r="A820">
        <f>Raw!A820</f>
        <v/>
      </c>
      <c r="B820">
        <f>Raw!B820</f>
        <v/>
      </c>
      <c r="H820" s="3">
        <f>COUNTIF($B820:$G820,H$1)</f>
        <v/>
      </c>
      <c r="I820">
        <f>COUNTIF($B820:$G820,I$1)</f>
        <v/>
      </c>
      <c r="J820">
        <f>COUNTIF($B820:$G820,J$1)</f>
        <v/>
      </c>
      <c r="K820">
        <f>COUNTIF($B820:$G820,K$1)</f>
        <v/>
      </c>
      <c r="L820">
        <f>COUNTIF($B820:$G820,L$1)</f>
        <v/>
      </c>
      <c r="M820">
        <f>COUNTIF($B820:$G820,M$1)</f>
        <v/>
      </c>
      <c r="N820">
        <f>COUNTIF($B820:$G820,N$1)</f>
        <v/>
      </c>
      <c r="O820" s="3">
        <f>COUNTIF(I820:N820,"&gt;0")</f>
        <v/>
      </c>
      <c r="P820" s="4">
        <f t="array" ref="P820">_xlfn.IFS(Raw!C820="Unusable","Unusable",O820&gt;1,"Conflicted",O820=1,INDEX($I$1:$N$1,MATCH(TRUE,$I820:$N820&gt;0,0)),TRUE,$H$1)</f>
        <v/>
      </c>
    </row>
    <row r="821">
      <c r="A821">
        <f>Raw!A821</f>
        <v/>
      </c>
      <c r="B821">
        <f>Raw!B821</f>
        <v/>
      </c>
      <c r="H821" s="3">
        <f>COUNTIF($B821:$G821,H$1)</f>
        <v/>
      </c>
      <c r="I821">
        <f>COUNTIF($B821:$G821,I$1)</f>
        <v/>
      </c>
      <c r="J821">
        <f>COUNTIF($B821:$G821,J$1)</f>
        <v/>
      </c>
      <c r="K821">
        <f>COUNTIF($B821:$G821,K$1)</f>
        <v/>
      </c>
      <c r="L821">
        <f>COUNTIF($B821:$G821,L$1)</f>
        <v/>
      </c>
      <c r="M821">
        <f>COUNTIF($B821:$G821,M$1)</f>
        <v/>
      </c>
      <c r="N821">
        <f>COUNTIF($B821:$G821,N$1)</f>
        <v/>
      </c>
      <c r="O821" s="3">
        <f>COUNTIF(I821:N821,"&gt;0")</f>
        <v/>
      </c>
      <c r="P821" s="4">
        <f t="array" ref="P821">_xlfn.IFS(Raw!C821="Unusable","Unusable",O821&gt;1,"Conflicted",O821=1,INDEX($I$1:$N$1,MATCH(TRUE,$I821:$N821&gt;0,0)),TRUE,$H$1)</f>
        <v/>
      </c>
    </row>
    <row r="822">
      <c r="A822">
        <f>Raw!A822</f>
        <v/>
      </c>
      <c r="B822">
        <f>Raw!B822</f>
        <v/>
      </c>
      <c r="H822" s="3">
        <f>COUNTIF($B822:$G822,H$1)</f>
        <v/>
      </c>
      <c r="I822">
        <f>COUNTIF($B822:$G822,I$1)</f>
        <v/>
      </c>
      <c r="J822">
        <f>COUNTIF($B822:$G822,J$1)</f>
        <v/>
      </c>
      <c r="K822">
        <f>COUNTIF($B822:$G822,K$1)</f>
        <v/>
      </c>
      <c r="L822">
        <f>COUNTIF($B822:$G822,L$1)</f>
        <v/>
      </c>
      <c r="M822">
        <f>COUNTIF($B822:$G822,M$1)</f>
        <v/>
      </c>
      <c r="N822">
        <f>COUNTIF($B822:$G822,N$1)</f>
        <v/>
      </c>
      <c r="O822" s="3">
        <f>COUNTIF(I822:N822,"&gt;0")</f>
        <v/>
      </c>
      <c r="P822" s="4">
        <f t="array" ref="P822">_xlfn.IFS(Raw!C822="Unusable","Unusable",O822&gt;1,"Conflicted",O822=1,INDEX($I$1:$N$1,MATCH(TRUE,$I822:$N822&gt;0,0)),TRUE,$H$1)</f>
        <v/>
      </c>
    </row>
    <row r="823">
      <c r="A823">
        <f>Raw!A823</f>
        <v/>
      </c>
      <c r="B823">
        <f>Raw!B823</f>
        <v/>
      </c>
      <c r="H823" s="3">
        <f>COUNTIF($B823:$G823,H$1)</f>
        <v/>
      </c>
      <c r="I823">
        <f>COUNTIF($B823:$G823,I$1)</f>
        <v/>
      </c>
      <c r="J823">
        <f>COUNTIF($B823:$G823,J$1)</f>
        <v/>
      </c>
      <c r="K823">
        <f>COUNTIF($B823:$G823,K$1)</f>
        <v/>
      </c>
      <c r="L823">
        <f>COUNTIF($B823:$G823,L$1)</f>
        <v/>
      </c>
      <c r="M823">
        <f>COUNTIF($B823:$G823,M$1)</f>
        <v/>
      </c>
      <c r="N823">
        <f>COUNTIF($B823:$G823,N$1)</f>
        <v/>
      </c>
      <c r="O823" s="3">
        <f>COUNTIF(I823:N823,"&gt;0")</f>
        <v/>
      </c>
      <c r="P823" s="4">
        <f t="array" ref="P823">_xlfn.IFS(Raw!C823="Unusable","Unusable",O823&gt;1,"Conflicted",O823=1,INDEX($I$1:$N$1,MATCH(TRUE,$I823:$N823&gt;0,0)),TRUE,$H$1)</f>
        <v/>
      </c>
    </row>
    <row r="824">
      <c r="A824">
        <f>Raw!A824</f>
        <v/>
      </c>
      <c r="B824">
        <f>Raw!B824</f>
        <v/>
      </c>
      <c r="H824" s="3">
        <f>COUNTIF($B824:$G824,H$1)</f>
        <v/>
      </c>
      <c r="I824">
        <f>COUNTIF($B824:$G824,I$1)</f>
        <v/>
      </c>
      <c r="J824">
        <f>COUNTIF($B824:$G824,J$1)</f>
        <v/>
      </c>
      <c r="K824">
        <f>COUNTIF($B824:$G824,K$1)</f>
        <v/>
      </c>
      <c r="L824">
        <f>COUNTIF($B824:$G824,L$1)</f>
        <v/>
      </c>
      <c r="M824">
        <f>COUNTIF($B824:$G824,M$1)</f>
        <v/>
      </c>
      <c r="N824">
        <f>COUNTIF($B824:$G824,N$1)</f>
        <v/>
      </c>
      <c r="O824" s="3">
        <f>COUNTIF(I824:N824,"&gt;0")</f>
        <v/>
      </c>
      <c r="P824" s="4">
        <f t="array" ref="P824">_xlfn.IFS(Raw!C824="Unusable","Unusable",O824&gt;1,"Conflicted",O824=1,INDEX($I$1:$N$1,MATCH(TRUE,$I824:$N824&gt;0,0)),TRUE,$H$1)</f>
        <v/>
      </c>
    </row>
    <row r="825">
      <c r="A825">
        <f>Raw!A825</f>
        <v/>
      </c>
      <c r="B825">
        <f>Raw!B825</f>
        <v/>
      </c>
      <c r="H825" s="3">
        <f>COUNTIF($B825:$G825,H$1)</f>
        <v/>
      </c>
      <c r="I825">
        <f>COUNTIF($B825:$G825,I$1)</f>
        <v/>
      </c>
      <c r="J825">
        <f>COUNTIF($B825:$G825,J$1)</f>
        <v/>
      </c>
      <c r="K825">
        <f>COUNTIF($B825:$G825,K$1)</f>
        <v/>
      </c>
      <c r="L825">
        <f>COUNTIF($B825:$G825,L$1)</f>
        <v/>
      </c>
      <c r="M825">
        <f>COUNTIF($B825:$G825,M$1)</f>
        <v/>
      </c>
      <c r="N825">
        <f>COUNTIF($B825:$G825,N$1)</f>
        <v/>
      </c>
      <c r="O825" s="3">
        <f>COUNTIF(I825:N825,"&gt;0")</f>
        <v/>
      </c>
      <c r="P825" s="4">
        <f t="array" ref="P825">_xlfn.IFS(Raw!C825="Unusable","Unusable",O825&gt;1,"Conflicted",O825=1,INDEX($I$1:$N$1,MATCH(TRUE,$I825:$N825&gt;0,0)),TRUE,$H$1)</f>
        <v/>
      </c>
    </row>
    <row r="826">
      <c r="A826">
        <f>Raw!A826</f>
        <v/>
      </c>
      <c r="B826">
        <f>Raw!B826</f>
        <v/>
      </c>
      <c r="H826" s="3">
        <f>COUNTIF($B826:$G826,H$1)</f>
        <v/>
      </c>
      <c r="I826">
        <f>COUNTIF($B826:$G826,I$1)</f>
        <v/>
      </c>
      <c r="J826">
        <f>COUNTIF($B826:$G826,J$1)</f>
        <v/>
      </c>
      <c r="K826">
        <f>COUNTIF($B826:$G826,K$1)</f>
        <v/>
      </c>
      <c r="L826">
        <f>COUNTIF($B826:$G826,L$1)</f>
        <v/>
      </c>
      <c r="M826">
        <f>COUNTIF($B826:$G826,M$1)</f>
        <v/>
      </c>
      <c r="N826">
        <f>COUNTIF($B826:$G826,N$1)</f>
        <v/>
      </c>
      <c r="O826" s="3">
        <f>COUNTIF(I826:N826,"&gt;0")</f>
        <v/>
      </c>
      <c r="P826" s="4">
        <f t="array" ref="P826">_xlfn.IFS(Raw!C826="Unusable","Unusable",O826&gt;1,"Conflicted",O826=1,INDEX($I$1:$N$1,MATCH(TRUE,$I826:$N826&gt;0,0)),TRUE,$H$1)</f>
        <v/>
      </c>
    </row>
    <row r="827">
      <c r="A827">
        <f>Raw!A827</f>
        <v/>
      </c>
      <c r="B827">
        <f>Raw!B827</f>
        <v/>
      </c>
      <c r="H827" s="3">
        <f>COUNTIF($B827:$G827,H$1)</f>
        <v/>
      </c>
      <c r="I827">
        <f>COUNTIF($B827:$G827,I$1)</f>
        <v/>
      </c>
      <c r="J827">
        <f>COUNTIF($B827:$G827,J$1)</f>
        <v/>
      </c>
      <c r="K827">
        <f>COUNTIF($B827:$G827,K$1)</f>
        <v/>
      </c>
      <c r="L827">
        <f>COUNTIF($B827:$G827,L$1)</f>
        <v/>
      </c>
      <c r="M827">
        <f>COUNTIF($B827:$G827,M$1)</f>
        <v/>
      </c>
      <c r="N827">
        <f>COUNTIF($B827:$G827,N$1)</f>
        <v/>
      </c>
      <c r="O827" s="3">
        <f>COUNTIF(I827:N827,"&gt;0")</f>
        <v/>
      </c>
      <c r="P827" s="4">
        <f t="array" ref="P827">_xlfn.IFS(Raw!C827="Unusable","Unusable",O827&gt;1,"Conflicted",O827=1,INDEX($I$1:$N$1,MATCH(TRUE,$I827:$N827&gt;0,0)),TRUE,$H$1)</f>
        <v/>
      </c>
    </row>
    <row r="828">
      <c r="A828">
        <f>Raw!A828</f>
        <v/>
      </c>
      <c r="B828">
        <f>Raw!B828</f>
        <v/>
      </c>
      <c r="H828" s="3">
        <f>COUNTIF($B828:$G828,H$1)</f>
        <v/>
      </c>
      <c r="I828">
        <f>COUNTIF($B828:$G828,I$1)</f>
        <v/>
      </c>
      <c r="J828">
        <f>COUNTIF($B828:$G828,J$1)</f>
        <v/>
      </c>
      <c r="K828">
        <f>COUNTIF($B828:$G828,K$1)</f>
        <v/>
      </c>
      <c r="L828">
        <f>COUNTIF($B828:$G828,L$1)</f>
        <v/>
      </c>
      <c r="M828">
        <f>COUNTIF($B828:$G828,M$1)</f>
        <v/>
      </c>
      <c r="N828">
        <f>COUNTIF($B828:$G828,N$1)</f>
        <v/>
      </c>
      <c r="O828" s="3">
        <f>COUNTIF(I828:N828,"&gt;0")</f>
        <v/>
      </c>
      <c r="P828" s="4">
        <f t="array" ref="P828">_xlfn.IFS(Raw!C828="Unusable","Unusable",O828&gt;1,"Conflicted",O828=1,INDEX($I$1:$N$1,MATCH(TRUE,$I828:$N828&gt;0,0)),TRUE,$H$1)</f>
        <v/>
      </c>
    </row>
    <row r="829">
      <c r="A829">
        <f>Raw!A829</f>
        <v/>
      </c>
      <c r="B829">
        <f>Raw!B829</f>
        <v/>
      </c>
      <c r="H829" s="3">
        <f>COUNTIF($B829:$G829,H$1)</f>
        <v/>
      </c>
      <c r="I829">
        <f>COUNTIF($B829:$G829,I$1)</f>
        <v/>
      </c>
      <c r="J829">
        <f>COUNTIF($B829:$G829,J$1)</f>
        <v/>
      </c>
      <c r="K829">
        <f>COUNTIF($B829:$G829,K$1)</f>
        <v/>
      </c>
      <c r="L829">
        <f>COUNTIF($B829:$G829,L$1)</f>
        <v/>
      </c>
      <c r="M829">
        <f>COUNTIF($B829:$G829,M$1)</f>
        <v/>
      </c>
      <c r="N829">
        <f>COUNTIF($B829:$G829,N$1)</f>
        <v/>
      </c>
      <c r="O829" s="3">
        <f>COUNTIF(I829:N829,"&gt;0")</f>
        <v/>
      </c>
      <c r="P829" s="4">
        <f t="array" ref="P829">_xlfn.IFS(Raw!C829="Unusable","Unusable",O829&gt;1,"Conflicted",O829=1,INDEX($I$1:$N$1,MATCH(TRUE,$I829:$N829&gt;0,0)),TRUE,$H$1)</f>
        <v/>
      </c>
    </row>
    <row r="830">
      <c r="A830">
        <f>Raw!A830</f>
        <v/>
      </c>
      <c r="B830">
        <f>Raw!B830</f>
        <v/>
      </c>
      <c r="H830" s="3">
        <f>COUNTIF($B830:$G830,H$1)</f>
        <v/>
      </c>
      <c r="I830">
        <f>COUNTIF($B830:$G830,I$1)</f>
        <v/>
      </c>
      <c r="J830">
        <f>COUNTIF($B830:$G830,J$1)</f>
        <v/>
      </c>
      <c r="K830">
        <f>COUNTIF($B830:$G830,K$1)</f>
        <v/>
      </c>
      <c r="L830">
        <f>COUNTIF($B830:$G830,L$1)</f>
        <v/>
      </c>
      <c r="M830">
        <f>COUNTIF($B830:$G830,M$1)</f>
        <v/>
      </c>
      <c r="N830">
        <f>COUNTIF($B830:$G830,N$1)</f>
        <v/>
      </c>
      <c r="O830" s="3">
        <f>COUNTIF(I830:N830,"&gt;0")</f>
        <v/>
      </c>
      <c r="P830" s="4">
        <f t="array" ref="P830">_xlfn.IFS(Raw!C830="Unusable","Unusable",O830&gt;1,"Conflicted",O830=1,INDEX($I$1:$N$1,MATCH(TRUE,$I830:$N830&gt;0,0)),TRUE,$H$1)</f>
        <v/>
      </c>
    </row>
    <row r="831">
      <c r="A831">
        <f>Raw!A831</f>
        <v/>
      </c>
      <c r="B831">
        <f>Raw!B831</f>
        <v/>
      </c>
      <c r="H831" s="3">
        <f>COUNTIF($B831:$G831,H$1)</f>
        <v/>
      </c>
      <c r="I831">
        <f>COUNTIF($B831:$G831,I$1)</f>
        <v/>
      </c>
      <c r="J831">
        <f>COUNTIF($B831:$G831,J$1)</f>
        <v/>
      </c>
      <c r="K831">
        <f>COUNTIF($B831:$G831,K$1)</f>
        <v/>
      </c>
      <c r="L831">
        <f>COUNTIF($B831:$G831,L$1)</f>
        <v/>
      </c>
      <c r="M831">
        <f>COUNTIF($B831:$G831,M$1)</f>
        <v/>
      </c>
      <c r="N831">
        <f>COUNTIF($B831:$G831,N$1)</f>
        <v/>
      </c>
      <c r="O831" s="3">
        <f>COUNTIF(I831:N831,"&gt;0")</f>
        <v/>
      </c>
      <c r="P831" s="4">
        <f t="array" ref="P831">_xlfn.IFS(Raw!C831="Unusable","Unusable",O831&gt;1,"Conflicted",O831=1,INDEX($I$1:$N$1,MATCH(TRUE,$I831:$N831&gt;0,0)),TRUE,$H$1)</f>
        <v/>
      </c>
    </row>
    <row r="832">
      <c r="A832">
        <f>Raw!A832</f>
        <v/>
      </c>
      <c r="B832">
        <f>Raw!B832</f>
        <v/>
      </c>
      <c r="H832" s="3">
        <f>COUNTIF($B832:$G832,H$1)</f>
        <v/>
      </c>
      <c r="I832">
        <f>COUNTIF($B832:$G832,I$1)</f>
        <v/>
      </c>
      <c r="J832">
        <f>COUNTIF($B832:$G832,J$1)</f>
        <v/>
      </c>
      <c r="K832">
        <f>COUNTIF($B832:$G832,K$1)</f>
        <v/>
      </c>
      <c r="L832">
        <f>COUNTIF($B832:$G832,L$1)</f>
        <v/>
      </c>
      <c r="M832">
        <f>COUNTIF($B832:$G832,M$1)</f>
        <v/>
      </c>
      <c r="N832">
        <f>COUNTIF($B832:$G832,N$1)</f>
        <v/>
      </c>
      <c r="O832" s="3">
        <f>COUNTIF(I832:N832,"&gt;0")</f>
        <v/>
      </c>
      <c r="P832" s="4">
        <f t="array" ref="P832">_xlfn.IFS(Raw!C832="Unusable","Unusable",O832&gt;1,"Conflicted",O832=1,INDEX($I$1:$N$1,MATCH(TRUE,$I832:$N832&gt;0,0)),TRUE,$H$1)</f>
        <v/>
      </c>
    </row>
    <row r="833">
      <c r="A833">
        <f>Raw!A833</f>
        <v/>
      </c>
      <c r="B833">
        <f>Raw!B833</f>
        <v/>
      </c>
      <c r="H833" s="3">
        <f>COUNTIF($B833:$G833,H$1)</f>
        <v/>
      </c>
      <c r="I833">
        <f>COUNTIF($B833:$G833,I$1)</f>
        <v/>
      </c>
      <c r="J833">
        <f>COUNTIF($B833:$G833,J$1)</f>
        <v/>
      </c>
      <c r="K833">
        <f>COUNTIF($B833:$G833,K$1)</f>
        <v/>
      </c>
      <c r="L833">
        <f>COUNTIF($B833:$G833,L$1)</f>
        <v/>
      </c>
      <c r="M833">
        <f>COUNTIF($B833:$G833,M$1)</f>
        <v/>
      </c>
      <c r="N833">
        <f>COUNTIF($B833:$G833,N$1)</f>
        <v/>
      </c>
      <c r="O833" s="3">
        <f>COUNTIF(I833:N833,"&gt;0")</f>
        <v/>
      </c>
      <c r="P833" s="4">
        <f t="array" ref="P833">_xlfn.IFS(Raw!C833="Unusable","Unusable",O833&gt;1,"Conflicted",O833=1,INDEX($I$1:$N$1,MATCH(TRUE,$I833:$N833&gt;0,0)),TRUE,$H$1)</f>
        <v/>
      </c>
    </row>
    <row r="834">
      <c r="A834">
        <f>Raw!A834</f>
        <v/>
      </c>
      <c r="B834">
        <f>Raw!B834</f>
        <v/>
      </c>
      <c r="H834" s="3">
        <f>COUNTIF($B834:$G834,H$1)</f>
        <v/>
      </c>
      <c r="I834">
        <f>COUNTIF($B834:$G834,I$1)</f>
        <v/>
      </c>
      <c r="J834">
        <f>COUNTIF($B834:$G834,J$1)</f>
        <v/>
      </c>
      <c r="K834">
        <f>COUNTIF($B834:$G834,K$1)</f>
        <v/>
      </c>
      <c r="L834">
        <f>COUNTIF($B834:$G834,L$1)</f>
        <v/>
      </c>
      <c r="M834">
        <f>COUNTIF($B834:$G834,M$1)</f>
        <v/>
      </c>
      <c r="N834">
        <f>COUNTIF($B834:$G834,N$1)</f>
        <v/>
      </c>
      <c r="O834" s="3">
        <f>COUNTIF(I834:N834,"&gt;0")</f>
        <v/>
      </c>
      <c r="P834" s="4">
        <f t="array" ref="P834">_xlfn.IFS(Raw!C834="Unusable","Unusable",O834&gt;1,"Conflicted",O834=1,INDEX($I$1:$N$1,MATCH(TRUE,$I834:$N834&gt;0,0)),TRUE,$H$1)</f>
        <v/>
      </c>
    </row>
    <row r="835">
      <c r="A835">
        <f>Raw!A835</f>
        <v/>
      </c>
      <c r="B835">
        <f>Raw!B835</f>
        <v/>
      </c>
      <c r="H835" s="3">
        <f>COUNTIF($B835:$G835,H$1)</f>
        <v/>
      </c>
      <c r="I835">
        <f>COUNTIF($B835:$G835,I$1)</f>
        <v/>
      </c>
      <c r="J835">
        <f>COUNTIF($B835:$G835,J$1)</f>
        <v/>
      </c>
      <c r="K835">
        <f>COUNTIF($B835:$G835,K$1)</f>
        <v/>
      </c>
      <c r="L835">
        <f>COUNTIF($B835:$G835,L$1)</f>
        <v/>
      </c>
      <c r="M835">
        <f>COUNTIF($B835:$G835,M$1)</f>
        <v/>
      </c>
      <c r="N835">
        <f>COUNTIF($B835:$G835,N$1)</f>
        <v/>
      </c>
      <c r="O835" s="3">
        <f>COUNTIF(I835:N835,"&gt;0")</f>
        <v/>
      </c>
      <c r="P835" s="4">
        <f t="array" ref="P835">_xlfn.IFS(Raw!C835="Unusable","Unusable",O835&gt;1,"Conflicted",O835=1,INDEX($I$1:$N$1,MATCH(TRUE,$I835:$N835&gt;0,0)),TRUE,$H$1)</f>
        <v/>
      </c>
    </row>
    <row r="836">
      <c r="A836">
        <f>Raw!A836</f>
        <v/>
      </c>
      <c r="B836">
        <f>Raw!B836</f>
        <v/>
      </c>
      <c r="H836" s="3">
        <f>COUNTIF($B836:$G836,H$1)</f>
        <v/>
      </c>
      <c r="I836">
        <f>COUNTIF($B836:$G836,I$1)</f>
        <v/>
      </c>
      <c r="J836">
        <f>COUNTIF($B836:$G836,J$1)</f>
        <v/>
      </c>
      <c r="K836">
        <f>COUNTIF($B836:$G836,K$1)</f>
        <v/>
      </c>
      <c r="L836">
        <f>COUNTIF($B836:$G836,L$1)</f>
        <v/>
      </c>
      <c r="M836">
        <f>COUNTIF($B836:$G836,M$1)</f>
        <v/>
      </c>
      <c r="N836">
        <f>COUNTIF($B836:$G836,N$1)</f>
        <v/>
      </c>
      <c r="O836" s="3">
        <f>COUNTIF(I836:N836,"&gt;0")</f>
        <v/>
      </c>
      <c r="P836" s="4">
        <f t="array" ref="P836">_xlfn.IFS(Raw!C836="Unusable","Unusable",O836&gt;1,"Conflicted",O836=1,INDEX($I$1:$N$1,MATCH(TRUE,$I836:$N836&gt;0,0)),TRUE,$H$1)</f>
        <v/>
      </c>
    </row>
    <row r="837">
      <c r="A837">
        <f>Raw!A837</f>
        <v/>
      </c>
      <c r="B837">
        <f>Raw!B837</f>
        <v/>
      </c>
      <c r="H837" s="3">
        <f>COUNTIF($B837:$G837,H$1)</f>
        <v/>
      </c>
      <c r="I837">
        <f>COUNTIF($B837:$G837,I$1)</f>
        <v/>
      </c>
      <c r="J837">
        <f>COUNTIF($B837:$G837,J$1)</f>
        <v/>
      </c>
      <c r="K837">
        <f>COUNTIF($B837:$G837,K$1)</f>
        <v/>
      </c>
      <c r="L837">
        <f>COUNTIF($B837:$G837,L$1)</f>
        <v/>
      </c>
      <c r="M837">
        <f>COUNTIF($B837:$G837,M$1)</f>
        <v/>
      </c>
      <c r="N837">
        <f>COUNTIF($B837:$G837,N$1)</f>
        <v/>
      </c>
      <c r="O837" s="3">
        <f>COUNTIF(I837:N837,"&gt;0")</f>
        <v/>
      </c>
      <c r="P837" s="4">
        <f t="array" ref="P837">_xlfn.IFS(Raw!C837="Unusable","Unusable",O837&gt;1,"Conflicted",O837=1,INDEX($I$1:$N$1,MATCH(TRUE,$I837:$N837&gt;0,0)),TRUE,$H$1)</f>
        <v/>
      </c>
    </row>
    <row r="838">
      <c r="A838">
        <f>Raw!A838</f>
        <v/>
      </c>
      <c r="B838">
        <f>Raw!B838</f>
        <v/>
      </c>
      <c r="H838" s="3">
        <f>COUNTIF($B838:$G838,H$1)</f>
        <v/>
      </c>
      <c r="I838">
        <f>COUNTIF($B838:$G838,I$1)</f>
        <v/>
      </c>
      <c r="J838">
        <f>COUNTIF($B838:$G838,J$1)</f>
        <v/>
      </c>
      <c r="K838">
        <f>COUNTIF($B838:$G838,K$1)</f>
        <v/>
      </c>
      <c r="L838">
        <f>COUNTIF($B838:$G838,L$1)</f>
        <v/>
      </c>
      <c r="M838">
        <f>COUNTIF($B838:$G838,M$1)</f>
        <v/>
      </c>
      <c r="N838">
        <f>COUNTIF($B838:$G838,N$1)</f>
        <v/>
      </c>
      <c r="O838" s="3">
        <f>COUNTIF(I838:N838,"&gt;0")</f>
        <v/>
      </c>
      <c r="P838" s="4">
        <f t="array" ref="P838">_xlfn.IFS(Raw!C838="Unusable","Unusable",O838&gt;1,"Conflicted",O838=1,INDEX($I$1:$N$1,MATCH(TRUE,$I838:$N838&gt;0,0)),TRUE,$H$1)</f>
        <v/>
      </c>
    </row>
    <row r="839">
      <c r="A839">
        <f>Raw!A839</f>
        <v/>
      </c>
      <c r="B839">
        <f>Raw!B839</f>
        <v/>
      </c>
      <c r="H839" s="3">
        <f>COUNTIF($B839:$G839,H$1)</f>
        <v/>
      </c>
      <c r="I839">
        <f>COUNTIF($B839:$G839,I$1)</f>
        <v/>
      </c>
      <c r="J839">
        <f>COUNTIF($B839:$G839,J$1)</f>
        <v/>
      </c>
      <c r="K839">
        <f>COUNTIF($B839:$G839,K$1)</f>
        <v/>
      </c>
      <c r="L839">
        <f>COUNTIF($B839:$G839,L$1)</f>
        <v/>
      </c>
      <c r="M839">
        <f>COUNTIF($B839:$G839,M$1)</f>
        <v/>
      </c>
      <c r="N839">
        <f>COUNTIF($B839:$G839,N$1)</f>
        <v/>
      </c>
      <c r="O839" s="3">
        <f>COUNTIF(I839:N839,"&gt;0")</f>
        <v/>
      </c>
      <c r="P839" s="4">
        <f t="array" ref="P839">_xlfn.IFS(Raw!C839="Unusable","Unusable",O839&gt;1,"Conflicted",O839=1,INDEX($I$1:$N$1,MATCH(TRUE,$I839:$N839&gt;0,0)),TRUE,$H$1)</f>
        <v/>
      </c>
    </row>
    <row r="840">
      <c r="A840">
        <f>Raw!A840</f>
        <v/>
      </c>
      <c r="B840">
        <f>Raw!B840</f>
        <v/>
      </c>
      <c r="H840" s="3">
        <f>COUNTIF($B840:$G840,H$1)</f>
        <v/>
      </c>
      <c r="I840">
        <f>COUNTIF($B840:$G840,I$1)</f>
        <v/>
      </c>
      <c r="J840">
        <f>COUNTIF($B840:$G840,J$1)</f>
        <v/>
      </c>
      <c r="K840">
        <f>COUNTIF($B840:$G840,K$1)</f>
        <v/>
      </c>
      <c r="L840">
        <f>COUNTIF($B840:$G840,L$1)</f>
        <v/>
      </c>
      <c r="M840">
        <f>COUNTIF($B840:$G840,M$1)</f>
        <v/>
      </c>
      <c r="N840">
        <f>COUNTIF($B840:$G840,N$1)</f>
        <v/>
      </c>
      <c r="O840" s="3">
        <f>COUNTIF(I840:N840,"&gt;0")</f>
        <v/>
      </c>
      <c r="P840" s="4">
        <f t="array" ref="P840">_xlfn.IFS(Raw!C840="Unusable","Unusable",O840&gt;1,"Conflicted",O840=1,INDEX($I$1:$N$1,MATCH(TRUE,$I840:$N840&gt;0,0)),TRUE,$H$1)</f>
        <v/>
      </c>
    </row>
    <row r="841">
      <c r="A841">
        <f>Raw!A841</f>
        <v/>
      </c>
      <c r="B841">
        <f>Raw!B841</f>
        <v/>
      </c>
      <c r="H841" s="3">
        <f>COUNTIF($B841:$G841,H$1)</f>
        <v/>
      </c>
      <c r="I841">
        <f>COUNTIF($B841:$G841,I$1)</f>
        <v/>
      </c>
      <c r="J841">
        <f>COUNTIF($B841:$G841,J$1)</f>
        <v/>
      </c>
      <c r="K841">
        <f>COUNTIF($B841:$G841,K$1)</f>
        <v/>
      </c>
      <c r="L841">
        <f>COUNTIF($B841:$G841,L$1)</f>
        <v/>
      </c>
      <c r="M841">
        <f>COUNTIF($B841:$G841,M$1)</f>
        <v/>
      </c>
      <c r="N841">
        <f>COUNTIF($B841:$G841,N$1)</f>
        <v/>
      </c>
      <c r="O841" s="3">
        <f>COUNTIF(I841:N841,"&gt;0")</f>
        <v/>
      </c>
      <c r="P841" s="4">
        <f t="array" ref="P841">_xlfn.IFS(Raw!C841="Unusable","Unusable",O841&gt;1,"Conflicted",O841=1,INDEX($I$1:$N$1,MATCH(TRUE,$I841:$N841&gt;0,0)),TRUE,$H$1)</f>
        <v/>
      </c>
    </row>
    <row r="842">
      <c r="A842">
        <f>Raw!A842</f>
        <v/>
      </c>
      <c r="B842">
        <f>Raw!B842</f>
        <v/>
      </c>
      <c r="H842" s="3">
        <f>COUNTIF($B842:$G842,H$1)</f>
        <v/>
      </c>
      <c r="I842">
        <f>COUNTIF($B842:$G842,I$1)</f>
        <v/>
      </c>
      <c r="J842">
        <f>COUNTIF($B842:$G842,J$1)</f>
        <v/>
      </c>
      <c r="K842">
        <f>COUNTIF($B842:$G842,K$1)</f>
        <v/>
      </c>
      <c r="L842">
        <f>COUNTIF($B842:$G842,L$1)</f>
        <v/>
      </c>
      <c r="M842">
        <f>COUNTIF($B842:$G842,M$1)</f>
        <v/>
      </c>
      <c r="N842">
        <f>COUNTIF($B842:$G842,N$1)</f>
        <v/>
      </c>
      <c r="O842" s="3">
        <f>COUNTIF(I842:N842,"&gt;0")</f>
        <v/>
      </c>
      <c r="P842" s="4">
        <f t="array" ref="P842">_xlfn.IFS(Raw!C842="Unusable","Unusable",O842&gt;1,"Conflicted",O842=1,INDEX($I$1:$N$1,MATCH(TRUE,$I842:$N842&gt;0,0)),TRUE,$H$1)</f>
        <v/>
      </c>
    </row>
    <row r="843">
      <c r="A843">
        <f>Raw!A843</f>
        <v/>
      </c>
      <c r="B843">
        <f>Raw!B843</f>
        <v/>
      </c>
      <c r="H843" s="3">
        <f>COUNTIF($B843:$G843,H$1)</f>
        <v/>
      </c>
      <c r="I843">
        <f>COUNTIF($B843:$G843,I$1)</f>
        <v/>
      </c>
      <c r="J843">
        <f>COUNTIF($B843:$G843,J$1)</f>
        <v/>
      </c>
      <c r="K843">
        <f>COUNTIF($B843:$G843,K$1)</f>
        <v/>
      </c>
      <c r="L843">
        <f>COUNTIF($B843:$G843,L$1)</f>
        <v/>
      </c>
      <c r="M843">
        <f>COUNTIF($B843:$G843,M$1)</f>
        <v/>
      </c>
      <c r="N843">
        <f>COUNTIF($B843:$G843,N$1)</f>
        <v/>
      </c>
      <c r="O843" s="3">
        <f>COUNTIF(I843:N843,"&gt;0")</f>
        <v/>
      </c>
      <c r="P843" s="4">
        <f t="array" ref="P843">_xlfn.IFS(Raw!C843="Unusable","Unusable",O843&gt;1,"Conflicted",O843=1,INDEX($I$1:$N$1,MATCH(TRUE,$I843:$N843&gt;0,0)),TRUE,$H$1)</f>
        <v/>
      </c>
    </row>
    <row r="844">
      <c r="A844">
        <f>Raw!A844</f>
        <v/>
      </c>
      <c r="B844">
        <f>Raw!B844</f>
        <v/>
      </c>
      <c r="H844" s="3">
        <f>COUNTIF($B844:$G844,H$1)</f>
        <v/>
      </c>
      <c r="I844">
        <f>COUNTIF($B844:$G844,I$1)</f>
        <v/>
      </c>
      <c r="J844">
        <f>COUNTIF($B844:$G844,J$1)</f>
        <v/>
      </c>
      <c r="K844">
        <f>COUNTIF($B844:$G844,K$1)</f>
        <v/>
      </c>
      <c r="L844">
        <f>COUNTIF($B844:$G844,L$1)</f>
        <v/>
      </c>
      <c r="M844">
        <f>COUNTIF($B844:$G844,M$1)</f>
        <v/>
      </c>
      <c r="N844">
        <f>COUNTIF($B844:$G844,N$1)</f>
        <v/>
      </c>
      <c r="O844" s="3">
        <f>COUNTIF(I844:N844,"&gt;0")</f>
        <v/>
      </c>
      <c r="P844" s="4">
        <f t="array" ref="P844">_xlfn.IFS(Raw!C844="Unusable","Unusable",O844&gt;1,"Conflicted",O844=1,INDEX($I$1:$N$1,MATCH(TRUE,$I844:$N844&gt;0,0)),TRUE,$H$1)</f>
        <v/>
      </c>
    </row>
    <row r="845">
      <c r="A845">
        <f>Raw!A845</f>
        <v/>
      </c>
      <c r="B845">
        <f>Raw!B845</f>
        <v/>
      </c>
      <c r="H845" s="3">
        <f>COUNTIF($B845:$G845,H$1)</f>
        <v/>
      </c>
      <c r="I845">
        <f>COUNTIF($B845:$G845,I$1)</f>
        <v/>
      </c>
      <c r="J845">
        <f>COUNTIF($B845:$G845,J$1)</f>
        <v/>
      </c>
      <c r="K845">
        <f>COUNTIF($B845:$G845,K$1)</f>
        <v/>
      </c>
      <c r="L845">
        <f>COUNTIF($B845:$G845,L$1)</f>
        <v/>
      </c>
      <c r="M845">
        <f>COUNTIF($B845:$G845,M$1)</f>
        <v/>
      </c>
      <c r="N845">
        <f>COUNTIF($B845:$G845,N$1)</f>
        <v/>
      </c>
      <c r="O845" s="3">
        <f>COUNTIF(I845:N845,"&gt;0")</f>
        <v/>
      </c>
      <c r="P845" s="4">
        <f t="array" ref="P845">_xlfn.IFS(Raw!C845="Unusable","Unusable",O845&gt;1,"Conflicted",O845=1,INDEX($I$1:$N$1,MATCH(TRUE,$I845:$N845&gt;0,0)),TRUE,$H$1)</f>
        <v/>
      </c>
    </row>
    <row r="846">
      <c r="A846">
        <f>Raw!A846</f>
        <v/>
      </c>
      <c r="B846">
        <f>Raw!B846</f>
        <v/>
      </c>
      <c r="H846" s="3">
        <f>COUNTIF($B846:$G846,H$1)</f>
        <v/>
      </c>
      <c r="I846">
        <f>COUNTIF($B846:$G846,I$1)</f>
        <v/>
      </c>
      <c r="J846">
        <f>COUNTIF($B846:$G846,J$1)</f>
        <v/>
      </c>
      <c r="K846">
        <f>COUNTIF($B846:$G846,K$1)</f>
        <v/>
      </c>
      <c r="L846">
        <f>COUNTIF($B846:$G846,L$1)</f>
        <v/>
      </c>
      <c r="M846">
        <f>COUNTIF($B846:$G846,M$1)</f>
        <v/>
      </c>
      <c r="N846">
        <f>COUNTIF($B846:$G846,N$1)</f>
        <v/>
      </c>
      <c r="O846" s="3">
        <f>COUNTIF(I846:N846,"&gt;0")</f>
        <v/>
      </c>
      <c r="P846" s="4">
        <f t="array" ref="P846">_xlfn.IFS(Raw!C846="Unusable","Unusable",O846&gt;1,"Conflicted",O846=1,INDEX($I$1:$N$1,MATCH(TRUE,$I846:$N846&gt;0,0)),TRUE,$H$1)</f>
        <v/>
      </c>
    </row>
    <row r="847">
      <c r="A847">
        <f>Raw!A847</f>
        <v/>
      </c>
      <c r="B847">
        <f>Raw!B847</f>
        <v/>
      </c>
      <c r="H847" s="3">
        <f>COUNTIF($B847:$G847,H$1)</f>
        <v/>
      </c>
      <c r="I847">
        <f>COUNTIF($B847:$G847,I$1)</f>
        <v/>
      </c>
      <c r="J847">
        <f>COUNTIF($B847:$G847,J$1)</f>
        <v/>
      </c>
      <c r="K847">
        <f>COUNTIF($B847:$G847,K$1)</f>
        <v/>
      </c>
      <c r="L847">
        <f>COUNTIF($B847:$G847,L$1)</f>
        <v/>
      </c>
      <c r="M847">
        <f>COUNTIF($B847:$G847,M$1)</f>
        <v/>
      </c>
      <c r="N847">
        <f>COUNTIF($B847:$G847,N$1)</f>
        <v/>
      </c>
      <c r="O847" s="3">
        <f>COUNTIF(I847:N847,"&gt;0")</f>
        <v/>
      </c>
      <c r="P847" s="4">
        <f t="array" ref="P847">_xlfn.IFS(Raw!C847="Unusable","Unusable",O847&gt;1,"Conflicted",O847=1,INDEX($I$1:$N$1,MATCH(TRUE,$I847:$N847&gt;0,0)),TRUE,$H$1)</f>
        <v/>
      </c>
    </row>
    <row r="848">
      <c r="A848">
        <f>Raw!A848</f>
        <v/>
      </c>
      <c r="B848">
        <f>Raw!B848</f>
        <v/>
      </c>
      <c r="H848" s="3">
        <f>COUNTIF($B848:$G848,H$1)</f>
        <v/>
      </c>
      <c r="I848">
        <f>COUNTIF($B848:$G848,I$1)</f>
        <v/>
      </c>
      <c r="J848">
        <f>COUNTIF($B848:$G848,J$1)</f>
        <v/>
      </c>
      <c r="K848">
        <f>COUNTIF($B848:$G848,K$1)</f>
        <v/>
      </c>
      <c r="L848">
        <f>COUNTIF($B848:$G848,L$1)</f>
        <v/>
      </c>
      <c r="M848">
        <f>COUNTIF($B848:$G848,M$1)</f>
        <v/>
      </c>
      <c r="N848">
        <f>COUNTIF($B848:$G848,N$1)</f>
        <v/>
      </c>
      <c r="O848" s="3">
        <f>COUNTIF(I848:N848,"&gt;0")</f>
        <v/>
      </c>
      <c r="P848" s="4">
        <f t="array" ref="P848">_xlfn.IFS(Raw!C848="Unusable","Unusable",O848&gt;1,"Conflicted",O848=1,INDEX($I$1:$N$1,MATCH(TRUE,$I848:$N848&gt;0,0)),TRUE,$H$1)</f>
        <v/>
      </c>
    </row>
    <row r="849">
      <c r="A849">
        <f>Raw!A849</f>
        <v/>
      </c>
      <c r="B849">
        <f>Raw!B849</f>
        <v/>
      </c>
      <c r="H849" s="3">
        <f>COUNTIF($B849:$G849,H$1)</f>
        <v/>
      </c>
      <c r="I849">
        <f>COUNTIF($B849:$G849,I$1)</f>
        <v/>
      </c>
      <c r="J849">
        <f>COUNTIF($B849:$G849,J$1)</f>
        <v/>
      </c>
      <c r="K849">
        <f>COUNTIF($B849:$G849,K$1)</f>
        <v/>
      </c>
      <c r="L849">
        <f>COUNTIF($B849:$G849,L$1)</f>
        <v/>
      </c>
      <c r="M849">
        <f>COUNTIF($B849:$G849,M$1)</f>
        <v/>
      </c>
      <c r="N849">
        <f>COUNTIF($B849:$G849,N$1)</f>
        <v/>
      </c>
      <c r="O849" s="3">
        <f>COUNTIF(I849:N849,"&gt;0")</f>
        <v/>
      </c>
      <c r="P849" s="4">
        <f t="array" ref="P849">_xlfn.IFS(Raw!C849="Unusable","Unusable",O849&gt;1,"Conflicted",O849=1,INDEX($I$1:$N$1,MATCH(TRUE,$I849:$N849&gt;0,0)),TRUE,$H$1)</f>
        <v/>
      </c>
    </row>
    <row r="850">
      <c r="A850">
        <f>Raw!A850</f>
        <v/>
      </c>
      <c r="B850">
        <f>Raw!B850</f>
        <v/>
      </c>
      <c r="H850" s="3">
        <f>COUNTIF($B850:$G850,H$1)</f>
        <v/>
      </c>
      <c r="I850">
        <f>COUNTIF($B850:$G850,I$1)</f>
        <v/>
      </c>
      <c r="J850">
        <f>COUNTIF($B850:$G850,J$1)</f>
        <v/>
      </c>
      <c r="K850">
        <f>COUNTIF($B850:$G850,K$1)</f>
        <v/>
      </c>
      <c r="L850">
        <f>COUNTIF($B850:$G850,L$1)</f>
        <v/>
      </c>
      <c r="M850">
        <f>COUNTIF($B850:$G850,M$1)</f>
        <v/>
      </c>
      <c r="N850">
        <f>COUNTIF($B850:$G850,N$1)</f>
        <v/>
      </c>
      <c r="O850" s="3">
        <f>COUNTIF(I850:N850,"&gt;0")</f>
        <v/>
      </c>
      <c r="P850" s="4">
        <f t="array" ref="P850">_xlfn.IFS(Raw!C850="Unusable","Unusable",O850&gt;1,"Conflicted",O850=1,INDEX($I$1:$N$1,MATCH(TRUE,$I850:$N850&gt;0,0)),TRUE,$H$1)</f>
        <v/>
      </c>
    </row>
    <row r="851">
      <c r="A851">
        <f>Raw!A851</f>
        <v/>
      </c>
      <c r="B851">
        <f>Raw!B851</f>
        <v/>
      </c>
      <c r="H851" s="3">
        <f>COUNTIF($B851:$G851,H$1)</f>
        <v/>
      </c>
      <c r="I851">
        <f>COUNTIF($B851:$G851,I$1)</f>
        <v/>
      </c>
      <c r="J851">
        <f>COUNTIF($B851:$G851,J$1)</f>
        <v/>
      </c>
      <c r="K851">
        <f>COUNTIF($B851:$G851,K$1)</f>
        <v/>
      </c>
      <c r="L851">
        <f>COUNTIF($B851:$G851,L$1)</f>
        <v/>
      </c>
      <c r="M851">
        <f>COUNTIF($B851:$G851,M$1)</f>
        <v/>
      </c>
      <c r="N851">
        <f>COUNTIF($B851:$G851,N$1)</f>
        <v/>
      </c>
      <c r="O851" s="3">
        <f>COUNTIF(I851:N851,"&gt;0")</f>
        <v/>
      </c>
      <c r="P851" s="4">
        <f t="array" ref="P851">_xlfn.IFS(Raw!C851="Unusable","Unusable",O851&gt;1,"Conflicted",O851=1,INDEX($I$1:$N$1,MATCH(TRUE,$I851:$N851&gt;0,0)),TRUE,$H$1)</f>
        <v/>
      </c>
    </row>
    <row r="852">
      <c r="A852">
        <f>Raw!A852</f>
        <v/>
      </c>
      <c r="B852">
        <f>Raw!B852</f>
        <v/>
      </c>
      <c r="H852" s="3">
        <f>COUNTIF($B852:$G852,H$1)</f>
        <v/>
      </c>
      <c r="I852">
        <f>COUNTIF($B852:$G852,I$1)</f>
        <v/>
      </c>
      <c r="J852">
        <f>COUNTIF($B852:$G852,J$1)</f>
        <v/>
      </c>
      <c r="K852">
        <f>COUNTIF($B852:$G852,K$1)</f>
        <v/>
      </c>
      <c r="L852">
        <f>COUNTIF($B852:$G852,L$1)</f>
        <v/>
      </c>
      <c r="M852">
        <f>COUNTIF($B852:$G852,M$1)</f>
        <v/>
      </c>
      <c r="N852">
        <f>COUNTIF($B852:$G852,N$1)</f>
        <v/>
      </c>
      <c r="O852" s="3">
        <f>COUNTIF(I852:N852,"&gt;0")</f>
        <v/>
      </c>
      <c r="P852" s="4">
        <f t="array" ref="P852">_xlfn.IFS(Raw!C852="Unusable","Unusable",O852&gt;1,"Conflicted",O852=1,INDEX($I$1:$N$1,MATCH(TRUE,$I852:$N852&gt;0,0)),TRUE,$H$1)</f>
        <v/>
      </c>
    </row>
    <row r="853">
      <c r="A853">
        <f>Raw!A853</f>
        <v/>
      </c>
      <c r="B853">
        <f>Raw!B853</f>
        <v/>
      </c>
      <c r="H853" s="3">
        <f>COUNTIF($B853:$G853,H$1)</f>
        <v/>
      </c>
      <c r="I853">
        <f>COUNTIF($B853:$G853,I$1)</f>
        <v/>
      </c>
      <c r="J853">
        <f>COUNTIF($B853:$G853,J$1)</f>
        <v/>
      </c>
      <c r="K853">
        <f>COUNTIF($B853:$G853,K$1)</f>
        <v/>
      </c>
      <c r="L853">
        <f>COUNTIF($B853:$G853,L$1)</f>
        <v/>
      </c>
      <c r="M853">
        <f>COUNTIF($B853:$G853,M$1)</f>
        <v/>
      </c>
      <c r="N853">
        <f>COUNTIF($B853:$G853,N$1)</f>
        <v/>
      </c>
      <c r="O853" s="3">
        <f>COUNTIF(I853:N853,"&gt;0")</f>
        <v/>
      </c>
      <c r="P853" s="4">
        <f t="array" ref="P853">_xlfn.IFS(Raw!C853="Unusable","Unusable",O853&gt;1,"Conflicted",O853=1,INDEX($I$1:$N$1,MATCH(TRUE,$I853:$N853&gt;0,0)),TRUE,$H$1)</f>
        <v/>
      </c>
    </row>
    <row r="854">
      <c r="A854">
        <f>Raw!A854</f>
        <v/>
      </c>
      <c r="B854">
        <f>Raw!B854</f>
        <v/>
      </c>
      <c r="H854" s="3">
        <f>COUNTIF($B854:$G854,H$1)</f>
        <v/>
      </c>
      <c r="I854">
        <f>COUNTIF($B854:$G854,I$1)</f>
        <v/>
      </c>
      <c r="J854">
        <f>COUNTIF($B854:$G854,J$1)</f>
        <v/>
      </c>
      <c r="K854">
        <f>COUNTIF($B854:$G854,K$1)</f>
        <v/>
      </c>
      <c r="L854">
        <f>COUNTIF($B854:$G854,L$1)</f>
        <v/>
      </c>
      <c r="M854">
        <f>COUNTIF($B854:$G854,M$1)</f>
        <v/>
      </c>
      <c r="N854">
        <f>COUNTIF($B854:$G854,N$1)</f>
        <v/>
      </c>
      <c r="O854" s="3">
        <f>COUNTIF(I854:N854,"&gt;0")</f>
        <v/>
      </c>
      <c r="P854" s="4">
        <f t="array" ref="P854">_xlfn.IFS(Raw!C854="Unusable","Unusable",O854&gt;1,"Conflicted",O854=1,INDEX($I$1:$N$1,MATCH(TRUE,$I854:$N854&gt;0,0)),TRUE,$H$1)</f>
        <v/>
      </c>
    </row>
    <row r="855">
      <c r="A855">
        <f>Raw!A855</f>
        <v/>
      </c>
      <c r="B855">
        <f>Raw!B855</f>
        <v/>
      </c>
      <c r="H855" s="3">
        <f>COUNTIF($B855:$G855,H$1)</f>
        <v/>
      </c>
      <c r="I855">
        <f>COUNTIF($B855:$G855,I$1)</f>
        <v/>
      </c>
      <c r="J855">
        <f>COUNTIF($B855:$G855,J$1)</f>
        <v/>
      </c>
      <c r="K855">
        <f>COUNTIF($B855:$G855,K$1)</f>
        <v/>
      </c>
      <c r="L855">
        <f>COUNTIF($B855:$G855,L$1)</f>
        <v/>
      </c>
      <c r="M855">
        <f>COUNTIF($B855:$G855,M$1)</f>
        <v/>
      </c>
      <c r="N855">
        <f>COUNTIF($B855:$G855,N$1)</f>
        <v/>
      </c>
      <c r="O855" s="3">
        <f>COUNTIF(I855:N855,"&gt;0")</f>
        <v/>
      </c>
      <c r="P855" s="4">
        <f t="array" ref="P855">_xlfn.IFS(Raw!C855="Unusable","Unusable",O855&gt;1,"Conflicted",O855=1,INDEX($I$1:$N$1,MATCH(TRUE,$I855:$N855&gt;0,0)),TRUE,$H$1)</f>
        <v/>
      </c>
    </row>
    <row r="856">
      <c r="A856">
        <f>Raw!A856</f>
        <v/>
      </c>
      <c r="B856">
        <f>Raw!B856</f>
        <v/>
      </c>
      <c r="H856" s="3">
        <f>COUNTIF($B856:$G856,H$1)</f>
        <v/>
      </c>
      <c r="I856">
        <f>COUNTIF($B856:$G856,I$1)</f>
        <v/>
      </c>
      <c r="J856">
        <f>COUNTIF($B856:$G856,J$1)</f>
        <v/>
      </c>
      <c r="K856">
        <f>COUNTIF($B856:$G856,K$1)</f>
        <v/>
      </c>
      <c r="L856">
        <f>COUNTIF($B856:$G856,L$1)</f>
        <v/>
      </c>
      <c r="M856">
        <f>COUNTIF($B856:$G856,M$1)</f>
        <v/>
      </c>
      <c r="N856">
        <f>COUNTIF($B856:$G856,N$1)</f>
        <v/>
      </c>
      <c r="O856" s="3">
        <f>COUNTIF(I856:N856,"&gt;0")</f>
        <v/>
      </c>
      <c r="P856" s="4">
        <f t="array" ref="P856">_xlfn.IFS(Raw!C856="Unusable","Unusable",O856&gt;1,"Conflicted",O856=1,INDEX($I$1:$N$1,MATCH(TRUE,$I856:$N856&gt;0,0)),TRUE,$H$1)</f>
        <v/>
      </c>
    </row>
    <row r="857">
      <c r="A857">
        <f>Raw!A857</f>
        <v/>
      </c>
      <c r="B857">
        <f>Raw!B857</f>
        <v/>
      </c>
      <c r="H857" s="3">
        <f>COUNTIF($B857:$G857,H$1)</f>
        <v/>
      </c>
      <c r="I857">
        <f>COUNTIF($B857:$G857,I$1)</f>
        <v/>
      </c>
      <c r="J857">
        <f>COUNTIF($B857:$G857,J$1)</f>
        <v/>
      </c>
      <c r="K857">
        <f>COUNTIF($B857:$G857,K$1)</f>
        <v/>
      </c>
      <c r="L857">
        <f>COUNTIF($B857:$G857,L$1)</f>
        <v/>
      </c>
      <c r="M857">
        <f>COUNTIF($B857:$G857,M$1)</f>
        <v/>
      </c>
      <c r="N857">
        <f>COUNTIF($B857:$G857,N$1)</f>
        <v/>
      </c>
      <c r="O857" s="3">
        <f>COUNTIF(I857:N857,"&gt;0")</f>
        <v/>
      </c>
      <c r="P857" s="4">
        <f t="array" ref="P857">_xlfn.IFS(Raw!C857="Unusable","Unusable",O857&gt;1,"Conflicted",O857=1,INDEX($I$1:$N$1,MATCH(TRUE,$I857:$N857&gt;0,0)),TRUE,$H$1)</f>
        <v/>
      </c>
    </row>
    <row r="858">
      <c r="A858">
        <f>Raw!A858</f>
        <v/>
      </c>
      <c r="B858">
        <f>Raw!B858</f>
        <v/>
      </c>
      <c r="H858" s="3">
        <f>COUNTIF($B858:$G858,H$1)</f>
        <v/>
      </c>
      <c r="I858">
        <f>COUNTIF($B858:$G858,I$1)</f>
        <v/>
      </c>
      <c r="J858">
        <f>COUNTIF($B858:$G858,J$1)</f>
        <v/>
      </c>
      <c r="K858">
        <f>COUNTIF($B858:$G858,K$1)</f>
        <v/>
      </c>
      <c r="L858">
        <f>COUNTIF($B858:$G858,L$1)</f>
        <v/>
      </c>
      <c r="M858">
        <f>COUNTIF($B858:$G858,M$1)</f>
        <v/>
      </c>
      <c r="N858">
        <f>COUNTIF($B858:$G858,N$1)</f>
        <v/>
      </c>
      <c r="O858" s="3">
        <f>COUNTIF(I858:N858,"&gt;0")</f>
        <v/>
      </c>
      <c r="P858" s="4">
        <f t="array" ref="P858">_xlfn.IFS(Raw!C858="Unusable","Unusable",O858&gt;1,"Conflicted",O858=1,INDEX($I$1:$N$1,MATCH(TRUE,$I858:$N858&gt;0,0)),TRUE,$H$1)</f>
        <v/>
      </c>
    </row>
    <row r="859">
      <c r="A859">
        <f>Raw!A859</f>
        <v/>
      </c>
      <c r="B859">
        <f>Raw!B859</f>
        <v/>
      </c>
      <c r="H859" s="3">
        <f>COUNTIF($B859:$G859,H$1)</f>
        <v/>
      </c>
      <c r="I859">
        <f>COUNTIF($B859:$G859,I$1)</f>
        <v/>
      </c>
      <c r="J859">
        <f>COUNTIF($B859:$G859,J$1)</f>
        <v/>
      </c>
      <c r="K859">
        <f>COUNTIF($B859:$G859,K$1)</f>
        <v/>
      </c>
      <c r="L859">
        <f>COUNTIF($B859:$G859,L$1)</f>
        <v/>
      </c>
      <c r="M859">
        <f>COUNTIF($B859:$G859,M$1)</f>
        <v/>
      </c>
      <c r="N859">
        <f>COUNTIF($B859:$G859,N$1)</f>
        <v/>
      </c>
      <c r="O859" s="3">
        <f>COUNTIF(I859:N859,"&gt;0")</f>
        <v/>
      </c>
      <c r="P859" s="4">
        <f t="array" ref="P859">_xlfn.IFS(Raw!C859="Unusable","Unusable",O859&gt;1,"Conflicted",O859=1,INDEX($I$1:$N$1,MATCH(TRUE,$I859:$N859&gt;0,0)),TRUE,$H$1)</f>
        <v/>
      </c>
    </row>
    <row r="860">
      <c r="A860">
        <f>Raw!A860</f>
        <v/>
      </c>
      <c r="B860">
        <f>Raw!B860</f>
        <v/>
      </c>
      <c r="H860" s="3">
        <f>COUNTIF($B860:$G860,H$1)</f>
        <v/>
      </c>
      <c r="I860">
        <f>COUNTIF($B860:$G860,I$1)</f>
        <v/>
      </c>
      <c r="J860">
        <f>COUNTIF($B860:$G860,J$1)</f>
        <v/>
      </c>
      <c r="K860">
        <f>COUNTIF($B860:$G860,K$1)</f>
        <v/>
      </c>
      <c r="L860">
        <f>COUNTIF($B860:$G860,L$1)</f>
        <v/>
      </c>
      <c r="M860">
        <f>COUNTIF($B860:$G860,M$1)</f>
        <v/>
      </c>
      <c r="N860">
        <f>COUNTIF($B860:$G860,N$1)</f>
        <v/>
      </c>
      <c r="O860" s="3">
        <f>COUNTIF(I860:N860,"&gt;0")</f>
        <v/>
      </c>
      <c r="P860" s="4">
        <f t="array" ref="P860">_xlfn.IFS(Raw!C860="Unusable","Unusable",O860&gt;1,"Conflicted",O860=1,INDEX($I$1:$N$1,MATCH(TRUE,$I860:$N860&gt;0,0)),TRUE,$H$1)</f>
        <v/>
      </c>
    </row>
    <row r="861">
      <c r="A861">
        <f>Raw!A861</f>
        <v/>
      </c>
      <c r="B861">
        <f>Raw!B861</f>
        <v/>
      </c>
      <c r="H861" s="3">
        <f>COUNTIF($B861:$G861,H$1)</f>
        <v/>
      </c>
      <c r="I861">
        <f>COUNTIF($B861:$G861,I$1)</f>
        <v/>
      </c>
      <c r="J861">
        <f>COUNTIF($B861:$G861,J$1)</f>
        <v/>
      </c>
      <c r="K861">
        <f>COUNTIF($B861:$G861,K$1)</f>
        <v/>
      </c>
      <c r="L861">
        <f>COUNTIF($B861:$G861,L$1)</f>
        <v/>
      </c>
      <c r="M861">
        <f>COUNTIF($B861:$G861,M$1)</f>
        <v/>
      </c>
      <c r="N861">
        <f>COUNTIF($B861:$G861,N$1)</f>
        <v/>
      </c>
      <c r="O861" s="3">
        <f>COUNTIF(I861:N861,"&gt;0")</f>
        <v/>
      </c>
      <c r="P861" s="4">
        <f t="array" ref="P861">_xlfn.IFS(Raw!C861="Unusable","Unusable",O861&gt;1,"Conflicted",O861=1,INDEX($I$1:$N$1,MATCH(TRUE,$I861:$N861&gt;0,0)),TRUE,$H$1)</f>
        <v/>
      </c>
    </row>
    <row r="862">
      <c r="A862">
        <f>Raw!A862</f>
        <v/>
      </c>
      <c r="B862">
        <f>Raw!B862</f>
        <v/>
      </c>
      <c r="H862" s="3">
        <f>COUNTIF($B862:$G862,H$1)</f>
        <v/>
      </c>
      <c r="I862">
        <f>COUNTIF($B862:$G862,I$1)</f>
        <v/>
      </c>
      <c r="J862">
        <f>COUNTIF($B862:$G862,J$1)</f>
        <v/>
      </c>
      <c r="K862">
        <f>COUNTIF($B862:$G862,K$1)</f>
        <v/>
      </c>
      <c r="L862">
        <f>COUNTIF($B862:$G862,L$1)</f>
        <v/>
      </c>
      <c r="M862">
        <f>COUNTIF($B862:$G862,M$1)</f>
        <v/>
      </c>
      <c r="N862">
        <f>COUNTIF($B862:$G862,N$1)</f>
        <v/>
      </c>
      <c r="O862" s="3">
        <f>COUNTIF(I862:N862,"&gt;0")</f>
        <v/>
      </c>
      <c r="P862" s="4">
        <f t="array" ref="P862">_xlfn.IFS(Raw!C862="Unusable","Unusable",O862&gt;1,"Conflicted",O862=1,INDEX($I$1:$N$1,MATCH(TRUE,$I862:$N862&gt;0,0)),TRUE,$H$1)</f>
        <v/>
      </c>
    </row>
    <row r="863">
      <c r="A863">
        <f>Raw!A863</f>
        <v/>
      </c>
      <c r="B863">
        <f>Raw!B863</f>
        <v/>
      </c>
      <c r="H863" s="3">
        <f>COUNTIF($B863:$G863,H$1)</f>
        <v/>
      </c>
      <c r="I863">
        <f>COUNTIF($B863:$G863,I$1)</f>
        <v/>
      </c>
      <c r="J863">
        <f>COUNTIF($B863:$G863,J$1)</f>
        <v/>
      </c>
      <c r="K863">
        <f>COUNTIF($B863:$G863,K$1)</f>
        <v/>
      </c>
      <c r="L863">
        <f>COUNTIF($B863:$G863,L$1)</f>
        <v/>
      </c>
      <c r="M863">
        <f>COUNTIF($B863:$G863,M$1)</f>
        <v/>
      </c>
      <c r="N863">
        <f>COUNTIF($B863:$G863,N$1)</f>
        <v/>
      </c>
      <c r="O863" s="3">
        <f>COUNTIF(I863:N863,"&gt;0")</f>
        <v/>
      </c>
      <c r="P863" s="4">
        <f t="array" ref="P863">_xlfn.IFS(Raw!C863="Unusable","Unusable",O863&gt;1,"Conflicted",O863=1,INDEX($I$1:$N$1,MATCH(TRUE,$I863:$N863&gt;0,0)),TRUE,$H$1)</f>
        <v/>
      </c>
    </row>
    <row r="864">
      <c r="A864">
        <f>Raw!A864</f>
        <v/>
      </c>
      <c r="B864">
        <f>Raw!B864</f>
        <v/>
      </c>
      <c r="H864" s="3">
        <f>COUNTIF($B864:$G864,H$1)</f>
        <v/>
      </c>
      <c r="I864">
        <f>COUNTIF($B864:$G864,I$1)</f>
        <v/>
      </c>
      <c r="J864">
        <f>COUNTIF($B864:$G864,J$1)</f>
        <v/>
      </c>
      <c r="K864">
        <f>COUNTIF($B864:$G864,K$1)</f>
        <v/>
      </c>
      <c r="L864">
        <f>COUNTIF($B864:$G864,L$1)</f>
        <v/>
      </c>
      <c r="M864">
        <f>COUNTIF($B864:$G864,M$1)</f>
        <v/>
      </c>
      <c r="N864">
        <f>COUNTIF($B864:$G864,N$1)</f>
        <v/>
      </c>
      <c r="O864" s="3">
        <f>COUNTIF(I864:N864,"&gt;0")</f>
        <v/>
      </c>
      <c r="P864" s="4">
        <f t="array" ref="P864">_xlfn.IFS(Raw!C864="Unusable","Unusable",O864&gt;1,"Conflicted",O864=1,INDEX($I$1:$N$1,MATCH(TRUE,$I864:$N864&gt;0,0)),TRUE,$H$1)</f>
        <v/>
      </c>
    </row>
    <row r="865">
      <c r="A865">
        <f>Raw!A865</f>
        <v/>
      </c>
      <c r="B865">
        <f>Raw!B865</f>
        <v/>
      </c>
      <c r="H865" s="3">
        <f>COUNTIF($B865:$G865,H$1)</f>
        <v/>
      </c>
      <c r="I865">
        <f>COUNTIF($B865:$G865,I$1)</f>
        <v/>
      </c>
      <c r="J865">
        <f>COUNTIF($B865:$G865,J$1)</f>
        <v/>
      </c>
      <c r="K865">
        <f>COUNTIF($B865:$G865,K$1)</f>
        <v/>
      </c>
      <c r="L865">
        <f>COUNTIF($B865:$G865,L$1)</f>
        <v/>
      </c>
      <c r="M865">
        <f>COUNTIF($B865:$G865,M$1)</f>
        <v/>
      </c>
      <c r="N865">
        <f>COUNTIF($B865:$G865,N$1)</f>
        <v/>
      </c>
      <c r="O865" s="3">
        <f>COUNTIF(I865:N865,"&gt;0")</f>
        <v/>
      </c>
      <c r="P865" s="4">
        <f t="array" ref="P865">_xlfn.IFS(Raw!C865="Unusable","Unusable",O865&gt;1,"Conflicted",O865=1,INDEX($I$1:$N$1,MATCH(TRUE,$I865:$N865&gt;0,0)),TRUE,$H$1)</f>
        <v/>
      </c>
    </row>
    <row r="866">
      <c r="A866">
        <f>Raw!A866</f>
        <v/>
      </c>
      <c r="B866">
        <f>Raw!B866</f>
        <v/>
      </c>
      <c r="H866" s="3">
        <f>COUNTIF($B866:$G866,H$1)</f>
        <v/>
      </c>
      <c r="I866">
        <f>COUNTIF($B866:$G866,I$1)</f>
        <v/>
      </c>
      <c r="J866">
        <f>COUNTIF($B866:$G866,J$1)</f>
        <v/>
      </c>
      <c r="K866">
        <f>COUNTIF($B866:$G866,K$1)</f>
        <v/>
      </c>
      <c r="L866">
        <f>COUNTIF($B866:$G866,L$1)</f>
        <v/>
      </c>
      <c r="M866">
        <f>COUNTIF($B866:$G866,M$1)</f>
        <v/>
      </c>
      <c r="N866">
        <f>COUNTIF($B866:$G866,N$1)</f>
        <v/>
      </c>
      <c r="O866" s="3">
        <f>COUNTIF(I866:N866,"&gt;0")</f>
        <v/>
      </c>
      <c r="P866" s="4">
        <f t="array" ref="P866">_xlfn.IFS(Raw!C866="Unusable","Unusable",O866&gt;1,"Conflicted",O866=1,INDEX($I$1:$N$1,MATCH(TRUE,$I866:$N866&gt;0,0)),TRUE,$H$1)</f>
        <v/>
      </c>
    </row>
    <row r="867">
      <c r="A867">
        <f>Raw!A867</f>
        <v/>
      </c>
      <c r="B867">
        <f>Raw!B867</f>
        <v/>
      </c>
      <c r="H867" s="3">
        <f>COUNTIF($B867:$G867,H$1)</f>
        <v/>
      </c>
      <c r="I867">
        <f>COUNTIF($B867:$G867,I$1)</f>
        <v/>
      </c>
      <c r="J867">
        <f>COUNTIF($B867:$G867,J$1)</f>
        <v/>
      </c>
      <c r="K867">
        <f>COUNTIF($B867:$G867,K$1)</f>
        <v/>
      </c>
      <c r="L867">
        <f>COUNTIF($B867:$G867,L$1)</f>
        <v/>
      </c>
      <c r="M867">
        <f>COUNTIF($B867:$G867,M$1)</f>
        <v/>
      </c>
      <c r="N867">
        <f>COUNTIF($B867:$G867,N$1)</f>
        <v/>
      </c>
      <c r="O867" s="3">
        <f>COUNTIF(I867:N867,"&gt;0")</f>
        <v/>
      </c>
      <c r="P867" s="4">
        <f t="array" ref="P867">_xlfn.IFS(Raw!C867="Unusable","Unusable",O867&gt;1,"Conflicted",O867=1,INDEX($I$1:$N$1,MATCH(TRUE,$I867:$N867&gt;0,0)),TRUE,$H$1)</f>
        <v/>
      </c>
    </row>
    <row r="868">
      <c r="A868">
        <f>Raw!A868</f>
        <v/>
      </c>
      <c r="B868">
        <f>Raw!B868</f>
        <v/>
      </c>
      <c r="H868" s="3">
        <f>COUNTIF($B868:$G868,H$1)</f>
        <v/>
      </c>
      <c r="I868">
        <f>COUNTIF($B868:$G868,I$1)</f>
        <v/>
      </c>
      <c r="J868">
        <f>COUNTIF($B868:$G868,J$1)</f>
        <v/>
      </c>
      <c r="K868">
        <f>COUNTIF($B868:$G868,K$1)</f>
        <v/>
      </c>
      <c r="L868">
        <f>COUNTIF($B868:$G868,L$1)</f>
        <v/>
      </c>
      <c r="M868">
        <f>COUNTIF($B868:$G868,M$1)</f>
        <v/>
      </c>
      <c r="N868">
        <f>COUNTIF($B868:$G868,N$1)</f>
        <v/>
      </c>
      <c r="O868" s="3">
        <f>COUNTIF(I868:N868,"&gt;0")</f>
        <v/>
      </c>
      <c r="P868" s="4">
        <f t="array" ref="P868">_xlfn.IFS(Raw!C868="Unusable","Unusable",O868&gt;1,"Conflicted",O868=1,INDEX($I$1:$N$1,MATCH(TRUE,$I868:$N868&gt;0,0)),TRUE,$H$1)</f>
        <v/>
      </c>
    </row>
    <row r="869">
      <c r="A869">
        <f>Raw!A869</f>
        <v/>
      </c>
      <c r="B869">
        <f>Raw!B869</f>
        <v/>
      </c>
      <c r="H869" s="3">
        <f>COUNTIF($B869:$G869,H$1)</f>
        <v/>
      </c>
      <c r="I869">
        <f>COUNTIF($B869:$G869,I$1)</f>
        <v/>
      </c>
      <c r="J869">
        <f>COUNTIF($B869:$G869,J$1)</f>
        <v/>
      </c>
      <c r="K869">
        <f>COUNTIF($B869:$G869,K$1)</f>
        <v/>
      </c>
      <c r="L869">
        <f>COUNTIF($B869:$G869,L$1)</f>
        <v/>
      </c>
      <c r="M869">
        <f>COUNTIF($B869:$G869,M$1)</f>
        <v/>
      </c>
      <c r="N869">
        <f>COUNTIF($B869:$G869,N$1)</f>
        <v/>
      </c>
      <c r="O869" s="3">
        <f>COUNTIF(I869:N869,"&gt;0")</f>
        <v/>
      </c>
      <c r="P869" s="4">
        <f t="array" ref="P869">_xlfn.IFS(Raw!C869="Unusable","Unusable",O869&gt;1,"Conflicted",O869=1,INDEX($I$1:$N$1,MATCH(TRUE,$I869:$N869&gt;0,0)),TRUE,$H$1)</f>
        <v/>
      </c>
    </row>
    <row r="870">
      <c r="A870">
        <f>Raw!A870</f>
        <v/>
      </c>
      <c r="B870">
        <f>Raw!B870</f>
        <v/>
      </c>
      <c r="H870" s="3">
        <f>COUNTIF($B870:$G870,H$1)</f>
        <v/>
      </c>
      <c r="I870">
        <f>COUNTIF($B870:$G870,I$1)</f>
        <v/>
      </c>
      <c r="J870">
        <f>COUNTIF($B870:$G870,J$1)</f>
        <v/>
      </c>
      <c r="K870">
        <f>COUNTIF($B870:$G870,K$1)</f>
        <v/>
      </c>
      <c r="L870">
        <f>COUNTIF($B870:$G870,L$1)</f>
        <v/>
      </c>
      <c r="M870">
        <f>COUNTIF($B870:$G870,M$1)</f>
        <v/>
      </c>
      <c r="N870">
        <f>COUNTIF($B870:$G870,N$1)</f>
        <v/>
      </c>
      <c r="O870" s="3">
        <f>COUNTIF(I870:N870,"&gt;0")</f>
        <v/>
      </c>
      <c r="P870" s="4">
        <f t="array" ref="P870">_xlfn.IFS(Raw!C870="Unusable","Unusable",O870&gt;1,"Conflicted",O870=1,INDEX($I$1:$N$1,MATCH(TRUE,$I870:$N870&gt;0,0)),TRUE,$H$1)</f>
        <v/>
      </c>
    </row>
    <row r="871">
      <c r="A871">
        <f>Raw!A871</f>
        <v/>
      </c>
      <c r="B871">
        <f>Raw!B871</f>
        <v/>
      </c>
      <c r="H871" s="3">
        <f>COUNTIF($B871:$G871,H$1)</f>
        <v/>
      </c>
      <c r="I871">
        <f>COUNTIF($B871:$G871,I$1)</f>
        <v/>
      </c>
      <c r="J871">
        <f>COUNTIF($B871:$G871,J$1)</f>
        <v/>
      </c>
      <c r="K871">
        <f>COUNTIF($B871:$G871,K$1)</f>
        <v/>
      </c>
      <c r="L871">
        <f>COUNTIF($B871:$G871,L$1)</f>
        <v/>
      </c>
      <c r="M871">
        <f>COUNTIF($B871:$G871,M$1)</f>
        <v/>
      </c>
      <c r="N871">
        <f>COUNTIF($B871:$G871,N$1)</f>
        <v/>
      </c>
      <c r="O871" s="3">
        <f>COUNTIF(I871:N871,"&gt;0")</f>
        <v/>
      </c>
      <c r="P871" s="4">
        <f t="array" ref="P871">_xlfn.IFS(Raw!C871="Unusable","Unusable",O871&gt;1,"Conflicted",O871=1,INDEX($I$1:$N$1,MATCH(TRUE,$I871:$N871&gt;0,0)),TRUE,$H$1)</f>
        <v/>
      </c>
    </row>
    <row r="872">
      <c r="A872">
        <f>Raw!A872</f>
        <v/>
      </c>
      <c r="B872">
        <f>Raw!B872</f>
        <v/>
      </c>
      <c r="H872" s="3">
        <f>COUNTIF($B872:$G872,H$1)</f>
        <v/>
      </c>
      <c r="I872">
        <f>COUNTIF($B872:$G872,I$1)</f>
        <v/>
      </c>
      <c r="J872">
        <f>COUNTIF($B872:$G872,J$1)</f>
        <v/>
      </c>
      <c r="K872">
        <f>COUNTIF($B872:$G872,K$1)</f>
        <v/>
      </c>
      <c r="L872">
        <f>COUNTIF($B872:$G872,L$1)</f>
        <v/>
      </c>
      <c r="M872">
        <f>COUNTIF($B872:$G872,M$1)</f>
        <v/>
      </c>
      <c r="N872">
        <f>COUNTIF($B872:$G872,N$1)</f>
        <v/>
      </c>
      <c r="O872" s="3">
        <f>COUNTIF(I872:N872,"&gt;0")</f>
        <v/>
      </c>
      <c r="P872" s="4">
        <f t="array" ref="P872">_xlfn.IFS(Raw!C872="Unusable","Unusable",O872&gt;1,"Conflicted",O872=1,INDEX($I$1:$N$1,MATCH(TRUE,$I872:$N872&gt;0,0)),TRUE,$H$1)</f>
        <v/>
      </c>
    </row>
    <row r="873">
      <c r="A873">
        <f>Raw!A873</f>
        <v/>
      </c>
      <c r="B873">
        <f>Raw!B873</f>
        <v/>
      </c>
      <c r="H873" s="3">
        <f>COUNTIF($B873:$G873,H$1)</f>
        <v/>
      </c>
      <c r="I873">
        <f>COUNTIF($B873:$G873,I$1)</f>
        <v/>
      </c>
      <c r="J873">
        <f>COUNTIF($B873:$G873,J$1)</f>
        <v/>
      </c>
      <c r="K873">
        <f>COUNTIF($B873:$G873,K$1)</f>
        <v/>
      </c>
      <c r="L873">
        <f>COUNTIF($B873:$G873,L$1)</f>
        <v/>
      </c>
      <c r="M873">
        <f>COUNTIF($B873:$G873,M$1)</f>
        <v/>
      </c>
      <c r="N873">
        <f>COUNTIF($B873:$G873,N$1)</f>
        <v/>
      </c>
      <c r="O873" s="3">
        <f>COUNTIF(I873:N873,"&gt;0")</f>
        <v/>
      </c>
      <c r="P873" s="4">
        <f t="array" ref="P873">_xlfn.IFS(Raw!C873="Unusable","Unusable",O873&gt;1,"Conflicted",O873=1,INDEX($I$1:$N$1,MATCH(TRUE,$I873:$N873&gt;0,0)),TRUE,$H$1)</f>
        <v/>
      </c>
    </row>
    <row r="874">
      <c r="A874">
        <f>Raw!A874</f>
        <v/>
      </c>
      <c r="B874">
        <f>Raw!B874</f>
        <v/>
      </c>
      <c r="H874" s="3">
        <f>COUNTIF($B874:$G874,H$1)</f>
        <v/>
      </c>
      <c r="I874">
        <f>COUNTIF($B874:$G874,I$1)</f>
        <v/>
      </c>
      <c r="J874">
        <f>COUNTIF($B874:$G874,J$1)</f>
        <v/>
      </c>
      <c r="K874">
        <f>COUNTIF($B874:$G874,K$1)</f>
        <v/>
      </c>
      <c r="L874">
        <f>COUNTIF($B874:$G874,L$1)</f>
        <v/>
      </c>
      <c r="M874">
        <f>COUNTIF($B874:$G874,M$1)</f>
        <v/>
      </c>
      <c r="N874">
        <f>COUNTIF($B874:$G874,N$1)</f>
        <v/>
      </c>
      <c r="O874" s="3">
        <f>COUNTIF(I874:N874,"&gt;0")</f>
        <v/>
      </c>
      <c r="P874" s="4">
        <f t="array" ref="P874">_xlfn.IFS(Raw!C874="Unusable","Unusable",O874&gt;1,"Conflicted",O874=1,INDEX($I$1:$N$1,MATCH(TRUE,$I874:$N874&gt;0,0)),TRUE,$H$1)</f>
        <v/>
      </c>
    </row>
    <row r="875">
      <c r="A875">
        <f>Raw!A875</f>
        <v/>
      </c>
      <c r="B875">
        <f>Raw!B875</f>
        <v/>
      </c>
      <c r="H875" s="3">
        <f>COUNTIF($B875:$G875,H$1)</f>
        <v/>
      </c>
      <c r="I875">
        <f>COUNTIF($B875:$G875,I$1)</f>
        <v/>
      </c>
      <c r="J875">
        <f>COUNTIF($B875:$G875,J$1)</f>
        <v/>
      </c>
      <c r="K875">
        <f>COUNTIF($B875:$G875,K$1)</f>
        <v/>
      </c>
      <c r="L875">
        <f>COUNTIF($B875:$G875,L$1)</f>
        <v/>
      </c>
      <c r="M875">
        <f>COUNTIF($B875:$G875,M$1)</f>
        <v/>
      </c>
      <c r="N875">
        <f>COUNTIF($B875:$G875,N$1)</f>
        <v/>
      </c>
      <c r="O875" s="3">
        <f>COUNTIF(I875:N875,"&gt;0")</f>
        <v/>
      </c>
      <c r="P875" s="4">
        <f t="array" ref="P875">_xlfn.IFS(Raw!C875="Unusable","Unusable",O875&gt;1,"Conflicted",O875=1,INDEX($I$1:$N$1,MATCH(TRUE,$I875:$N875&gt;0,0)),TRUE,$H$1)</f>
        <v/>
      </c>
    </row>
    <row r="876">
      <c r="A876">
        <f>Raw!A876</f>
        <v/>
      </c>
      <c r="B876">
        <f>Raw!B876</f>
        <v/>
      </c>
      <c r="H876" s="3">
        <f>COUNTIF($B876:$G876,H$1)</f>
        <v/>
      </c>
      <c r="I876">
        <f>COUNTIF($B876:$G876,I$1)</f>
        <v/>
      </c>
      <c r="J876">
        <f>COUNTIF($B876:$G876,J$1)</f>
        <v/>
      </c>
      <c r="K876">
        <f>COUNTIF($B876:$G876,K$1)</f>
        <v/>
      </c>
      <c r="L876">
        <f>COUNTIF($B876:$G876,L$1)</f>
        <v/>
      </c>
      <c r="M876">
        <f>COUNTIF($B876:$G876,M$1)</f>
        <v/>
      </c>
      <c r="N876">
        <f>COUNTIF($B876:$G876,N$1)</f>
        <v/>
      </c>
      <c r="O876" s="3">
        <f>COUNTIF(I876:N876,"&gt;0")</f>
        <v/>
      </c>
      <c r="P876" s="4">
        <f t="array" ref="P876">_xlfn.IFS(Raw!C876="Unusable","Unusable",O876&gt;1,"Conflicted",O876=1,INDEX($I$1:$N$1,MATCH(TRUE,$I876:$N876&gt;0,0)),TRUE,$H$1)</f>
        <v/>
      </c>
    </row>
    <row r="877">
      <c r="A877">
        <f>Raw!A877</f>
        <v/>
      </c>
      <c r="B877">
        <f>Raw!B877</f>
        <v/>
      </c>
      <c r="H877" s="3">
        <f>COUNTIF($B877:$G877,H$1)</f>
        <v/>
      </c>
      <c r="I877">
        <f>COUNTIF($B877:$G877,I$1)</f>
        <v/>
      </c>
      <c r="J877">
        <f>COUNTIF($B877:$G877,J$1)</f>
        <v/>
      </c>
      <c r="K877">
        <f>COUNTIF($B877:$G877,K$1)</f>
        <v/>
      </c>
      <c r="L877">
        <f>COUNTIF($B877:$G877,L$1)</f>
        <v/>
      </c>
      <c r="M877">
        <f>COUNTIF($B877:$G877,M$1)</f>
        <v/>
      </c>
      <c r="N877">
        <f>COUNTIF($B877:$G877,N$1)</f>
        <v/>
      </c>
      <c r="O877" s="3">
        <f>COUNTIF(I877:N877,"&gt;0")</f>
        <v/>
      </c>
      <c r="P877" s="4">
        <f t="array" ref="P877">_xlfn.IFS(Raw!C877="Unusable","Unusable",O877&gt;1,"Conflicted",O877=1,INDEX($I$1:$N$1,MATCH(TRUE,$I877:$N877&gt;0,0)),TRUE,$H$1)</f>
        <v/>
      </c>
    </row>
    <row r="878">
      <c r="A878">
        <f>Raw!A878</f>
        <v/>
      </c>
      <c r="B878">
        <f>Raw!B878</f>
        <v/>
      </c>
      <c r="H878" s="3">
        <f>COUNTIF($B878:$G878,H$1)</f>
        <v/>
      </c>
      <c r="I878">
        <f>COUNTIF($B878:$G878,I$1)</f>
        <v/>
      </c>
      <c r="J878">
        <f>COUNTIF($B878:$G878,J$1)</f>
        <v/>
      </c>
      <c r="K878">
        <f>COUNTIF($B878:$G878,K$1)</f>
        <v/>
      </c>
      <c r="L878">
        <f>COUNTIF($B878:$G878,L$1)</f>
        <v/>
      </c>
      <c r="M878">
        <f>COUNTIF($B878:$G878,M$1)</f>
        <v/>
      </c>
      <c r="N878">
        <f>COUNTIF($B878:$G878,N$1)</f>
        <v/>
      </c>
      <c r="O878" s="3">
        <f>COUNTIF(I878:N878,"&gt;0")</f>
        <v/>
      </c>
      <c r="P878" s="4">
        <f t="array" ref="P878">_xlfn.IFS(Raw!C878="Unusable","Unusable",O878&gt;1,"Conflicted",O878=1,INDEX($I$1:$N$1,MATCH(TRUE,$I878:$N878&gt;0,0)),TRUE,$H$1)</f>
        <v/>
      </c>
    </row>
    <row r="879">
      <c r="A879">
        <f>Raw!A879</f>
        <v/>
      </c>
      <c r="B879">
        <f>Raw!B879</f>
        <v/>
      </c>
      <c r="H879" s="3">
        <f>COUNTIF($B879:$G879,H$1)</f>
        <v/>
      </c>
      <c r="I879">
        <f>COUNTIF($B879:$G879,I$1)</f>
        <v/>
      </c>
      <c r="J879">
        <f>COUNTIF($B879:$G879,J$1)</f>
        <v/>
      </c>
      <c r="K879">
        <f>COUNTIF($B879:$G879,K$1)</f>
        <v/>
      </c>
      <c r="L879">
        <f>COUNTIF($B879:$G879,L$1)</f>
        <v/>
      </c>
      <c r="M879">
        <f>COUNTIF($B879:$G879,M$1)</f>
        <v/>
      </c>
      <c r="N879">
        <f>COUNTIF($B879:$G879,N$1)</f>
        <v/>
      </c>
      <c r="O879" s="3">
        <f>COUNTIF(I879:N879,"&gt;0")</f>
        <v/>
      </c>
      <c r="P879" s="4">
        <f t="array" ref="P879">_xlfn.IFS(Raw!C879="Unusable","Unusable",O879&gt;1,"Conflicted",O879=1,INDEX($I$1:$N$1,MATCH(TRUE,$I879:$N879&gt;0,0)),TRUE,$H$1)</f>
        <v/>
      </c>
    </row>
    <row r="880">
      <c r="A880">
        <f>Raw!A880</f>
        <v/>
      </c>
      <c r="B880">
        <f>Raw!B880</f>
        <v/>
      </c>
      <c r="H880" s="3">
        <f>COUNTIF($B880:$G880,H$1)</f>
        <v/>
      </c>
      <c r="I880">
        <f>COUNTIF($B880:$G880,I$1)</f>
        <v/>
      </c>
      <c r="J880">
        <f>COUNTIF($B880:$G880,J$1)</f>
        <v/>
      </c>
      <c r="K880">
        <f>COUNTIF($B880:$G880,K$1)</f>
        <v/>
      </c>
      <c r="L880">
        <f>COUNTIF($B880:$G880,L$1)</f>
        <v/>
      </c>
      <c r="M880">
        <f>COUNTIF($B880:$G880,M$1)</f>
        <v/>
      </c>
      <c r="N880">
        <f>COUNTIF($B880:$G880,N$1)</f>
        <v/>
      </c>
      <c r="O880" s="3">
        <f>COUNTIF(I880:N880,"&gt;0")</f>
        <v/>
      </c>
      <c r="P880" s="4">
        <f t="array" ref="P880">_xlfn.IFS(Raw!C880="Unusable","Unusable",O880&gt;1,"Conflicted",O880=1,INDEX($I$1:$N$1,MATCH(TRUE,$I880:$N880&gt;0,0)),TRUE,$H$1)</f>
        <v/>
      </c>
    </row>
    <row r="881">
      <c r="A881">
        <f>Raw!A881</f>
        <v/>
      </c>
      <c r="B881">
        <f>Raw!B881</f>
        <v/>
      </c>
      <c r="H881" s="3">
        <f>COUNTIF($B881:$G881,H$1)</f>
        <v/>
      </c>
      <c r="I881">
        <f>COUNTIF($B881:$G881,I$1)</f>
        <v/>
      </c>
      <c r="J881">
        <f>COUNTIF($B881:$G881,J$1)</f>
        <v/>
      </c>
      <c r="K881">
        <f>COUNTIF($B881:$G881,K$1)</f>
        <v/>
      </c>
      <c r="L881">
        <f>COUNTIF($B881:$G881,L$1)</f>
        <v/>
      </c>
      <c r="M881">
        <f>COUNTIF($B881:$G881,M$1)</f>
        <v/>
      </c>
      <c r="N881">
        <f>COUNTIF($B881:$G881,N$1)</f>
        <v/>
      </c>
      <c r="O881" s="3">
        <f>COUNTIF(I881:N881,"&gt;0")</f>
        <v/>
      </c>
      <c r="P881" s="4">
        <f t="array" ref="P881">_xlfn.IFS(Raw!C881="Unusable","Unusable",O881&gt;1,"Conflicted",O881=1,INDEX($I$1:$N$1,MATCH(TRUE,$I881:$N881&gt;0,0)),TRUE,$H$1)</f>
        <v/>
      </c>
    </row>
    <row r="882">
      <c r="A882">
        <f>Raw!A882</f>
        <v/>
      </c>
      <c r="B882">
        <f>Raw!B882</f>
        <v/>
      </c>
      <c r="H882" s="3">
        <f>COUNTIF($B882:$G882,H$1)</f>
        <v/>
      </c>
      <c r="I882">
        <f>COUNTIF($B882:$G882,I$1)</f>
        <v/>
      </c>
      <c r="J882">
        <f>COUNTIF($B882:$G882,J$1)</f>
        <v/>
      </c>
      <c r="K882">
        <f>COUNTIF($B882:$G882,K$1)</f>
        <v/>
      </c>
      <c r="L882">
        <f>COUNTIF($B882:$G882,L$1)</f>
        <v/>
      </c>
      <c r="M882">
        <f>COUNTIF($B882:$G882,M$1)</f>
        <v/>
      </c>
      <c r="N882">
        <f>COUNTIF($B882:$G882,N$1)</f>
        <v/>
      </c>
      <c r="O882" s="3">
        <f>COUNTIF(I882:N882,"&gt;0")</f>
        <v/>
      </c>
      <c r="P882" s="4">
        <f t="array" ref="P882">_xlfn.IFS(Raw!C882="Unusable","Unusable",O882&gt;1,"Conflicted",O882=1,INDEX($I$1:$N$1,MATCH(TRUE,$I882:$N882&gt;0,0)),TRUE,$H$1)</f>
        <v/>
      </c>
    </row>
    <row r="883">
      <c r="A883">
        <f>Raw!A883</f>
        <v/>
      </c>
      <c r="B883">
        <f>Raw!B883</f>
        <v/>
      </c>
      <c r="H883" s="3">
        <f>COUNTIF($B883:$G883,H$1)</f>
        <v/>
      </c>
      <c r="I883">
        <f>COUNTIF($B883:$G883,I$1)</f>
        <v/>
      </c>
      <c r="J883">
        <f>COUNTIF($B883:$G883,J$1)</f>
        <v/>
      </c>
      <c r="K883">
        <f>COUNTIF($B883:$G883,K$1)</f>
        <v/>
      </c>
      <c r="L883">
        <f>COUNTIF($B883:$G883,L$1)</f>
        <v/>
      </c>
      <c r="M883">
        <f>COUNTIF($B883:$G883,M$1)</f>
        <v/>
      </c>
      <c r="N883">
        <f>COUNTIF($B883:$G883,N$1)</f>
        <v/>
      </c>
      <c r="O883" s="3">
        <f>COUNTIF(I883:N883,"&gt;0")</f>
        <v/>
      </c>
      <c r="P883" s="4">
        <f t="array" ref="P883">_xlfn.IFS(Raw!C883="Unusable","Unusable",O883&gt;1,"Conflicted",O883=1,INDEX($I$1:$N$1,MATCH(TRUE,$I883:$N883&gt;0,0)),TRUE,$H$1)</f>
        <v/>
      </c>
    </row>
    <row r="884">
      <c r="A884">
        <f>Raw!A884</f>
        <v/>
      </c>
      <c r="B884">
        <f>Raw!B884</f>
        <v/>
      </c>
      <c r="H884" s="3">
        <f>COUNTIF($B884:$G884,H$1)</f>
        <v/>
      </c>
      <c r="I884">
        <f>COUNTIF($B884:$G884,I$1)</f>
        <v/>
      </c>
      <c r="J884">
        <f>COUNTIF($B884:$G884,J$1)</f>
        <v/>
      </c>
      <c r="K884">
        <f>COUNTIF($B884:$G884,K$1)</f>
        <v/>
      </c>
      <c r="L884">
        <f>COUNTIF($B884:$G884,L$1)</f>
        <v/>
      </c>
      <c r="M884">
        <f>COUNTIF($B884:$G884,M$1)</f>
        <v/>
      </c>
      <c r="N884">
        <f>COUNTIF($B884:$G884,N$1)</f>
        <v/>
      </c>
      <c r="O884" s="3">
        <f>COUNTIF(I884:N884,"&gt;0")</f>
        <v/>
      </c>
      <c r="P884" s="4">
        <f t="array" ref="P884">_xlfn.IFS(Raw!C884="Unusable","Unusable",O884&gt;1,"Conflicted",O884=1,INDEX($I$1:$N$1,MATCH(TRUE,$I884:$N884&gt;0,0)),TRUE,$H$1)</f>
        <v/>
      </c>
    </row>
    <row r="885">
      <c r="A885">
        <f>Raw!A885</f>
        <v/>
      </c>
      <c r="B885">
        <f>Raw!B885</f>
        <v/>
      </c>
      <c r="H885" s="3">
        <f>COUNTIF($B885:$G885,H$1)</f>
        <v/>
      </c>
      <c r="I885">
        <f>COUNTIF($B885:$G885,I$1)</f>
        <v/>
      </c>
      <c r="J885">
        <f>COUNTIF($B885:$G885,J$1)</f>
        <v/>
      </c>
      <c r="K885">
        <f>COUNTIF($B885:$G885,K$1)</f>
        <v/>
      </c>
      <c r="L885">
        <f>COUNTIF($B885:$G885,L$1)</f>
        <v/>
      </c>
      <c r="M885">
        <f>COUNTIF($B885:$G885,M$1)</f>
        <v/>
      </c>
      <c r="N885">
        <f>COUNTIF($B885:$G885,N$1)</f>
        <v/>
      </c>
      <c r="O885" s="3">
        <f>COUNTIF(I885:N885,"&gt;0")</f>
        <v/>
      </c>
      <c r="P885" s="4">
        <f t="array" ref="P885">_xlfn.IFS(Raw!C885="Unusable","Unusable",O885&gt;1,"Conflicted",O885=1,INDEX($I$1:$N$1,MATCH(TRUE,$I885:$N885&gt;0,0)),TRUE,$H$1)</f>
        <v/>
      </c>
    </row>
    <row r="886">
      <c r="A886">
        <f>Raw!A886</f>
        <v/>
      </c>
      <c r="B886">
        <f>Raw!B886</f>
        <v/>
      </c>
      <c r="H886" s="3">
        <f>COUNTIF($B886:$G886,H$1)</f>
        <v/>
      </c>
      <c r="I886">
        <f>COUNTIF($B886:$G886,I$1)</f>
        <v/>
      </c>
      <c r="J886">
        <f>COUNTIF($B886:$G886,J$1)</f>
        <v/>
      </c>
      <c r="K886">
        <f>COUNTIF($B886:$G886,K$1)</f>
        <v/>
      </c>
      <c r="L886">
        <f>COUNTIF($B886:$G886,L$1)</f>
        <v/>
      </c>
      <c r="M886">
        <f>COUNTIF($B886:$G886,M$1)</f>
        <v/>
      </c>
      <c r="N886">
        <f>COUNTIF($B886:$G886,N$1)</f>
        <v/>
      </c>
      <c r="O886" s="3">
        <f>COUNTIF(I886:N886,"&gt;0")</f>
        <v/>
      </c>
      <c r="P886" s="4">
        <f t="array" ref="P886">_xlfn.IFS(Raw!C886="Unusable","Unusable",O886&gt;1,"Conflicted",O886=1,INDEX($I$1:$N$1,MATCH(TRUE,$I886:$N886&gt;0,0)),TRUE,$H$1)</f>
        <v/>
      </c>
    </row>
    <row r="887">
      <c r="A887">
        <f>Raw!A887</f>
        <v/>
      </c>
      <c r="B887">
        <f>Raw!B887</f>
        <v/>
      </c>
      <c r="H887" s="3">
        <f>COUNTIF($B887:$G887,H$1)</f>
        <v/>
      </c>
      <c r="I887">
        <f>COUNTIF($B887:$G887,I$1)</f>
        <v/>
      </c>
      <c r="J887">
        <f>COUNTIF($B887:$G887,J$1)</f>
        <v/>
      </c>
      <c r="K887">
        <f>COUNTIF($B887:$G887,K$1)</f>
        <v/>
      </c>
      <c r="L887">
        <f>COUNTIF($B887:$G887,L$1)</f>
        <v/>
      </c>
      <c r="M887">
        <f>COUNTIF($B887:$G887,M$1)</f>
        <v/>
      </c>
      <c r="N887">
        <f>COUNTIF($B887:$G887,N$1)</f>
        <v/>
      </c>
      <c r="O887" s="3">
        <f>COUNTIF(I887:N887,"&gt;0")</f>
        <v/>
      </c>
      <c r="P887" s="4">
        <f t="array" ref="P887">_xlfn.IFS(Raw!C887="Unusable","Unusable",O887&gt;1,"Conflicted",O887=1,INDEX($I$1:$N$1,MATCH(TRUE,$I887:$N887&gt;0,0)),TRUE,$H$1)</f>
        <v/>
      </c>
    </row>
    <row r="888">
      <c r="A888">
        <f>Raw!A888</f>
        <v/>
      </c>
      <c r="B888">
        <f>Raw!B888</f>
        <v/>
      </c>
      <c r="H888" s="3">
        <f>COUNTIF($B888:$G888,H$1)</f>
        <v/>
      </c>
      <c r="I888">
        <f>COUNTIF($B888:$G888,I$1)</f>
        <v/>
      </c>
      <c r="J888">
        <f>COUNTIF($B888:$G888,J$1)</f>
        <v/>
      </c>
      <c r="K888">
        <f>COUNTIF($B888:$G888,K$1)</f>
        <v/>
      </c>
      <c r="L888">
        <f>COUNTIF($B888:$G888,L$1)</f>
        <v/>
      </c>
      <c r="M888">
        <f>COUNTIF($B888:$G888,M$1)</f>
        <v/>
      </c>
      <c r="N888">
        <f>COUNTIF($B888:$G888,N$1)</f>
        <v/>
      </c>
      <c r="O888" s="3">
        <f>COUNTIF(I888:N888,"&gt;0")</f>
        <v/>
      </c>
      <c r="P888" s="4">
        <f t="array" ref="P888">_xlfn.IFS(Raw!C888="Unusable","Unusable",O888&gt;1,"Conflicted",O888=1,INDEX($I$1:$N$1,MATCH(TRUE,$I888:$N888&gt;0,0)),TRUE,$H$1)</f>
        <v/>
      </c>
    </row>
    <row r="889">
      <c r="A889">
        <f>Raw!A889</f>
        <v/>
      </c>
      <c r="B889">
        <f>Raw!B889</f>
        <v/>
      </c>
      <c r="H889" s="3">
        <f>COUNTIF($B889:$G889,H$1)</f>
        <v/>
      </c>
      <c r="I889">
        <f>COUNTIF($B889:$G889,I$1)</f>
        <v/>
      </c>
      <c r="J889">
        <f>COUNTIF($B889:$G889,J$1)</f>
        <v/>
      </c>
      <c r="K889">
        <f>COUNTIF($B889:$G889,K$1)</f>
        <v/>
      </c>
      <c r="L889">
        <f>COUNTIF($B889:$G889,L$1)</f>
        <v/>
      </c>
      <c r="M889">
        <f>COUNTIF($B889:$G889,M$1)</f>
        <v/>
      </c>
      <c r="N889">
        <f>COUNTIF($B889:$G889,N$1)</f>
        <v/>
      </c>
      <c r="O889" s="3">
        <f>COUNTIF(I889:N889,"&gt;0")</f>
        <v/>
      </c>
      <c r="P889" s="4">
        <f t="array" ref="P889">_xlfn.IFS(Raw!C889="Unusable","Unusable",O889&gt;1,"Conflicted",O889=1,INDEX($I$1:$N$1,MATCH(TRUE,$I889:$N889&gt;0,0)),TRUE,$H$1)</f>
        <v/>
      </c>
    </row>
    <row r="890">
      <c r="A890">
        <f>Raw!A890</f>
        <v/>
      </c>
      <c r="B890">
        <f>Raw!B890</f>
        <v/>
      </c>
      <c r="H890" s="3">
        <f>COUNTIF($B890:$G890,H$1)</f>
        <v/>
      </c>
      <c r="I890">
        <f>COUNTIF($B890:$G890,I$1)</f>
        <v/>
      </c>
      <c r="J890">
        <f>COUNTIF($B890:$G890,J$1)</f>
        <v/>
      </c>
      <c r="K890">
        <f>COUNTIF($B890:$G890,K$1)</f>
        <v/>
      </c>
      <c r="L890">
        <f>COUNTIF($B890:$G890,L$1)</f>
        <v/>
      </c>
      <c r="M890">
        <f>COUNTIF($B890:$G890,M$1)</f>
        <v/>
      </c>
      <c r="N890">
        <f>COUNTIF($B890:$G890,N$1)</f>
        <v/>
      </c>
      <c r="O890" s="3">
        <f>COUNTIF(I890:N890,"&gt;0")</f>
        <v/>
      </c>
      <c r="P890" s="4">
        <f t="array" ref="P890">_xlfn.IFS(Raw!C890="Unusable","Unusable",O890&gt;1,"Conflicted",O890=1,INDEX($I$1:$N$1,MATCH(TRUE,$I890:$N890&gt;0,0)),TRUE,$H$1)</f>
        <v/>
      </c>
    </row>
    <row r="891">
      <c r="A891">
        <f>Raw!A891</f>
        <v/>
      </c>
      <c r="B891">
        <f>Raw!B891</f>
        <v/>
      </c>
      <c r="H891" s="3">
        <f>COUNTIF($B891:$G891,H$1)</f>
        <v/>
      </c>
      <c r="I891">
        <f>COUNTIF($B891:$G891,I$1)</f>
        <v/>
      </c>
      <c r="J891">
        <f>COUNTIF($B891:$G891,J$1)</f>
        <v/>
      </c>
      <c r="K891">
        <f>COUNTIF($B891:$G891,K$1)</f>
        <v/>
      </c>
      <c r="L891">
        <f>COUNTIF($B891:$G891,L$1)</f>
        <v/>
      </c>
      <c r="M891">
        <f>COUNTIF($B891:$G891,M$1)</f>
        <v/>
      </c>
      <c r="N891">
        <f>COUNTIF($B891:$G891,N$1)</f>
        <v/>
      </c>
      <c r="O891" s="3">
        <f>COUNTIF(I891:N891,"&gt;0")</f>
        <v/>
      </c>
      <c r="P891" s="4">
        <f t="array" ref="P891">_xlfn.IFS(Raw!C891="Unusable","Unusable",O891&gt;1,"Conflicted",O891=1,INDEX($I$1:$N$1,MATCH(TRUE,$I891:$N891&gt;0,0)),TRUE,$H$1)</f>
        <v/>
      </c>
    </row>
    <row r="892">
      <c r="A892">
        <f>Raw!A892</f>
        <v/>
      </c>
      <c r="B892">
        <f>Raw!B892</f>
        <v/>
      </c>
      <c r="H892" s="3">
        <f>COUNTIF($B892:$G892,H$1)</f>
        <v/>
      </c>
      <c r="I892">
        <f>COUNTIF($B892:$G892,I$1)</f>
        <v/>
      </c>
      <c r="J892">
        <f>COUNTIF($B892:$G892,J$1)</f>
        <v/>
      </c>
      <c r="K892">
        <f>COUNTIF($B892:$G892,K$1)</f>
        <v/>
      </c>
      <c r="L892">
        <f>COUNTIF($B892:$G892,L$1)</f>
        <v/>
      </c>
      <c r="M892">
        <f>COUNTIF($B892:$G892,M$1)</f>
        <v/>
      </c>
      <c r="N892">
        <f>COUNTIF($B892:$G892,N$1)</f>
        <v/>
      </c>
      <c r="O892" s="3">
        <f>COUNTIF(I892:N892,"&gt;0")</f>
        <v/>
      </c>
      <c r="P892" s="4">
        <f t="array" ref="P892">_xlfn.IFS(Raw!C892="Unusable","Unusable",O892&gt;1,"Conflicted",O892=1,INDEX($I$1:$N$1,MATCH(TRUE,$I892:$N892&gt;0,0)),TRUE,$H$1)</f>
        <v/>
      </c>
    </row>
    <row r="893">
      <c r="A893">
        <f>Raw!A893</f>
        <v/>
      </c>
      <c r="B893">
        <f>Raw!B893</f>
        <v/>
      </c>
      <c r="H893" s="3">
        <f>COUNTIF($B893:$G893,H$1)</f>
        <v/>
      </c>
      <c r="I893">
        <f>COUNTIF($B893:$G893,I$1)</f>
        <v/>
      </c>
      <c r="J893">
        <f>COUNTIF($B893:$G893,J$1)</f>
        <v/>
      </c>
      <c r="K893">
        <f>COUNTIF($B893:$G893,K$1)</f>
        <v/>
      </c>
      <c r="L893">
        <f>COUNTIF($B893:$G893,L$1)</f>
        <v/>
      </c>
      <c r="M893">
        <f>COUNTIF($B893:$G893,M$1)</f>
        <v/>
      </c>
      <c r="N893">
        <f>COUNTIF($B893:$G893,N$1)</f>
        <v/>
      </c>
      <c r="O893" s="3">
        <f>COUNTIF(I893:N893,"&gt;0")</f>
        <v/>
      </c>
      <c r="P893" s="4">
        <f t="array" ref="P893">_xlfn.IFS(Raw!C893="Unusable","Unusable",O893&gt;1,"Conflicted",O893=1,INDEX($I$1:$N$1,MATCH(TRUE,$I893:$N893&gt;0,0)),TRUE,$H$1)</f>
        <v/>
      </c>
    </row>
    <row r="894">
      <c r="A894">
        <f>Raw!A894</f>
        <v/>
      </c>
      <c r="B894">
        <f>Raw!B894</f>
        <v/>
      </c>
      <c r="H894" s="3">
        <f>COUNTIF($B894:$G894,H$1)</f>
        <v/>
      </c>
      <c r="I894">
        <f>COUNTIF($B894:$G894,I$1)</f>
        <v/>
      </c>
      <c r="J894">
        <f>COUNTIF($B894:$G894,J$1)</f>
        <v/>
      </c>
      <c r="K894">
        <f>COUNTIF($B894:$G894,K$1)</f>
        <v/>
      </c>
      <c r="L894">
        <f>COUNTIF($B894:$G894,L$1)</f>
        <v/>
      </c>
      <c r="M894">
        <f>COUNTIF($B894:$G894,M$1)</f>
        <v/>
      </c>
      <c r="N894">
        <f>COUNTIF($B894:$G894,N$1)</f>
        <v/>
      </c>
      <c r="O894" s="3">
        <f>COUNTIF(I894:N894,"&gt;0")</f>
        <v/>
      </c>
      <c r="P894" s="4">
        <f t="array" ref="P894">_xlfn.IFS(Raw!C894="Unusable","Unusable",O894&gt;1,"Conflicted",O894=1,INDEX($I$1:$N$1,MATCH(TRUE,$I894:$N894&gt;0,0)),TRUE,$H$1)</f>
        <v/>
      </c>
    </row>
    <row r="895">
      <c r="A895">
        <f>Raw!A895</f>
        <v/>
      </c>
      <c r="B895">
        <f>Raw!B895</f>
        <v/>
      </c>
      <c r="H895" s="3">
        <f>COUNTIF($B895:$G895,H$1)</f>
        <v/>
      </c>
      <c r="I895">
        <f>COUNTIF($B895:$G895,I$1)</f>
        <v/>
      </c>
      <c r="J895">
        <f>COUNTIF($B895:$G895,J$1)</f>
        <v/>
      </c>
      <c r="K895">
        <f>COUNTIF($B895:$G895,K$1)</f>
        <v/>
      </c>
      <c r="L895">
        <f>COUNTIF($B895:$G895,L$1)</f>
        <v/>
      </c>
      <c r="M895">
        <f>COUNTIF($B895:$G895,M$1)</f>
        <v/>
      </c>
      <c r="N895">
        <f>COUNTIF($B895:$G895,N$1)</f>
        <v/>
      </c>
      <c r="O895" s="3">
        <f>COUNTIF(I895:N895,"&gt;0")</f>
        <v/>
      </c>
      <c r="P895" s="4">
        <f t="array" ref="P895">_xlfn.IFS(Raw!C895="Unusable","Unusable",O895&gt;1,"Conflicted",O895=1,INDEX($I$1:$N$1,MATCH(TRUE,$I895:$N895&gt;0,0)),TRUE,$H$1)</f>
        <v/>
      </c>
    </row>
    <row r="896">
      <c r="A896">
        <f>Raw!A896</f>
        <v/>
      </c>
      <c r="B896">
        <f>Raw!B896</f>
        <v/>
      </c>
      <c r="H896" s="3">
        <f>COUNTIF($B896:$G896,H$1)</f>
        <v/>
      </c>
      <c r="I896">
        <f>COUNTIF($B896:$G896,I$1)</f>
        <v/>
      </c>
      <c r="J896">
        <f>COUNTIF($B896:$G896,J$1)</f>
        <v/>
      </c>
      <c r="K896">
        <f>COUNTIF($B896:$G896,K$1)</f>
        <v/>
      </c>
      <c r="L896">
        <f>COUNTIF($B896:$G896,L$1)</f>
        <v/>
      </c>
      <c r="M896">
        <f>COUNTIF($B896:$G896,M$1)</f>
        <v/>
      </c>
      <c r="N896">
        <f>COUNTIF($B896:$G896,N$1)</f>
        <v/>
      </c>
      <c r="O896" s="3">
        <f>COUNTIF(I896:N896,"&gt;0")</f>
        <v/>
      </c>
      <c r="P896" s="4">
        <f t="array" ref="P896">_xlfn.IFS(Raw!C896="Unusable","Unusable",O896&gt;1,"Conflicted",O896=1,INDEX($I$1:$N$1,MATCH(TRUE,$I896:$N896&gt;0,0)),TRUE,$H$1)</f>
        <v/>
      </c>
    </row>
    <row r="897">
      <c r="A897">
        <f>Raw!A897</f>
        <v/>
      </c>
      <c r="B897">
        <f>Raw!B897</f>
        <v/>
      </c>
      <c r="H897" s="3">
        <f>COUNTIF($B897:$G897,H$1)</f>
        <v/>
      </c>
      <c r="I897">
        <f>COUNTIF($B897:$G897,I$1)</f>
        <v/>
      </c>
      <c r="J897">
        <f>COUNTIF($B897:$G897,J$1)</f>
        <v/>
      </c>
      <c r="K897">
        <f>COUNTIF($B897:$G897,K$1)</f>
        <v/>
      </c>
      <c r="L897">
        <f>COUNTIF($B897:$G897,L$1)</f>
        <v/>
      </c>
      <c r="M897">
        <f>COUNTIF($B897:$G897,M$1)</f>
        <v/>
      </c>
      <c r="N897">
        <f>COUNTIF($B897:$G897,N$1)</f>
        <v/>
      </c>
      <c r="O897" s="3">
        <f>COUNTIF(I897:N897,"&gt;0")</f>
        <v/>
      </c>
      <c r="P897" s="4">
        <f t="array" ref="P897">_xlfn.IFS(Raw!C897="Unusable","Unusable",O897&gt;1,"Conflicted",O897=1,INDEX($I$1:$N$1,MATCH(TRUE,$I897:$N897&gt;0,0)),TRUE,$H$1)</f>
        <v/>
      </c>
    </row>
    <row r="898">
      <c r="A898">
        <f>Raw!A898</f>
        <v/>
      </c>
      <c r="B898">
        <f>Raw!B898</f>
        <v/>
      </c>
      <c r="H898" s="3">
        <f>COUNTIF($B898:$G898,H$1)</f>
        <v/>
      </c>
      <c r="I898">
        <f>COUNTIF($B898:$G898,I$1)</f>
        <v/>
      </c>
      <c r="J898">
        <f>COUNTIF($B898:$G898,J$1)</f>
        <v/>
      </c>
      <c r="K898">
        <f>COUNTIF($B898:$G898,K$1)</f>
        <v/>
      </c>
      <c r="L898">
        <f>COUNTIF($B898:$G898,L$1)</f>
        <v/>
      </c>
      <c r="M898">
        <f>COUNTIF($B898:$G898,M$1)</f>
        <v/>
      </c>
      <c r="N898">
        <f>COUNTIF($B898:$G898,N$1)</f>
        <v/>
      </c>
      <c r="O898" s="3">
        <f>COUNTIF(I898:N898,"&gt;0")</f>
        <v/>
      </c>
      <c r="P898" s="4">
        <f t="array" ref="P898">_xlfn.IFS(Raw!C898="Unusable","Unusable",O898&gt;1,"Conflicted",O898=1,INDEX($I$1:$N$1,MATCH(TRUE,$I898:$N898&gt;0,0)),TRUE,$H$1)</f>
        <v/>
      </c>
    </row>
    <row r="899">
      <c r="A899">
        <f>Raw!A899</f>
        <v/>
      </c>
      <c r="B899">
        <f>Raw!B899</f>
        <v/>
      </c>
      <c r="H899" s="3">
        <f>COUNTIF($B899:$G899,H$1)</f>
        <v/>
      </c>
      <c r="I899">
        <f>COUNTIF($B899:$G899,I$1)</f>
        <v/>
      </c>
      <c r="J899">
        <f>COUNTIF($B899:$G899,J$1)</f>
        <v/>
      </c>
      <c r="K899">
        <f>COUNTIF($B899:$G899,K$1)</f>
        <v/>
      </c>
      <c r="L899">
        <f>COUNTIF($B899:$G899,L$1)</f>
        <v/>
      </c>
      <c r="M899">
        <f>COUNTIF($B899:$G899,M$1)</f>
        <v/>
      </c>
      <c r="N899">
        <f>COUNTIF($B899:$G899,N$1)</f>
        <v/>
      </c>
      <c r="O899" s="3">
        <f>COUNTIF(I899:N899,"&gt;0")</f>
        <v/>
      </c>
      <c r="P899" s="4">
        <f t="array" ref="P899">_xlfn.IFS(Raw!C899="Unusable","Unusable",O899&gt;1,"Conflicted",O899=1,INDEX($I$1:$N$1,MATCH(TRUE,$I899:$N899&gt;0,0)),TRUE,$H$1)</f>
        <v/>
      </c>
    </row>
    <row r="900">
      <c r="A900">
        <f>Raw!A900</f>
        <v/>
      </c>
      <c r="B900">
        <f>Raw!B900</f>
        <v/>
      </c>
      <c r="H900" s="3">
        <f>COUNTIF($B900:$G900,H$1)</f>
        <v/>
      </c>
      <c r="I900">
        <f>COUNTIF($B900:$G900,I$1)</f>
        <v/>
      </c>
      <c r="J900">
        <f>COUNTIF($B900:$G900,J$1)</f>
        <v/>
      </c>
      <c r="K900">
        <f>COUNTIF($B900:$G900,K$1)</f>
        <v/>
      </c>
      <c r="L900">
        <f>COUNTIF($B900:$G900,L$1)</f>
        <v/>
      </c>
      <c r="M900">
        <f>COUNTIF($B900:$G900,M$1)</f>
        <v/>
      </c>
      <c r="N900">
        <f>COUNTIF($B900:$G900,N$1)</f>
        <v/>
      </c>
      <c r="O900" s="3">
        <f>COUNTIF(I900:N900,"&gt;0")</f>
        <v/>
      </c>
      <c r="P900" s="4">
        <f t="array" ref="P900">_xlfn.IFS(Raw!C900="Unusable","Unusable",O900&gt;1,"Conflicted",O900=1,INDEX($I$1:$N$1,MATCH(TRUE,$I900:$N900&gt;0,0)),TRUE,$H$1)</f>
        <v/>
      </c>
    </row>
    <row r="901">
      <c r="A901">
        <f>Raw!A901</f>
        <v/>
      </c>
      <c r="B901">
        <f>Raw!B901</f>
        <v/>
      </c>
      <c r="H901" s="3">
        <f>COUNTIF($B901:$G901,H$1)</f>
        <v/>
      </c>
      <c r="I901">
        <f>COUNTIF($B901:$G901,I$1)</f>
        <v/>
      </c>
      <c r="J901">
        <f>COUNTIF($B901:$G901,J$1)</f>
        <v/>
      </c>
      <c r="K901">
        <f>COUNTIF($B901:$G901,K$1)</f>
        <v/>
      </c>
      <c r="L901">
        <f>COUNTIF($B901:$G901,L$1)</f>
        <v/>
      </c>
      <c r="M901">
        <f>COUNTIF($B901:$G901,M$1)</f>
        <v/>
      </c>
      <c r="N901">
        <f>COUNTIF($B901:$G901,N$1)</f>
        <v/>
      </c>
      <c r="O901" s="3">
        <f>COUNTIF(I901:N901,"&gt;0")</f>
        <v/>
      </c>
      <c r="P901" s="4">
        <f t="array" ref="P901">_xlfn.IFS(Raw!C901="Unusable","Unusable",O901&gt;1,"Conflicted",O901=1,INDEX($I$1:$N$1,MATCH(TRUE,$I901:$N901&gt;0,0)),TRUE,$H$1)</f>
        <v/>
      </c>
    </row>
    <row r="902">
      <c r="A902">
        <f>Raw!A902</f>
        <v/>
      </c>
      <c r="B902">
        <f>Raw!B902</f>
        <v/>
      </c>
      <c r="H902" s="3">
        <f>COUNTIF($B902:$G902,H$1)</f>
        <v/>
      </c>
      <c r="I902">
        <f>COUNTIF($B902:$G902,I$1)</f>
        <v/>
      </c>
      <c r="J902">
        <f>COUNTIF($B902:$G902,J$1)</f>
        <v/>
      </c>
      <c r="K902">
        <f>COUNTIF($B902:$G902,K$1)</f>
        <v/>
      </c>
      <c r="L902">
        <f>COUNTIF($B902:$G902,L$1)</f>
        <v/>
      </c>
      <c r="M902">
        <f>COUNTIF($B902:$G902,M$1)</f>
        <v/>
      </c>
      <c r="N902">
        <f>COUNTIF($B902:$G902,N$1)</f>
        <v/>
      </c>
      <c r="O902" s="3">
        <f>COUNTIF(I902:N902,"&gt;0")</f>
        <v/>
      </c>
      <c r="P902" s="4">
        <f t="array" ref="P902">_xlfn.IFS(Raw!C902="Unusable","Unusable",O902&gt;1,"Conflicted",O902=1,INDEX($I$1:$N$1,MATCH(TRUE,$I902:$N902&gt;0,0)),TRUE,$H$1)</f>
        <v/>
      </c>
    </row>
    <row r="903">
      <c r="A903">
        <f>Raw!A903</f>
        <v/>
      </c>
      <c r="B903">
        <f>Raw!B903</f>
        <v/>
      </c>
      <c r="H903" s="3">
        <f>COUNTIF($B903:$G903,H$1)</f>
        <v/>
      </c>
      <c r="I903">
        <f>COUNTIF($B903:$G903,I$1)</f>
        <v/>
      </c>
      <c r="J903">
        <f>COUNTIF($B903:$G903,J$1)</f>
        <v/>
      </c>
      <c r="K903">
        <f>COUNTIF($B903:$G903,K$1)</f>
        <v/>
      </c>
      <c r="L903">
        <f>COUNTIF($B903:$G903,L$1)</f>
        <v/>
      </c>
      <c r="M903">
        <f>COUNTIF($B903:$G903,M$1)</f>
        <v/>
      </c>
      <c r="N903">
        <f>COUNTIF($B903:$G903,N$1)</f>
        <v/>
      </c>
      <c r="O903" s="3">
        <f>COUNTIF(I903:N903,"&gt;0")</f>
        <v/>
      </c>
      <c r="P903" s="4">
        <f t="array" ref="P903">_xlfn.IFS(Raw!C903="Unusable","Unusable",O903&gt;1,"Conflicted",O903=1,INDEX($I$1:$N$1,MATCH(TRUE,$I903:$N903&gt;0,0)),TRUE,$H$1)</f>
        <v/>
      </c>
    </row>
    <row r="904">
      <c r="A904">
        <f>Raw!A904</f>
        <v/>
      </c>
      <c r="B904">
        <f>Raw!B904</f>
        <v/>
      </c>
      <c r="H904" s="3">
        <f>COUNTIF($B904:$G904,H$1)</f>
        <v/>
      </c>
      <c r="I904">
        <f>COUNTIF($B904:$G904,I$1)</f>
        <v/>
      </c>
      <c r="J904">
        <f>COUNTIF($B904:$G904,J$1)</f>
        <v/>
      </c>
      <c r="K904">
        <f>COUNTIF($B904:$G904,K$1)</f>
        <v/>
      </c>
      <c r="L904">
        <f>COUNTIF($B904:$G904,L$1)</f>
        <v/>
      </c>
      <c r="M904">
        <f>COUNTIF($B904:$G904,M$1)</f>
        <v/>
      </c>
      <c r="N904">
        <f>COUNTIF($B904:$G904,N$1)</f>
        <v/>
      </c>
      <c r="O904" s="3">
        <f>COUNTIF(I904:N904,"&gt;0")</f>
        <v/>
      </c>
      <c r="P904" s="4">
        <f t="array" ref="P904">_xlfn.IFS(Raw!C904="Unusable","Unusable",O904&gt;1,"Conflicted",O904=1,INDEX($I$1:$N$1,MATCH(TRUE,$I904:$N904&gt;0,0)),TRUE,$H$1)</f>
        <v/>
      </c>
    </row>
    <row r="905">
      <c r="A905">
        <f>Raw!A905</f>
        <v/>
      </c>
      <c r="B905">
        <f>Raw!B905</f>
        <v/>
      </c>
      <c r="H905" s="3">
        <f>COUNTIF($B905:$G905,H$1)</f>
        <v/>
      </c>
      <c r="I905">
        <f>COUNTIF($B905:$G905,I$1)</f>
        <v/>
      </c>
      <c r="J905">
        <f>COUNTIF($B905:$G905,J$1)</f>
        <v/>
      </c>
      <c r="K905">
        <f>COUNTIF($B905:$G905,K$1)</f>
        <v/>
      </c>
      <c r="L905">
        <f>COUNTIF($B905:$G905,L$1)</f>
        <v/>
      </c>
      <c r="M905">
        <f>COUNTIF($B905:$G905,M$1)</f>
        <v/>
      </c>
      <c r="N905">
        <f>COUNTIF($B905:$G905,N$1)</f>
        <v/>
      </c>
      <c r="O905" s="3">
        <f>COUNTIF(I905:N905,"&gt;0")</f>
        <v/>
      </c>
      <c r="P905" s="4">
        <f t="array" ref="P905">_xlfn.IFS(Raw!C905="Unusable","Unusable",O905&gt;1,"Conflicted",O905=1,INDEX($I$1:$N$1,MATCH(TRUE,$I905:$N905&gt;0,0)),TRUE,$H$1)</f>
        <v/>
      </c>
    </row>
    <row r="906">
      <c r="A906">
        <f>Raw!A906</f>
        <v/>
      </c>
      <c r="B906">
        <f>Raw!B906</f>
        <v/>
      </c>
      <c r="H906" s="3">
        <f>COUNTIF($B906:$G906,H$1)</f>
        <v/>
      </c>
      <c r="I906">
        <f>COUNTIF($B906:$G906,I$1)</f>
        <v/>
      </c>
      <c r="J906">
        <f>COUNTIF($B906:$G906,J$1)</f>
        <v/>
      </c>
      <c r="K906">
        <f>COUNTIF($B906:$G906,K$1)</f>
        <v/>
      </c>
      <c r="L906">
        <f>COUNTIF($B906:$G906,L$1)</f>
        <v/>
      </c>
      <c r="M906">
        <f>COUNTIF($B906:$G906,M$1)</f>
        <v/>
      </c>
      <c r="N906">
        <f>COUNTIF($B906:$G906,N$1)</f>
        <v/>
      </c>
      <c r="O906" s="3">
        <f>COUNTIF(I906:N906,"&gt;0")</f>
        <v/>
      </c>
      <c r="P906" s="4">
        <f t="array" ref="P906">_xlfn.IFS(Raw!C906="Unusable","Unusable",O906&gt;1,"Conflicted",O906=1,INDEX($I$1:$N$1,MATCH(TRUE,$I906:$N906&gt;0,0)),TRUE,$H$1)</f>
        <v/>
      </c>
    </row>
    <row r="907">
      <c r="A907">
        <f>Raw!A907</f>
        <v/>
      </c>
      <c r="B907">
        <f>Raw!B907</f>
        <v/>
      </c>
      <c r="H907" s="3">
        <f>COUNTIF($B907:$G907,H$1)</f>
        <v/>
      </c>
      <c r="I907">
        <f>COUNTIF($B907:$G907,I$1)</f>
        <v/>
      </c>
      <c r="J907">
        <f>COUNTIF($B907:$G907,J$1)</f>
        <v/>
      </c>
      <c r="K907">
        <f>COUNTIF($B907:$G907,K$1)</f>
        <v/>
      </c>
      <c r="L907">
        <f>COUNTIF($B907:$G907,L$1)</f>
        <v/>
      </c>
      <c r="M907">
        <f>COUNTIF($B907:$G907,M$1)</f>
        <v/>
      </c>
      <c r="N907">
        <f>COUNTIF($B907:$G907,N$1)</f>
        <v/>
      </c>
      <c r="O907" s="3">
        <f>COUNTIF(I907:N907,"&gt;0")</f>
        <v/>
      </c>
      <c r="P907" s="4">
        <f t="array" ref="P907">_xlfn.IFS(Raw!C907="Unusable","Unusable",O907&gt;1,"Conflicted",O907=1,INDEX($I$1:$N$1,MATCH(TRUE,$I907:$N907&gt;0,0)),TRUE,$H$1)</f>
        <v/>
      </c>
    </row>
    <row r="908">
      <c r="A908">
        <f>Raw!A908</f>
        <v/>
      </c>
      <c r="B908">
        <f>Raw!B908</f>
        <v/>
      </c>
      <c r="H908" s="3">
        <f>COUNTIF($B908:$G908,H$1)</f>
        <v/>
      </c>
      <c r="I908">
        <f>COUNTIF($B908:$G908,I$1)</f>
        <v/>
      </c>
      <c r="J908">
        <f>COUNTIF($B908:$G908,J$1)</f>
        <v/>
      </c>
      <c r="K908">
        <f>COUNTIF($B908:$G908,K$1)</f>
        <v/>
      </c>
      <c r="L908">
        <f>COUNTIF($B908:$G908,L$1)</f>
        <v/>
      </c>
      <c r="M908">
        <f>COUNTIF($B908:$G908,M$1)</f>
        <v/>
      </c>
      <c r="N908">
        <f>COUNTIF($B908:$G908,N$1)</f>
        <v/>
      </c>
      <c r="O908" s="3">
        <f>COUNTIF(I908:N908,"&gt;0")</f>
        <v/>
      </c>
      <c r="P908" s="4">
        <f t="array" ref="P908">_xlfn.IFS(Raw!C908="Unusable","Unusable",O908&gt;1,"Conflicted",O908=1,INDEX($I$1:$N$1,MATCH(TRUE,$I908:$N908&gt;0,0)),TRUE,$H$1)</f>
        <v/>
      </c>
    </row>
    <row r="909">
      <c r="A909">
        <f>Raw!A909</f>
        <v/>
      </c>
      <c r="B909">
        <f>Raw!B909</f>
        <v/>
      </c>
      <c r="H909" s="3">
        <f>COUNTIF($B909:$G909,H$1)</f>
        <v/>
      </c>
      <c r="I909">
        <f>COUNTIF($B909:$G909,I$1)</f>
        <v/>
      </c>
      <c r="J909">
        <f>COUNTIF($B909:$G909,J$1)</f>
        <v/>
      </c>
      <c r="K909">
        <f>COUNTIF($B909:$G909,K$1)</f>
        <v/>
      </c>
      <c r="L909">
        <f>COUNTIF($B909:$G909,L$1)</f>
        <v/>
      </c>
      <c r="M909">
        <f>COUNTIF($B909:$G909,M$1)</f>
        <v/>
      </c>
      <c r="N909">
        <f>COUNTIF($B909:$G909,N$1)</f>
        <v/>
      </c>
      <c r="O909" s="3">
        <f>COUNTIF(I909:N909,"&gt;0")</f>
        <v/>
      </c>
      <c r="P909" s="4">
        <f t="array" ref="P909">_xlfn.IFS(Raw!C909="Unusable","Unusable",O909&gt;1,"Conflicted",O909=1,INDEX($I$1:$N$1,MATCH(TRUE,$I909:$N909&gt;0,0)),TRUE,$H$1)</f>
        <v/>
      </c>
    </row>
    <row r="910">
      <c r="A910">
        <f>Raw!A910</f>
        <v/>
      </c>
      <c r="B910">
        <f>Raw!B910</f>
        <v/>
      </c>
      <c r="H910" s="3">
        <f>COUNTIF($B910:$G910,H$1)</f>
        <v/>
      </c>
      <c r="I910">
        <f>COUNTIF($B910:$G910,I$1)</f>
        <v/>
      </c>
      <c r="J910">
        <f>COUNTIF($B910:$G910,J$1)</f>
        <v/>
      </c>
      <c r="K910">
        <f>COUNTIF($B910:$G910,K$1)</f>
        <v/>
      </c>
      <c r="L910">
        <f>COUNTIF($B910:$G910,L$1)</f>
        <v/>
      </c>
      <c r="M910">
        <f>COUNTIF($B910:$G910,M$1)</f>
        <v/>
      </c>
      <c r="N910">
        <f>COUNTIF($B910:$G910,N$1)</f>
        <v/>
      </c>
      <c r="O910" s="3">
        <f>COUNTIF(I910:N910,"&gt;0")</f>
        <v/>
      </c>
      <c r="P910" s="4">
        <f t="array" ref="P910">_xlfn.IFS(Raw!C910="Unusable","Unusable",O910&gt;1,"Conflicted",O910=1,INDEX($I$1:$N$1,MATCH(TRUE,$I910:$N910&gt;0,0)),TRUE,$H$1)</f>
        <v/>
      </c>
    </row>
    <row r="911">
      <c r="A911">
        <f>Raw!A911</f>
        <v/>
      </c>
      <c r="B911">
        <f>Raw!B911</f>
        <v/>
      </c>
      <c r="H911" s="3">
        <f>COUNTIF($B911:$G911,H$1)</f>
        <v/>
      </c>
      <c r="I911">
        <f>COUNTIF($B911:$G911,I$1)</f>
        <v/>
      </c>
      <c r="J911">
        <f>COUNTIF($B911:$G911,J$1)</f>
        <v/>
      </c>
      <c r="K911">
        <f>COUNTIF($B911:$G911,K$1)</f>
        <v/>
      </c>
      <c r="L911">
        <f>COUNTIF($B911:$G911,L$1)</f>
        <v/>
      </c>
      <c r="M911">
        <f>COUNTIF($B911:$G911,M$1)</f>
        <v/>
      </c>
      <c r="N911">
        <f>COUNTIF($B911:$G911,N$1)</f>
        <v/>
      </c>
      <c r="O911" s="3">
        <f>COUNTIF(I911:N911,"&gt;0")</f>
        <v/>
      </c>
      <c r="P911" s="4">
        <f t="array" ref="P911">_xlfn.IFS(Raw!C911="Unusable","Unusable",O911&gt;1,"Conflicted",O911=1,INDEX($I$1:$N$1,MATCH(TRUE,$I911:$N911&gt;0,0)),TRUE,$H$1)</f>
        <v/>
      </c>
    </row>
    <row r="912">
      <c r="A912">
        <f>Raw!A912</f>
        <v/>
      </c>
      <c r="B912">
        <f>Raw!B912</f>
        <v/>
      </c>
      <c r="H912" s="3">
        <f>COUNTIF($B912:$G912,H$1)</f>
        <v/>
      </c>
      <c r="I912">
        <f>COUNTIF($B912:$G912,I$1)</f>
        <v/>
      </c>
      <c r="J912">
        <f>COUNTIF($B912:$G912,J$1)</f>
        <v/>
      </c>
      <c r="K912">
        <f>COUNTIF($B912:$G912,K$1)</f>
        <v/>
      </c>
      <c r="L912">
        <f>COUNTIF($B912:$G912,L$1)</f>
        <v/>
      </c>
      <c r="M912">
        <f>COUNTIF($B912:$G912,M$1)</f>
        <v/>
      </c>
      <c r="N912">
        <f>COUNTIF($B912:$G912,N$1)</f>
        <v/>
      </c>
      <c r="O912" s="3">
        <f>COUNTIF(I912:N912,"&gt;0")</f>
        <v/>
      </c>
      <c r="P912" s="4">
        <f t="array" ref="P912">_xlfn.IFS(Raw!C912="Unusable","Unusable",O912&gt;1,"Conflicted",O912=1,INDEX($I$1:$N$1,MATCH(TRUE,$I912:$N912&gt;0,0)),TRUE,$H$1)</f>
        <v/>
      </c>
    </row>
    <row r="913">
      <c r="A913">
        <f>Raw!A913</f>
        <v/>
      </c>
      <c r="B913">
        <f>Raw!B913</f>
        <v/>
      </c>
      <c r="H913" s="3">
        <f>COUNTIF($B913:$G913,H$1)</f>
        <v/>
      </c>
      <c r="I913">
        <f>COUNTIF($B913:$G913,I$1)</f>
        <v/>
      </c>
      <c r="J913">
        <f>COUNTIF($B913:$G913,J$1)</f>
        <v/>
      </c>
      <c r="K913">
        <f>COUNTIF($B913:$G913,K$1)</f>
        <v/>
      </c>
      <c r="L913">
        <f>COUNTIF($B913:$G913,L$1)</f>
        <v/>
      </c>
      <c r="M913">
        <f>COUNTIF($B913:$G913,M$1)</f>
        <v/>
      </c>
      <c r="N913">
        <f>COUNTIF($B913:$G913,N$1)</f>
        <v/>
      </c>
      <c r="O913" s="3">
        <f>COUNTIF(I913:N913,"&gt;0")</f>
        <v/>
      </c>
      <c r="P913" s="4">
        <f t="array" ref="P913">_xlfn.IFS(Raw!C913="Unusable","Unusable",O913&gt;1,"Conflicted",O913=1,INDEX($I$1:$N$1,MATCH(TRUE,$I913:$N913&gt;0,0)),TRUE,$H$1)</f>
        <v/>
      </c>
    </row>
    <row r="914">
      <c r="A914">
        <f>Raw!A914</f>
        <v/>
      </c>
      <c r="B914">
        <f>Raw!B914</f>
        <v/>
      </c>
      <c r="H914" s="3">
        <f>COUNTIF($B914:$G914,H$1)</f>
        <v/>
      </c>
      <c r="I914">
        <f>COUNTIF($B914:$G914,I$1)</f>
        <v/>
      </c>
      <c r="J914">
        <f>COUNTIF($B914:$G914,J$1)</f>
        <v/>
      </c>
      <c r="K914">
        <f>COUNTIF($B914:$G914,K$1)</f>
        <v/>
      </c>
      <c r="L914">
        <f>COUNTIF($B914:$G914,L$1)</f>
        <v/>
      </c>
      <c r="M914">
        <f>COUNTIF($B914:$G914,M$1)</f>
        <v/>
      </c>
      <c r="N914">
        <f>COUNTIF($B914:$G914,N$1)</f>
        <v/>
      </c>
      <c r="O914" s="3">
        <f>COUNTIF(I914:N914,"&gt;0")</f>
        <v/>
      </c>
      <c r="P914" s="4">
        <f t="array" ref="P914">_xlfn.IFS(Raw!C914="Unusable","Unusable",O914&gt;1,"Conflicted",O914=1,INDEX($I$1:$N$1,MATCH(TRUE,$I914:$N914&gt;0,0)),TRUE,$H$1)</f>
        <v/>
      </c>
    </row>
    <row r="915">
      <c r="A915">
        <f>Raw!A915</f>
        <v/>
      </c>
      <c r="B915">
        <f>Raw!B915</f>
        <v/>
      </c>
      <c r="H915" s="3">
        <f>COUNTIF($B915:$G915,H$1)</f>
        <v/>
      </c>
      <c r="I915">
        <f>COUNTIF($B915:$G915,I$1)</f>
        <v/>
      </c>
      <c r="J915">
        <f>COUNTIF($B915:$G915,J$1)</f>
        <v/>
      </c>
      <c r="K915">
        <f>COUNTIF($B915:$G915,K$1)</f>
        <v/>
      </c>
      <c r="L915">
        <f>COUNTIF($B915:$G915,L$1)</f>
        <v/>
      </c>
      <c r="M915">
        <f>COUNTIF($B915:$G915,M$1)</f>
        <v/>
      </c>
      <c r="N915">
        <f>COUNTIF($B915:$G915,N$1)</f>
        <v/>
      </c>
      <c r="O915" s="3">
        <f>COUNTIF(I915:N915,"&gt;0")</f>
        <v/>
      </c>
      <c r="P915" s="4">
        <f t="array" ref="P915">_xlfn.IFS(Raw!C915="Unusable","Unusable",O915&gt;1,"Conflicted",O915=1,INDEX($I$1:$N$1,MATCH(TRUE,$I915:$N915&gt;0,0)),TRUE,$H$1)</f>
        <v/>
      </c>
    </row>
    <row r="916">
      <c r="A916">
        <f>Raw!A916</f>
        <v/>
      </c>
      <c r="B916">
        <f>Raw!B916</f>
        <v/>
      </c>
      <c r="H916" s="3">
        <f>COUNTIF($B916:$G916,H$1)</f>
        <v/>
      </c>
      <c r="I916">
        <f>COUNTIF($B916:$G916,I$1)</f>
        <v/>
      </c>
      <c r="J916">
        <f>COUNTIF($B916:$G916,J$1)</f>
        <v/>
      </c>
      <c r="K916">
        <f>COUNTIF($B916:$G916,K$1)</f>
        <v/>
      </c>
      <c r="L916">
        <f>COUNTIF($B916:$G916,L$1)</f>
        <v/>
      </c>
      <c r="M916">
        <f>COUNTIF($B916:$G916,M$1)</f>
        <v/>
      </c>
      <c r="N916">
        <f>COUNTIF($B916:$G916,N$1)</f>
        <v/>
      </c>
      <c r="O916" s="3">
        <f>COUNTIF(I916:N916,"&gt;0")</f>
        <v/>
      </c>
      <c r="P916" s="4">
        <f t="array" ref="P916">_xlfn.IFS(Raw!C916="Unusable","Unusable",O916&gt;1,"Conflicted",O916=1,INDEX($I$1:$N$1,MATCH(TRUE,$I916:$N916&gt;0,0)),TRUE,$H$1)</f>
        <v/>
      </c>
    </row>
    <row r="917">
      <c r="A917">
        <f>Raw!A917</f>
        <v/>
      </c>
      <c r="B917">
        <f>Raw!B917</f>
        <v/>
      </c>
      <c r="H917" s="3">
        <f>COUNTIF($B917:$G917,H$1)</f>
        <v/>
      </c>
      <c r="I917">
        <f>COUNTIF($B917:$G917,I$1)</f>
        <v/>
      </c>
      <c r="J917">
        <f>COUNTIF($B917:$G917,J$1)</f>
        <v/>
      </c>
      <c r="K917">
        <f>COUNTIF($B917:$G917,K$1)</f>
        <v/>
      </c>
      <c r="L917">
        <f>COUNTIF($B917:$G917,L$1)</f>
        <v/>
      </c>
      <c r="M917">
        <f>COUNTIF($B917:$G917,M$1)</f>
        <v/>
      </c>
      <c r="N917">
        <f>COUNTIF($B917:$G917,N$1)</f>
        <v/>
      </c>
      <c r="O917" s="3">
        <f>COUNTIF(I917:N917,"&gt;0")</f>
        <v/>
      </c>
      <c r="P917" s="4">
        <f t="array" ref="P917">_xlfn.IFS(Raw!C917="Unusable","Unusable",O917&gt;1,"Conflicted",O917=1,INDEX($I$1:$N$1,MATCH(TRUE,$I917:$N917&gt;0,0)),TRUE,$H$1)</f>
        <v/>
      </c>
    </row>
    <row r="918">
      <c r="A918">
        <f>Raw!A918</f>
        <v/>
      </c>
      <c r="B918">
        <f>Raw!B918</f>
        <v/>
      </c>
      <c r="H918" s="3">
        <f>COUNTIF($B918:$G918,H$1)</f>
        <v/>
      </c>
      <c r="I918">
        <f>COUNTIF($B918:$G918,I$1)</f>
        <v/>
      </c>
      <c r="J918">
        <f>COUNTIF($B918:$G918,J$1)</f>
        <v/>
      </c>
      <c r="K918">
        <f>COUNTIF($B918:$G918,K$1)</f>
        <v/>
      </c>
      <c r="L918">
        <f>COUNTIF($B918:$G918,L$1)</f>
        <v/>
      </c>
      <c r="M918">
        <f>COUNTIF($B918:$G918,M$1)</f>
        <v/>
      </c>
      <c r="N918">
        <f>COUNTIF($B918:$G918,N$1)</f>
        <v/>
      </c>
      <c r="O918" s="3">
        <f>COUNTIF(I918:N918,"&gt;0")</f>
        <v/>
      </c>
      <c r="P918" s="4">
        <f t="array" ref="P918">_xlfn.IFS(Raw!C918="Unusable","Unusable",O918&gt;1,"Conflicted",O918=1,INDEX($I$1:$N$1,MATCH(TRUE,$I918:$N918&gt;0,0)),TRUE,$H$1)</f>
        <v/>
      </c>
    </row>
    <row r="919">
      <c r="A919">
        <f>Raw!A919</f>
        <v/>
      </c>
      <c r="B919">
        <f>Raw!B919</f>
        <v/>
      </c>
      <c r="H919" s="3">
        <f>COUNTIF($B919:$G919,H$1)</f>
        <v/>
      </c>
      <c r="I919">
        <f>COUNTIF($B919:$G919,I$1)</f>
        <v/>
      </c>
      <c r="J919">
        <f>COUNTIF($B919:$G919,J$1)</f>
        <v/>
      </c>
      <c r="K919">
        <f>COUNTIF($B919:$G919,K$1)</f>
        <v/>
      </c>
      <c r="L919">
        <f>COUNTIF($B919:$G919,L$1)</f>
        <v/>
      </c>
      <c r="M919">
        <f>COUNTIF($B919:$G919,M$1)</f>
        <v/>
      </c>
      <c r="N919">
        <f>COUNTIF($B919:$G919,N$1)</f>
        <v/>
      </c>
      <c r="O919" s="3">
        <f>COUNTIF(I919:N919,"&gt;0")</f>
        <v/>
      </c>
      <c r="P919" s="4">
        <f t="array" ref="P919">_xlfn.IFS(Raw!C919="Unusable","Unusable",O919&gt;1,"Conflicted",O919=1,INDEX($I$1:$N$1,MATCH(TRUE,$I919:$N919&gt;0,0)),TRUE,$H$1)</f>
        <v/>
      </c>
    </row>
    <row r="920">
      <c r="A920">
        <f>Raw!A920</f>
        <v/>
      </c>
      <c r="B920">
        <f>Raw!B920</f>
        <v/>
      </c>
      <c r="H920" s="3">
        <f>COUNTIF($B920:$G920,H$1)</f>
        <v/>
      </c>
      <c r="I920">
        <f>COUNTIF($B920:$G920,I$1)</f>
        <v/>
      </c>
      <c r="J920">
        <f>COUNTIF($B920:$G920,J$1)</f>
        <v/>
      </c>
      <c r="K920">
        <f>COUNTIF($B920:$G920,K$1)</f>
        <v/>
      </c>
      <c r="L920">
        <f>COUNTIF($B920:$G920,L$1)</f>
        <v/>
      </c>
      <c r="M920">
        <f>COUNTIF($B920:$G920,M$1)</f>
        <v/>
      </c>
      <c r="N920">
        <f>COUNTIF($B920:$G920,N$1)</f>
        <v/>
      </c>
      <c r="O920" s="3">
        <f>COUNTIF(I920:N920,"&gt;0")</f>
        <v/>
      </c>
      <c r="P920" s="4">
        <f t="array" ref="P920">_xlfn.IFS(Raw!C920="Unusable","Unusable",O920&gt;1,"Conflicted",O920=1,INDEX($I$1:$N$1,MATCH(TRUE,$I920:$N920&gt;0,0)),TRUE,$H$1)</f>
        <v/>
      </c>
    </row>
    <row r="921">
      <c r="A921">
        <f>Raw!A921</f>
        <v/>
      </c>
      <c r="B921">
        <f>Raw!B921</f>
        <v/>
      </c>
      <c r="H921" s="3">
        <f>COUNTIF($B921:$G921,H$1)</f>
        <v/>
      </c>
      <c r="I921">
        <f>COUNTIF($B921:$G921,I$1)</f>
        <v/>
      </c>
      <c r="J921">
        <f>COUNTIF($B921:$G921,J$1)</f>
        <v/>
      </c>
      <c r="K921">
        <f>COUNTIF($B921:$G921,K$1)</f>
        <v/>
      </c>
      <c r="L921">
        <f>COUNTIF($B921:$G921,L$1)</f>
        <v/>
      </c>
      <c r="M921">
        <f>COUNTIF($B921:$G921,M$1)</f>
        <v/>
      </c>
      <c r="N921">
        <f>COUNTIF($B921:$G921,N$1)</f>
        <v/>
      </c>
      <c r="O921" s="3">
        <f>COUNTIF(I921:N921,"&gt;0")</f>
        <v/>
      </c>
      <c r="P921" s="4">
        <f t="array" ref="P921">_xlfn.IFS(Raw!C921="Unusable","Unusable",O921&gt;1,"Conflicted",O921=1,INDEX($I$1:$N$1,MATCH(TRUE,$I921:$N921&gt;0,0)),TRUE,$H$1)</f>
        <v/>
      </c>
    </row>
    <row r="922">
      <c r="A922">
        <f>Raw!A922</f>
        <v/>
      </c>
      <c r="B922">
        <f>Raw!B922</f>
        <v/>
      </c>
      <c r="H922" s="3">
        <f>COUNTIF($B922:$G922,H$1)</f>
        <v/>
      </c>
      <c r="I922">
        <f>COUNTIF($B922:$G922,I$1)</f>
        <v/>
      </c>
      <c r="J922">
        <f>COUNTIF($B922:$G922,J$1)</f>
        <v/>
      </c>
      <c r="K922">
        <f>COUNTIF($B922:$G922,K$1)</f>
        <v/>
      </c>
      <c r="L922">
        <f>COUNTIF($B922:$G922,L$1)</f>
        <v/>
      </c>
      <c r="M922">
        <f>COUNTIF($B922:$G922,M$1)</f>
        <v/>
      </c>
      <c r="N922">
        <f>COUNTIF($B922:$G922,N$1)</f>
        <v/>
      </c>
      <c r="O922" s="3">
        <f>COUNTIF(I922:N922,"&gt;0")</f>
        <v/>
      </c>
      <c r="P922" s="4">
        <f t="array" ref="P922">_xlfn.IFS(Raw!C922="Unusable","Unusable",O922&gt;1,"Conflicted",O922=1,INDEX($I$1:$N$1,MATCH(TRUE,$I922:$N922&gt;0,0)),TRUE,$H$1)</f>
        <v/>
      </c>
    </row>
    <row r="923">
      <c r="A923">
        <f>Raw!A923</f>
        <v/>
      </c>
      <c r="B923">
        <f>Raw!B923</f>
        <v/>
      </c>
      <c r="H923" s="3">
        <f>COUNTIF($B923:$G923,H$1)</f>
        <v/>
      </c>
      <c r="I923">
        <f>COUNTIF($B923:$G923,I$1)</f>
        <v/>
      </c>
      <c r="J923">
        <f>COUNTIF($B923:$G923,J$1)</f>
        <v/>
      </c>
      <c r="K923">
        <f>COUNTIF($B923:$G923,K$1)</f>
        <v/>
      </c>
      <c r="L923">
        <f>COUNTIF($B923:$G923,L$1)</f>
        <v/>
      </c>
      <c r="M923">
        <f>COUNTIF($B923:$G923,M$1)</f>
        <v/>
      </c>
      <c r="N923">
        <f>COUNTIF($B923:$G923,N$1)</f>
        <v/>
      </c>
      <c r="O923" s="3">
        <f>COUNTIF(I923:N923,"&gt;0")</f>
        <v/>
      </c>
      <c r="P923" s="4">
        <f t="array" ref="P923">_xlfn.IFS(Raw!C923="Unusable","Unusable",O923&gt;1,"Conflicted",O923=1,INDEX($I$1:$N$1,MATCH(TRUE,$I923:$N923&gt;0,0)),TRUE,$H$1)</f>
        <v/>
      </c>
    </row>
    <row r="924">
      <c r="A924">
        <f>Raw!A924</f>
        <v/>
      </c>
      <c r="B924">
        <f>Raw!B924</f>
        <v/>
      </c>
      <c r="H924" s="3">
        <f>COUNTIF($B924:$G924,H$1)</f>
        <v/>
      </c>
      <c r="I924">
        <f>COUNTIF($B924:$G924,I$1)</f>
        <v/>
      </c>
      <c r="J924">
        <f>COUNTIF($B924:$G924,J$1)</f>
        <v/>
      </c>
      <c r="K924">
        <f>COUNTIF($B924:$G924,K$1)</f>
        <v/>
      </c>
      <c r="L924">
        <f>COUNTIF($B924:$G924,L$1)</f>
        <v/>
      </c>
      <c r="M924">
        <f>COUNTIF($B924:$G924,M$1)</f>
        <v/>
      </c>
      <c r="N924">
        <f>COUNTIF($B924:$G924,N$1)</f>
        <v/>
      </c>
      <c r="O924" s="3">
        <f>COUNTIF(I924:N924,"&gt;0")</f>
        <v/>
      </c>
      <c r="P924" s="4">
        <f t="array" ref="P924">_xlfn.IFS(Raw!C924="Unusable","Unusable",O924&gt;1,"Conflicted",O924=1,INDEX($I$1:$N$1,MATCH(TRUE,$I924:$N924&gt;0,0)),TRUE,$H$1)</f>
        <v/>
      </c>
    </row>
    <row r="925">
      <c r="A925">
        <f>Raw!A925</f>
        <v/>
      </c>
      <c r="B925">
        <f>Raw!B925</f>
        <v/>
      </c>
      <c r="H925" s="3">
        <f>COUNTIF($B925:$G925,H$1)</f>
        <v/>
      </c>
      <c r="I925">
        <f>COUNTIF($B925:$G925,I$1)</f>
        <v/>
      </c>
      <c r="J925">
        <f>COUNTIF($B925:$G925,J$1)</f>
        <v/>
      </c>
      <c r="K925">
        <f>COUNTIF($B925:$G925,K$1)</f>
        <v/>
      </c>
      <c r="L925">
        <f>COUNTIF($B925:$G925,L$1)</f>
        <v/>
      </c>
      <c r="M925">
        <f>COUNTIF($B925:$G925,M$1)</f>
        <v/>
      </c>
      <c r="N925">
        <f>COUNTIF($B925:$G925,N$1)</f>
        <v/>
      </c>
      <c r="O925" s="3">
        <f>COUNTIF(I925:N925,"&gt;0")</f>
        <v/>
      </c>
      <c r="P925" s="4">
        <f t="array" ref="P925">_xlfn.IFS(Raw!C925="Unusable","Unusable",O925&gt;1,"Conflicted",O925=1,INDEX($I$1:$N$1,MATCH(TRUE,$I925:$N925&gt;0,0)),TRUE,$H$1)</f>
        <v/>
      </c>
    </row>
    <row r="926">
      <c r="A926">
        <f>Raw!A926</f>
        <v/>
      </c>
      <c r="B926">
        <f>Raw!B926</f>
        <v/>
      </c>
      <c r="H926" s="3">
        <f>COUNTIF($B926:$G926,H$1)</f>
        <v/>
      </c>
      <c r="I926">
        <f>COUNTIF($B926:$G926,I$1)</f>
        <v/>
      </c>
      <c r="J926">
        <f>COUNTIF($B926:$G926,J$1)</f>
        <v/>
      </c>
      <c r="K926">
        <f>COUNTIF($B926:$G926,K$1)</f>
        <v/>
      </c>
      <c r="L926">
        <f>COUNTIF($B926:$G926,L$1)</f>
        <v/>
      </c>
      <c r="M926">
        <f>COUNTIF($B926:$G926,M$1)</f>
        <v/>
      </c>
      <c r="N926">
        <f>COUNTIF($B926:$G926,N$1)</f>
        <v/>
      </c>
      <c r="O926" s="3">
        <f>COUNTIF(I926:N926,"&gt;0")</f>
        <v/>
      </c>
      <c r="P926" s="4">
        <f t="array" ref="P926">_xlfn.IFS(Raw!C926="Unusable","Unusable",O926&gt;1,"Conflicted",O926=1,INDEX($I$1:$N$1,MATCH(TRUE,$I926:$N926&gt;0,0)),TRUE,$H$1)</f>
        <v/>
      </c>
    </row>
    <row r="927">
      <c r="A927">
        <f>Raw!A927</f>
        <v/>
      </c>
      <c r="B927">
        <f>Raw!B927</f>
        <v/>
      </c>
      <c r="H927" s="3">
        <f>COUNTIF($B927:$G927,H$1)</f>
        <v/>
      </c>
      <c r="I927">
        <f>COUNTIF($B927:$G927,I$1)</f>
        <v/>
      </c>
      <c r="J927">
        <f>COUNTIF($B927:$G927,J$1)</f>
        <v/>
      </c>
      <c r="K927">
        <f>COUNTIF($B927:$G927,K$1)</f>
        <v/>
      </c>
      <c r="L927">
        <f>COUNTIF($B927:$G927,L$1)</f>
        <v/>
      </c>
      <c r="M927">
        <f>COUNTIF($B927:$G927,M$1)</f>
        <v/>
      </c>
      <c r="N927">
        <f>COUNTIF($B927:$G927,N$1)</f>
        <v/>
      </c>
      <c r="O927" s="3">
        <f>COUNTIF(I927:N927,"&gt;0")</f>
        <v/>
      </c>
      <c r="P927" s="4">
        <f t="array" ref="P927">_xlfn.IFS(Raw!C927="Unusable","Unusable",O927&gt;1,"Conflicted",O927=1,INDEX($I$1:$N$1,MATCH(TRUE,$I927:$N927&gt;0,0)),TRUE,$H$1)</f>
        <v/>
      </c>
    </row>
    <row r="928">
      <c r="A928">
        <f>Raw!A928</f>
        <v/>
      </c>
      <c r="B928">
        <f>Raw!B928</f>
        <v/>
      </c>
      <c r="H928" s="3">
        <f>COUNTIF($B928:$G928,H$1)</f>
        <v/>
      </c>
      <c r="I928">
        <f>COUNTIF($B928:$G928,I$1)</f>
        <v/>
      </c>
      <c r="J928">
        <f>COUNTIF($B928:$G928,J$1)</f>
        <v/>
      </c>
      <c r="K928">
        <f>COUNTIF($B928:$G928,K$1)</f>
        <v/>
      </c>
      <c r="L928">
        <f>COUNTIF($B928:$G928,L$1)</f>
        <v/>
      </c>
      <c r="M928">
        <f>COUNTIF($B928:$G928,M$1)</f>
        <v/>
      </c>
      <c r="N928">
        <f>COUNTIF($B928:$G928,N$1)</f>
        <v/>
      </c>
      <c r="O928" s="3">
        <f>COUNTIF(I928:N928,"&gt;0")</f>
        <v/>
      </c>
      <c r="P928" s="4">
        <f t="array" ref="P928">_xlfn.IFS(Raw!C928="Unusable","Unusable",O928&gt;1,"Conflicted",O928=1,INDEX($I$1:$N$1,MATCH(TRUE,$I928:$N928&gt;0,0)),TRUE,$H$1)</f>
        <v/>
      </c>
    </row>
    <row r="929">
      <c r="A929">
        <f>Raw!A929</f>
        <v/>
      </c>
      <c r="B929">
        <f>Raw!B929</f>
        <v/>
      </c>
      <c r="H929" s="3">
        <f>COUNTIF($B929:$G929,H$1)</f>
        <v/>
      </c>
      <c r="I929">
        <f>COUNTIF($B929:$G929,I$1)</f>
        <v/>
      </c>
      <c r="J929">
        <f>COUNTIF($B929:$G929,J$1)</f>
        <v/>
      </c>
      <c r="K929">
        <f>COUNTIF($B929:$G929,K$1)</f>
        <v/>
      </c>
      <c r="L929">
        <f>COUNTIF($B929:$G929,L$1)</f>
        <v/>
      </c>
      <c r="M929">
        <f>COUNTIF($B929:$G929,M$1)</f>
        <v/>
      </c>
      <c r="N929">
        <f>COUNTIF($B929:$G929,N$1)</f>
        <v/>
      </c>
      <c r="O929" s="3">
        <f>COUNTIF(I929:N929,"&gt;0")</f>
        <v/>
      </c>
      <c r="P929" s="4">
        <f t="array" ref="P929">_xlfn.IFS(Raw!C929="Unusable","Unusable",O929&gt;1,"Conflicted",O929=1,INDEX($I$1:$N$1,MATCH(TRUE,$I929:$N929&gt;0,0)),TRUE,$H$1)</f>
        <v/>
      </c>
    </row>
    <row r="930">
      <c r="A930">
        <f>Raw!A930</f>
        <v/>
      </c>
      <c r="B930">
        <f>Raw!B930</f>
        <v/>
      </c>
      <c r="H930" s="3">
        <f>COUNTIF($B930:$G930,H$1)</f>
        <v/>
      </c>
      <c r="I930">
        <f>COUNTIF($B930:$G930,I$1)</f>
        <v/>
      </c>
      <c r="J930">
        <f>COUNTIF($B930:$G930,J$1)</f>
        <v/>
      </c>
      <c r="K930">
        <f>COUNTIF($B930:$G930,K$1)</f>
        <v/>
      </c>
      <c r="L930">
        <f>COUNTIF($B930:$G930,L$1)</f>
        <v/>
      </c>
      <c r="M930">
        <f>COUNTIF($B930:$G930,M$1)</f>
        <v/>
      </c>
      <c r="N930">
        <f>COUNTIF($B930:$G930,N$1)</f>
        <v/>
      </c>
      <c r="O930" s="3">
        <f>COUNTIF(I930:N930,"&gt;0")</f>
        <v/>
      </c>
      <c r="P930" s="4">
        <f t="array" ref="P930">_xlfn.IFS(Raw!C930="Unusable","Unusable",O930&gt;1,"Conflicted",O930=1,INDEX($I$1:$N$1,MATCH(TRUE,$I930:$N930&gt;0,0)),TRUE,$H$1)</f>
        <v/>
      </c>
    </row>
    <row r="931">
      <c r="A931">
        <f>Raw!A931</f>
        <v/>
      </c>
      <c r="B931">
        <f>Raw!B931</f>
        <v/>
      </c>
      <c r="H931" s="3">
        <f>COUNTIF($B931:$G931,H$1)</f>
        <v/>
      </c>
      <c r="I931">
        <f>COUNTIF($B931:$G931,I$1)</f>
        <v/>
      </c>
      <c r="J931">
        <f>COUNTIF($B931:$G931,J$1)</f>
        <v/>
      </c>
      <c r="K931">
        <f>COUNTIF($B931:$G931,K$1)</f>
        <v/>
      </c>
      <c r="L931">
        <f>COUNTIF($B931:$G931,L$1)</f>
        <v/>
      </c>
      <c r="M931">
        <f>COUNTIF($B931:$G931,M$1)</f>
        <v/>
      </c>
      <c r="N931">
        <f>COUNTIF($B931:$G931,N$1)</f>
        <v/>
      </c>
      <c r="O931" s="3">
        <f>COUNTIF(I931:N931,"&gt;0")</f>
        <v/>
      </c>
      <c r="P931" s="4">
        <f t="array" ref="P931">_xlfn.IFS(Raw!C931="Unusable","Unusable",O931&gt;1,"Conflicted",O931=1,INDEX($I$1:$N$1,MATCH(TRUE,$I931:$N931&gt;0,0)),TRUE,$H$1)</f>
        <v/>
      </c>
    </row>
    <row r="932">
      <c r="A932">
        <f>Raw!A932</f>
        <v/>
      </c>
      <c r="B932">
        <f>Raw!B932</f>
        <v/>
      </c>
      <c r="H932" s="3">
        <f>COUNTIF($B932:$G932,H$1)</f>
        <v/>
      </c>
      <c r="I932">
        <f>COUNTIF($B932:$G932,I$1)</f>
        <v/>
      </c>
      <c r="J932">
        <f>COUNTIF($B932:$G932,J$1)</f>
        <v/>
      </c>
      <c r="K932">
        <f>COUNTIF($B932:$G932,K$1)</f>
        <v/>
      </c>
      <c r="L932">
        <f>COUNTIF($B932:$G932,L$1)</f>
        <v/>
      </c>
      <c r="M932">
        <f>COUNTIF($B932:$G932,M$1)</f>
        <v/>
      </c>
      <c r="N932">
        <f>COUNTIF($B932:$G932,N$1)</f>
        <v/>
      </c>
      <c r="O932" s="3">
        <f>COUNTIF(I932:N932,"&gt;0")</f>
        <v/>
      </c>
      <c r="P932" s="4">
        <f t="array" ref="P932">_xlfn.IFS(Raw!C932="Unusable","Unusable",O932&gt;1,"Conflicted",O932=1,INDEX($I$1:$N$1,MATCH(TRUE,$I932:$N932&gt;0,0)),TRUE,$H$1)</f>
        <v/>
      </c>
    </row>
    <row r="933">
      <c r="A933">
        <f>Raw!A933</f>
        <v/>
      </c>
      <c r="B933">
        <f>Raw!B933</f>
        <v/>
      </c>
      <c r="H933" s="3">
        <f>COUNTIF($B933:$G933,H$1)</f>
        <v/>
      </c>
      <c r="I933">
        <f>COUNTIF($B933:$G933,I$1)</f>
        <v/>
      </c>
      <c r="J933">
        <f>COUNTIF($B933:$G933,J$1)</f>
        <v/>
      </c>
      <c r="K933">
        <f>COUNTIF($B933:$G933,K$1)</f>
        <v/>
      </c>
      <c r="L933">
        <f>COUNTIF($B933:$G933,L$1)</f>
        <v/>
      </c>
      <c r="M933">
        <f>COUNTIF($B933:$G933,M$1)</f>
        <v/>
      </c>
      <c r="N933">
        <f>COUNTIF($B933:$G933,N$1)</f>
        <v/>
      </c>
      <c r="O933" s="3">
        <f>COUNTIF(I933:N933,"&gt;0")</f>
        <v/>
      </c>
      <c r="P933" s="4">
        <f t="array" ref="P933">_xlfn.IFS(Raw!C933="Unusable","Unusable",O933&gt;1,"Conflicted",O933=1,INDEX($I$1:$N$1,MATCH(TRUE,$I933:$N933&gt;0,0)),TRUE,$H$1)</f>
        <v/>
      </c>
    </row>
    <row r="934">
      <c r="A934">
        <f>Raw!A934</f>
        <v/>
      </c>
      <c r="B934">
        <f>Raw!B934</f>
        <v/>
      </c>
      <c r="H934" s="3">
        <f>COUNTIF($B934:$G934,H$1)</f>
        <v/>
      </c>
      <c r="I934">
        <f>COUNTIF($B934:$G934,I$1)</f>
        <v/>
      </c>
      <c r="J934">
        <f>COUNTIF($B934:$G934,J$1)</f>
        <v/>
      </c>
      <c r="K934">
        <f>COUNTIF($B934:$G934,K$1)</f>
        <v/>
      </c>
      <c r="L934">
        <f>COUNTIF($B934:$G934,L$1)</f>
        <v/>
      </c>
      <c r="M934">
        <f>COUNTIF($B934:$G934,M$1)</f>
        <v/>
      </c>
      <c r="N934">
        <f>COUNTIF($B934:$G934,N$1)</f>
        <v/>
      </c>
      <c r="O934" s="3">
        <f>COUNTIF(I934:N934,"&gt;0")</f>
        <v/>
      </c>
      <c r="P934" s="4">
        <f t="array" ref="P934">_xlfn.IFS(Raw!C934="Unusable","Unusable",O934&gt;1,"Conflicted",O934=1,INDEX($I$1:$N$1,MATCH(TRUE,$I934:$N934&gt;0,0)),TRUE,$H$1)</f>
        <v/>
      </c>
    </row>
    <row r="935">
      <c r="A935">
        <f>Raw!A935</f>
        <v/>
      </c>
      <c r="B935">
        <f>Raw!B935</f>
        <v/>
      </c>
      <c r="H935" s="3">
        <f>COUNTIF($B935:$G935,H$1)</f>
        <v/>
      </c>
      <c r="I935">
        <f>COUNTIF($B935:$G935,I$1)</f>
        <v/>
      </c>
      <c r="J935">
        <f>COUNTIF($B935:$G935,J$1)</f>
        <v/>
      </c>
      <c r="K935">
        <f>COUNTIF($B935:$G935,K$1)</f>
        <v/>
      </c>
      <c r="L935">
        <f>COUNTIF($B935:$G935,L$1)</f>
        <v/>
      </c>
      <c r="M935">
        <f>COUNTIF($B935:$G935,M$1)</f>
        <v/>
      </c>
      <c r="N935">
        <f>COUNTIF($B935:$G935,N$1)</f>
        <v/>
      </c>
      <c r="O935" s="3">
        <f>COUNTIF(I935:N935,"&gt;0")</f>
        <v/>
      </c>
      <c r="P935" s="4">
        <f t="array" ref="P935">_xlfn.IFS(Raw!C935="Unusable","Unusable",O935&gt;1,"Conflicted",O935=1,INDEX($I$1:$N$1,MATCH(TRUE,$I935:$N935&gt;0,0)),TRUE,$H$1)</f>
        <v/>
      </c>
    </row>
    <row r="936">
      <c r="A936">
        <f>Raw!A936</f>
        <v/>
      </c>
      <c r="B936">
        <f>Raw!B936</f>
        <v/>
      </c>
      <c r="H936" s="3">
        <f>COUNTIF($B936:$G936,H$1)</f>
        <v/>
      </c>
      <c r="I936">
        <f>COUNTIF($B936:$G936,I$1)</f>
        <v/>
      </c>
      <c r="J936">
        <f>COUNTIF($B936:$G936,J$1)</f>
        <v/>
      </c>
      <c r="K936">
        <f>COUNTIF($B936:$G936,K$1)</f>
        <v/>
      </c>
      <c r="L936">
        <f>COUNTIF($B936:$G936,L$1)</f>
        <v/>
      </c>
      <c r="M936">
        <f>COUNTIF($B936:$G936,M$1)</f>
        <v/>
      </c>
      <c r="N936">
        <f>COUNTIF($B936:$G936,N$1)</f>
        <v/>
      </c>
      <c r="O936" s="3">
        <f>COUNTIF(I936:N936,"&gt;0")</f>
        <v/>
      </c>
      <c r="P936" s="4">
        <f t="array" ref="P936">_xlfn.IFS(Raw!C936="Unusable","Unusable",O936&gt;1,"Conflicted",O936=1,INDEX($I$1:$N$1,MATCH(TRUE,$I936:$N936&gt;0,0)),TRUE,$H$1)</f>
        <v/>
      </c>
    </row>
    <row r="937">
      <c r="A937">
        <f>Raw!A937</f>
        <v/>
      </c>
      <c r="B937">
        <f>Raw!B937</f>
        <v/>
      </c>
      <c r="H937" s="3">
        <f>COUNTIF($B937:$G937,H$1)</f>
        <v/>
      </c>
      <c r="I937">
        <f>COUNTIF($B937:$G937,I$1)</f>
        <v/>
      </c>
      <c r="J937">
        <f>COUNTIF($B937:$G937,J$1)</f>
        <v/>
      </c>
      <c r="K937">
        <f>COUNTIF($B937:$G937,K$1)</f>
        <v/>
      </c>
      <c r="L937">
        <f>COUNTIF($B937:$G937,L$1)</f>
        <v/>
      </c>
      <c r="M937">
        <f>COUNTIF($B937:$G937,M$1)</f>
        <v/>
      </c>
      <c r="N937">
        <f>COUNTIF($B937:$G937,N$1)</f>
        <v/>
      </c>
      <c r="O937" s="3">
        <f>COUNTIF(I937:N937,"&gt;0")</f>
        <v/>
      </c>
      <c r="P937" s="4">
        <f t="array" ref="P937">_xlfn.IFS(Raw!C937="Unusable","Unusable",O937&gt;1,"Conflicted",O937=1,INDEX($I$1:$N$1,MATCH(TRUE,$I937:$N937&gt;0,0)),TRUE,$H$1)</f>
        <v/>
      </c>
    </row>
    <row r="938">
      <c r="A938">
        <f>Raw!A938</f>
        <v/>
      </c>
      <c r="B938">
        <f>Raw!B938</f>
        <v/>
      </c>
      <c r="H938" s="3">
        <f>COUNTIF($B938:$G938,H$1)</f>
        <v/>
      </c>
      <c r="I938">
        <f>COUNTIF($B938:$G938,I$1)</f>
        <v/>
      </c>
      <c r="J938">
        <f>COUNTIF($B938:$G938,J$1)</f>
        <v/>
      </c>
      <c r="K938">
        <f>COUNTIF($B938:$G938,K$1)</f>
        <v/>
      </c>
      <c r="L938">
        <f>COUNTIF($B938:$G938,L$1)</f>
        <v/>
      </c>
      <c r="M938">
        <f>COUNTIF($B938:$G938,M$1)</f>
        <v/>
      </c>
      <c r="N938">
        <f>COUNTIF($B938:$G938,N$1)</f>
        <v/>
      </c>
      <c r="O938" s="3">
        <f>COUNTIF(I938:N938,"&gt;0")</f>
        <v/>
      </c>
      <c r="P938" s="4">
        <f t="array" ref="P938">_xlfn.IFS(Raw!C938="Unusable","Unusable",O938&gt;1,"Conflicted",O938=1,INDEX($I$1:$N$1,MATCH(TRUE,$I938:$N938&gt;0,0)),TRUE,$H$1)</f>
        <v/>
      </c>
    </row>
    <row r="939">
      <c r="A939">
        <f>Raw!A939</f>
        <v/>
      </c>
      <c r="B939">
        <f>Raw!B939</f>
        <v/>
      </c>
      <c r="H939" s="3">
        <f>COUNTIF($B939:$G939,H$1)</f>
        <v/>
      </c>
      <c r="I939">
        <f>COUNTIF($B939:$G939,I$1)</f>
        <v/>
      </c>
      <c r="J939">
        <f>COUNTIF($B939:$G939,J$1)</f>
        <v/>
      </c>
      <c r="K939">
        <f>COUNTIF($B939:$G939,K$1)</f>
        <v/>
      </c>
      <c r="L939">
        <f>COUNTIF($B939:$G939,L$1)</f>
        <v/>
      </c>
      <c r="M939">
        <f>COUNTIF($B939:$G939,M$1)</f>
        <v/>
      </c>
      <c r="N939">
        <f>COUNTIF($B939:$G939,N$1)</f>
        <v/>
      </c>
      <c r="O939" s="3">
        <f>COUNTIF(I939:N939,"&gt;0")</f>
        <v/>
      </c>
      <c r="P939" s="4">
        <f t="array" ref="P939">_xlfn.IFS(Raw!C939="Unusable","Unusable",O939&gt;1,"Conflicted",O939=1,INDEX($I$1:$N$1,MATCH(TRUE,$I939:$N939&gt;0,0)),TRUE,$H$1)</f>
        <v/>
      </c>
    </row>
    <row r="940">
      <c r="A940">
        <f>Raw!A940</f>
        <v/>
      </c>
      <c r="B940">
        <f>Raw!B940</f>
        <v/>
      </c>
      <c r="H940" s="3">
        <f>COUNTIF($B940:$G940,H$1)</f>
        <v/>
      </c>
      <c r="I940">
        <f>COUNTIF($B940:$G940,I$1)</f>
        <v/>
      </c>
      <c r="J940">
        <f>COUNTIF($B940:$G940,J$1)</f>
        <v/>
      </c>
      <c r="K940">
        <f>COUNTIF($B940:$G940,K$1)</f>
        <v/>
      </c>
      <c r="L940">
        <f>COUNTIF($B940:$G940,L$1)</f>
        <v/>
      </c>
      <c r="M940">
        <f>COUNTIF($B940:$G940,M$1)</f>
        <v/>
      </c>
      <c r="N940">
        <f>COUNTIF($B940:$G940,N$1)</f>
        <v/>
      </c>
      <c r="O940" s="3">
        <f>COUNTIF(I940:N940,"&gt;0")</f>
        <v/>
      </c>
      <c r="P940" s="4">
        <f t="array" ref="P940">_xlfn.IFS(Raw!C940="Unusable","Unusable",O940&gt;1,"Conflicted",O940=1,INDEX($I$1:$N$1,MATCH(TRUE,$I940:$N940&gt;0,0)),TRUE,$H$1)</f>
        <v/>
      </c>
    </row>
    <row r="941">
      <c r="A941">
        <f>Raw!A941</f>
        <v/>
      </c>
      <c r="B941">
        <f>Raw!B941</f>
        <v/>
      </c>
      <c r="H941" s="3">
        <f>COUNTIF($B941:$G941,H$1)</f>
        <v/>
      </c>
      <c r="I941">
        <f>COUNTIF($B941:$G941,I$1)</f>
        <v/>
      </c>
      <c r="J941">
        <f>COUNTIF($B941:$G941,J$1)</f>
        <v/>
      </c>
      <c r="K941">
        <f>COUNTIF($B941:$G941,K$1)</f>
        <v/>
      </c>
      <c r="L941">
        <f>COUNTIF($B941:$G941,L$1)</f>
        <v/>
      </c>
      <c r="M941">
        <f>COUNTIF($B941:$G941,M$1)</f>
        <v/>
      </c>
      <c r="N941">
        <f>COUNTIF($B941:$G941,N$1)</f>
        <v/>
      </c>
      <c r="O941" s="3">
        <f>COUNTIF(I941:N941,"&gt;0")</f>
        <v/>
      </c>
      <c r="P941" s="4">
        <f t="array" ref="P941">_xlfn.IFS(Raw!C941="Unusable","Unusable",O941&gt;1,"Conflicted",O941=1,INDEX($I$1:$N$1,MATCH(TRUE,$I941:$N941&gt;0,0)),TRUE,$H$1)</f>
        <v/>
      </c>
    </row>
    <row r="942">
      <c r="A942">
        <f>Raw!A942</f>
        <v/>
      </c>
      <c r="B942">
        <f>Raw!B942</f>
        <v/>
      </c>
      <c r="H942" s="3">
        <f>COUNTIF($B942:$G942,H$1)</f>
        <v/>
      </c>
      <c r="I942">
        <f>COUNTIF($B942:$G942,I$1)</f>
        <v/>
      </c>
      <c r="J942">
        <f>COUNTIF($B942:$G942,J$1)</f>
        <v/>
      </c>
      <c r="K942">
        <f>COUNTIF($B942:$G942,K$1)</f>
        <v/>
      </c>
      <c r="L942">
        <f>COUNTIF($B942:$G942,L$1)</f>
        <v/>
      </c>
      <c r="M942">
        <f>COUNTIF($B942:$G942,M$1)</f>
        <v/>
      </c>
      <c r="N942">
        <f>COUNTIF($B942:$G942,N$1)</f>
        <v/>
      </c>
      <c r="O942" s="3">
        <f>COUNTIF(I942:N942,"&gt;0")</f>
        <v/>
      </c>
      <c r="P942" s="4">
        <f t="array" ref="P942">_xlfn.IFS(Raw!C942="Unusable","Unusable",O942&gt;1,"Conflicted",O942=1,INDEX($I$1:$N$1,MATCH(TRUE,$I942:$N942&gt;0,0)),TRUE,$H$1)</f>
        <v/>
      </c>
    </row>
    <row r="943">
      <c r="A943">
        <f>Raw!A943</f>
        <v/>
      </c>
      <c r="B943">
        <f>Raw!B943</f>
        <v/>
      </c>
      <c r="H943" s="3">
        <f>COUNTIF($B943:$G943,H$1)</f>
        <v/>
      </c>
      <c r="I943">
        <f>COUNTIF($B943:$G943,I$1)</f>
        <v/>
      </c>
      <c r="J943">
        <f>COUNTIF($B943:$G943,J$1)</f>
        <v/>
      </c>
      <c r="K943">
        <f>COUNTIF($B943:$G943,K$1)</f>
        <v/>
      </c>
      <c r="L943">
        <f>COUNTIF($B943:$G943,L$1)</f>
        <v/>
      </c>
      <c r="M943">
        <f>COUNTIF($B943:$G943,M$1)</f>
        <v/>
      </c>
      <c r="N943">
        <f>COUNTIF($B943:$G943,N$1)</f>
        <v/>
      </c>
      <c r="O943" s="3">
        <f>COUNTIF(I943:N943,"&gt;0")</f>
        <v/>
      </c>
      <c r="P943" s="4">
        <f t="array" ref="P943">_xlfn.IFS(Raw!C943="Unusable","Unusable",O943&gt;1,"Conflicted",O943=1,INDEX($I$1:$N$1,MATCH(TRUE,$I943:$N943&gt;0,0)),TRUE,$H$1)</f>
        <v/>
      </c>
    </row>
    <row r="944">
      <c r="A944">
        <f>Raw!A944</f>
        <v/>
      </c>
      <c r="B944">
        <f>Raw!B944</f>
        <v/>
      </c>
      <c r="H944" s="3">
        <f>COUNTIF($B944:$G944,H$1)</f>
        <v/>
      </c>
      <c r="I944">
        <f>COUNTIF($B944:$G944,I$1)</f>
        <v/>
      </c>
      <c r="J944">
        <f>COUNTIF($B944:$G944,J$1)</f>
        <v/>
      </c>
      <c r="K944">
        <f>COUNTIF($B944:$G944,K$1)</f>
        <v/>
      </c>
      <c r="L944">
        <f>COUNTIF($B944:$G944,L$1)</f>
        <v/>
      </c>
      <c r="M944">
        <f>COUNTIF($B944:$G944,M$1)</f>
        <v/>
      </c>
      <c r="N944">
        <f>COUNTIF($B944:$G944,N$1)</f>
        <v/>
      </c>
      <c r="O944" s="3">
        <f>COUNTIF(I944:N944,"&gt;0")</f>
        <v/>
      </c>
      <c r="P944" s="4">
        <f t="array" ref="P944">_xlfn.IFS(Raw!C944="Unusable","Unusable",O944&gt;1,"Conflicted",O944=1,INDEX($I$1:$N$1,MATCH(TRUE,$I944:$N944&gt;0,0)),TRUE,$H$1)</f>
        <v/>
      </c>
    </row>
    <row r="945">
      <c r="A945">
        <f>Raw!A945</f>
        <v/>
      </c>
      <c r="B945">
        <f>Raw!B945</f>
        <v/>
      </c>
      <c r="H945" s="3">
        <f>COUNTIF($B945:$G945,H$1)</f>
        <v/>
      </c>
      <c r="I945">
        <f>COUNTIF($B945:$G945,I$1)</f>
        <v/>
      </c>
      <c r="J945">
        <f>COUNTIF($B945:$G945,J$1)</f>
        <v/>
      </c>
      <c r="K945">
        <f>COUNTIF($B945:$G945,K$1)</f>
        <v/>
      </c>
      <c r="L945">
        <f>COUNTIF($B945:$G945,L$1)</f>
        <v/>
      </c>
      <c r="M945">
        <f>COUNTIF($B945:$G945,M$1)</f>
        <v/>
      </c>
      <c r="N945">
        <f>COUNTIF($B945:$G945,N$1)</f>
        <v/>
      </c>
      <c r="O945" s="3">
        <f>COUNTIF(I945:N945,"&gt;0")</f>
        <v/>
      </c>
      <c r="P945" s="4">
        <f t="array" ref="P945">_xlfn.IFS(Raw!C945="Unusable","Unusable",O945&gt;1,"Conflicted",O945=1,INDEX($I$1:$N$1,MATCH(TRUE,$I945:$N945&gt;0,0)),TRUE,$H$1)</f>
        <v/>
      </c>
    </row>
    <row r="946">
      <c r="A946">
        <f>Raw!A946</f>
        <v/>
      </c>
      <c r="B946">
        <f>Raw!B946</f>
        <v/>
      </c>
      <c r="H946" s="3">
        <f>COUNTIF($B946:$G946,H$1)</f>
        <v/>
      </c>
      <c r="I946">
        <f>COUNTIF($B946:$G946,I$1)</f>
        <v/>
      </c>
      <c r="J946">
        <f>COUNTIF($B946:$G946,J$1)</f>
        <v/>
      </c>
      <c r="K946">
        <f>COUNTIF($B946:$G946,K$1)</f>
        <v/>
      </c>
      <c r="L946">
        <f>COUNTIF($B946:$G946,L$1)</f>
        <v/>
      </c>
      <c r="M946">
        <f>COUNTIF($B946:$G946,M$1)</f>
        <v/>
      </c>
      <c r="N946">
        <f>COUNTIF($B946:$G946,N$1)</f>
        <v/>
      </c>
      <c r="O946" s="3">
        <f>COUNTIF(I946:N946,"&gt;0")</f>
        <v/>
      </c>
      <c r="P946" s="4">
        <f t="array" ref="P946">_xlfn.IFS(Raw!C946="Unusable","Unusable",O946&gt;1,"Conflicted",O946=1,INDEX($I$1:$N$1,MATCH(TRUE,$I946:$N946&gt;0,0)),TRUE,$H$1)</f>
        <v/>
      </c>
    </row>
    <row r="947">
      <c r="A947">
        <f>Raw!A947</f>
        <v/>
      </c>
      <c r="B947">
        <f>Raw!B947</f>
        <v/>
      </c>
      <c r="H947" s="3">
        <f>COUNTIF($B947:$G947,H$1)</f>
        <v/>
      </c>
      <c r="I947">
        <f>COUNTIF($B947:$G947,I$1)</f>
        <v/>
      </c>
      <c r="J947">
        <f>COUNTIF($B947:$G947,J$1)</f>
        <v/>
      </c>
      <c r="K947">
        <f>COUNTIF($B947:$G947,K$1)</f>
        <v/>
      </c>
      <c r="L947">
        <f>COUNTIF($B947:$G947,L$1)</f>
        <v/>
      </c>
      <c r="M947">
        <f>COUNTIF($B947:$G947,M$1)</f>
        <v/>
      </c>
      <c r="N947">
        <f>COUNTIF($B947:$G947,N$1)</f>
        <v/>
      </c>
      <c r="O947" s="3">
        <f>COUNTIF(I947:N947,"&gt;0")</f>
        <v/>
      </c>
      <c r="P947" s="4">
        <f t="array" ref="P947">_xlfn.IFS(Raw!C947="Unusable","Unusable",O947&gt;1,"Conflicted",O947=1,INDEX($I$1:$N$1,MATCH(TRUE,$I947:$N947&gt;0,0)),TRUE,$H$1)</f>
        <v/>
      </c>
    </row>
    <row r="948">
      <c r="A948">
        <f>Raw!A948</f>
        <v/>
      </c>
      <c r="B948">
        <f>Raw!B948</f>
        <v/>
      </c>
      <c r="H948" s="3">
        <f>COUNTIF($B948:$G948,H$1)</f>
        <v/>
      </c>
      <c r="I948">
        <f>COUNTIF($B948:$G948,I$1)</f>
        <v/>
      </c>
      <c r="J948">
        <f>COUNTIF($B948:$G948,J$1)</f>
        <v/>
      </c>
      <c r="K948">
        <f>COUNTIF($B948:$G948,K$1)</f>
        <v/>
      </c>
      <c r="L948">
        <f>COUNTIF($B948:$G948,L$1)</f>
        <v/>
      </c>
      <c r="M948">
        <f>COUNTIF($B948:$G948,M$1)</f>
        <v/>
      </c>
      <c r="N948">
        <f>COUNTIF($B948:$G948,N$1)</f>
        <v/>
      </c>
      <c r="O948" s="3">
        <f>COUNTIF(I948:N948,"&gt;0")</f>
        <v/>
      </c>
      <c r="P948" s="4">
        <f t="array" ref="P948">_xlfn.IFS(Raw!C948="Unusable","Unusable",O948&gt;1,"Conflicted",O948=1,INDEX($I$1:$N$1,MATCH(TRUE,$I948:$N948&gt;0,0)),TRUE,$H$1)</f>
        <v/>
      </c>
    </row>
    <row r="949">
      <c r="A949">
        <f>Raw!A949</f>
        <v/>
      </c>
      <c r="B949">
        <f>Raw!B949</f>
        <v/>
      </c>
      <c r="H949" s="3">
        <f>COUNTIF($B949:$G949,H$1)</f>
        <v/>
      </c>
      <c r="I949">
        <f>COUNTIF($B949:$G949,I$1)</f>
        <v/>
      </c>
      <c r="J949">
        <f>COUNTIF($B949:$G949,J$1)</f>
        <v/>
      </c>
      <c r="K949">
        <f>COUNTIF($B949:$G949,K$1)</f>
        <v/>
      </c>
      <c r="L949">
        <f>COUNTIF($B949:$G949,L$1)</f>
        <v/>
      </c>
      <c r="M949">
        <f>COUNTIF($B949:$G949,M$1)</f>
        <v/>
      </c>
      <c r="N949">
        <f>COUNTIF($B949:$G949,N$1)</f>
        <v/>
      </c>
      <c r="O949" s="3">
        <f>COUNTIF(I949:N949,"&gt;0")</f>
        <v/>
      </c>
      <c r="P949" s="4">
        <f t="array" ref="P949">_xlfn.IFS(Raw!C949="Unusable","Unusable",O949&gt;1,"Conflicted",O949=1,INDEX($I$1:$N$1,MATCH(TRUE,$I949:$N949&gt;0,0)),TRUE,$H$1)</f>
        <v/>
      </c>
    </row>
    <row r="950">
      <c r="A950">
        <f>Raw!A950</f>
        <v/>
      </c>
      <c r="B950">
        <f>Raw!B950</f>
        <v/>
      </c>
      <c r="H950" s="3">
        <f>COUNTIF($B950:$G950,H$1)</f>
        <v/>
      </c>
      <c r="I950">
        <f>COUNTIF($B950:$G950,I$1)</f>
        <v/>
      </c>
      <c r="J950">
        <f>COUNTIF($B950:$G950,J$1)</f>
        <v/>
      </c>
      <c r="K950">
        <f>COUNTIF($B950:$G950,K$1)</f>
        <v/>
      </c>
      <c r="L950">
        <f>COUNTIF($B950:$G950,L$1)</f>
        <v/>
      </c>
      <c r="M950">
        <f>COUNTIF($B950:$G950,M$1)</f>
        <v/>
      </c>
      <c r="N950">
        <f>COUNTIF($B950:$G950,N$1)</f>
        <v/>
      </c>
      <c r="O950" s="3">
        <f>COUNTIF(I950:N950,"&gt;0")</f>
        <v/>
      </c>
      <c r="P950" s="4">
        <f t="array" ref="P950">_xlfn.IFS(Raw!C950="Unusable","Unusable",O950&gt;1,"Conflicted",O950=1,INDEX($I$1:$N$1,MATCH(TRUE,$I950:$N950&gt;0,0)),TRUE,$H$1)</f>
        <v/>
      </c>
    </row>
    <row r="951">
      <c r="A951">
        <f>Raw!A951</f>
        <v/>
      </c>
      <c r="B951">
        <f>Raw!B951</f>
        <v/>
      </c>
      <c r="H951" s="3">
        <f>COUNTIF($B951:$G951,H$1)</f>
        <v/>
      </c>
      <c r="I951">
        <f>COUNTIF($B951:$G951,I$1)</f>
        <v/>
      </c>
      <c r="J951">
        <f>COUNTIF($B951:$G951,J$1)</f>
        <v/>
      </c>
      <c r="K951">
        <f>COUNTIF($B951:$G951,K$1)</f>
        <v/>
      </c>
      <c r="L951">
        <f>COUNTIF($B951:$G951,L$1)</f>
        <v/>
      </c>
      <c r="M951">
        <f>COUNTIF($B951:$G951,M$1)</f>
        <v/>
      </c>
      <c r="N951">
        <f>COUNTIF($B951:$G951,N$1)</f>
        <v/>
      </c>
      <c r="O951" s="3">
        <f>COUNTIF(I951:N951,"&gt;0")</f>
        <v/>
      </c>
      <c r="P951" s="4">
        <f t="array" ref="P951">_xlfn.IFS(Raw!C951="Unusable","Unusable",O951&gt;1,"Conflicted",O951=1,INDEX($I$1:$N$1,MATCH(TRUE,$I951:$N951&gt;0,0)),TRUE,$H$1)</f>
        <v/>
      </c>
    </row>
    <row r="952">
      <c r="A952">
        <f>Raw!A952</f>
        <v/>
      </c>
      <c r="B952">
        <f>Raw!B952</f>
        <v/>
      </c>
      <c r="H952" s="3">
        <f>COUNTIF($B952:$G952,H$1)</f>
        <v/>
      </c>
      <c r="I952">
        <f>COUNTIF($B952:$G952,I$1)</f>
        <v/>
      </c>
      <c r="J952">
        <f>COUNTIF($B952:$G952,J$1)</f>
        <v/>
      </c>
      <c r="K952">
        <f>COUNTIF($B952:$G952,K$1)</f>
        <v/>
      </c>
      <c r="L952">
        <f>COUNTIF($B952:$G952,L$1)</f>
        <v/>
      </c>
      <c r="M952">
        <f>COUNTIF($B952:$G952,M$1)</f>
        <v/>
      </c>
      <c r="N952">
        <f>COUNTIF($B952:$G952,N$1)</f>
        <v/>
      </c>
      <c r="O952" s="3">
        <f>COUNTIF(I952:N952,"&gt;0")</f>
        <v/>
      </c>
      <c r="P952" s="4">
        <f t="array" ref="P952">_xlfn.IFS(Raw!C952="Unusable","Unusable",O952&gt;1,"Conflicted",O952=1,INDEX($I$1:$N$1,MATCH(TRUE,$I952:$N952&gt;0,0)),TRUE,$H$1)</f>
        <v/>
      </c>
    </row>
    <row r="953">
      <c r="A953">
        <f>Raw!A953</f>
        <v/>
      </c>
      <c r="B953">
        <f>Raw!B953</f>
        <v/>
      </c>
      <c r="H953" s="3">
        <f>COUNTIF($B953:$G953,H$1)</f>
        <v/>
      </c>
      <c r="I953">
        <f>COUNTIF($B953:$G953,I$1)</f>
        <v/>
      </c>
      <c r="J953">
        <f>COUNTIF($B953:$G953,J$1)</f>
        <v/>
      </c>
      <c r="K953">
        <f>COUNTIF($B953:$G953,K$1)</f>
        <v/>
      </c>
      <c r="L953">
        <f>COUNTIF($B953:$G953,L$1)</f>
        <v/>
      </c>
      <c r="M953">
        <f>COUNTIF($B953:$G953,M$1)</f>
        <v/>
      </c>
      <c r="N953">
        <f>COUNTIF($B953:$G953,N$1)</f>
        <v/>
      </c>
      <c r="O953" s="3">
        <f>COUNTIF(I953:N953,"&gt;0")</f>
        <v/>
      </c>
      <c r="P953" s="4">
        <f t="array" ref="P953">_xlfn.IFS(Raw!C953="Unusable","Unusable",O953&gt;1,"Conflicted",O953=1,INDEX($I$1:$N$1,MATCH(TRUE,$I953:$N953&gt;0,0)),TRUE,$H$1)</f>
        <v/>
      </c>
    </row>
    <row r="954">
      <c r="A954">
        <f>Raw!A954</f>
        <v/>
      </c>
      <c r="B954">
        <f>Raw!B954</f>
        <v/>
      </c>
      <c r="H954" s="3">
        <f>COUNTIF($B954:$G954,H$1)</f>
        <v/>
      </c>
      <c r="I954">
        <f>COUNTIF($B954:$G954,I$1)</f>
        <v/>
      </c>
      <c r="J954">
        <f>COUNTIF($B954:$G954,J$1)</f>
        <v/>
      </c>
      <c r="K954">
        <f>COUNTIF($B954:$G954,K$1)</f>
        <v/>
      </c>
      <c r="L954">
        <f>COUNTIF($B954:$G954,L$1)</f>
        <v/>
      </c>
      <c r="M954">
        <f>COUNTIF($B954:$G954,M$1)</f>
        <v/>
      </c>
      <c r="N954">
        <f>COUNTIF($B954:$G954,N$1)</f>
        <v/>
      </c>
      <c r="O954" s="3">
        <f>COUNTIF(I954:N954,"&gt;0")</f>
        <v/>
      </c>
      <c r="P954" s="4">
        <f t="array" ref="P954">_xlfn.IFS(Raw!C954="Unusable","Unusable",O954&gt;1,"Conflicted",O954=1,INDEX($I$1:$N$1,MATCH(TRUE,$I954:$N954&gt;0,0)),TRUE,$H$1)</f>
        <v/>
      </c>
    </row>
    <row r="955">
      <c r="A955">
        <f>Raw!A955</f>
        <v/>
      </c>
      <c r="B955">
        <f>Raw!B955</f>
        <v/>
      </c>
      <c r="H955" s="3">
        <f>COUNTIF($B955:$G955,H$1)</f>
        <v/>
      </c>
      <c r="I955">
        <f>COUNTIF($B955:$G955,I$1)</f>
        <v/>
      </c>
      <c r="J955">
        <f>COUNTIF($B955:$G955,J$1)</f>
        <v/>
      </c>
      <c r="K955">
        <f>COUNTIF($B955:$G955,K$1)</f>
        <v/>
      </c>
      <c r="L955">
        <f>COUNTIF($B955:$G955,L$1)</f>
        <v/>
      </c>
      <c r="M955">
        <f>COUNTIF($B955:$G955,M$1)</f>
        <v/>
      </c>
      <c r="N955">
        <f>COUNTIF($B955:$G955,N$1)</f>
        <v/>
      </c>
      <c r="O955" s="3">
        <f>COUNTIF(I955:N955,"&gt;0")</f>
        <v/>
      </c>
      <c r="P955" s="4">
        <f t="array" ref="P955">_xlfn.IFS(Raw!C955="Unusable","Unusable",O955&gt;1,"Conflicted",O955=1,INDEX($I$1:$N$1,MATCH(TRUE,$I955:$N955&gt;0,0)),TRUE,$H$1)</f>
        <v/>
      </c>
    </row>
    <row r="956">
      <c r="A956">
        <f>Raw!A956</f>
        <v/>
      </c>
      <c r="B956">
        <f>Raw!B956</f>
        <v/>
      </c>
      <c r="H956" s="3">
        <f>COUNTIF($B956:$G956,H$1)</f>
        <v/>
      </c>
      <c r="I956">
        <f>COUNTIF($B956:$G956,I$1)</f>
        <v/>
      </c>
      <c r="J956">
        <f>COUNTIF($B956:$G956,J$1)</f>
        <v/>
      </c>
      <c r="K956">
        <f>COUNTIF($B956:$G956,K$1)</f>
        <v/>
      </c>
      <c r="L956">
        <f>COUNTIF($B956:$G956,L$1)</f>
        <v/>
      </c>
      <c r="M956">
        <f>COUNTIF($B956:$G956,M$1)</f>
        <v/>
      </c>
      <c r="N956">
        <f>COUNTIF($B956:$G956,N$1)</f>
        <v/>
      </c>
      <c r="O956" s="3">
        <f>COUNTIF(I956:N956,"&gt;0")</f>
        <v/>
      </c>
      <c r="P956" s="4">
        <f t="array" ref="P956">_xlfn.IFS(Raw!C956="Unusable","Unusable",O956&gt;1,"Conflicted",O956=1,INDEX($I$1:$N$1,MATCH(TRUE,$I956:$N956&gt;0,0)),TRUE,$H$1)</f>
        <v/>
      </c>
    </row>
    <row r="957">
      <c r="A957">
        <f>Raw!A957</f>
        <v/>
      </c>
      <c r="B957">
        <f>Raw!B957</f>
        <v/>
      </c>
      <c r="H957" s="3">
        <f>COUNTIF($B957:$G957,H$1)</f>
        <v/>
      </c>
      <c r="I957">
        <f>COUNTIF($B957:$G957,I$1)</f>
        <v/>
      </c>
      <c r="J957">
        <f>COUNTIF($B957:$G957,J$1)</f>
        <v/>
      </c>
      <c r="K957">
        <f>COUNTIF($B957:$G957,K$1)</f>
        <v/>
      </c>
      <c r="L957">
        <f>COUNTIF($B957:$G957,L$1)</f>
        <v/>
      </c>
      <c r="M957">
        <f>COUNTIF($B957:$G957,M$1)</f>
        <v/>
      </c>
      <c r="N957">
        <f>COUNTIF($B957:$G957,N$1)</f>
        <v/>
      </c>
      <c r="O957" s="3">
        <f>COUNTIF(I957:N957,"&gt;0")</f>
        <v/>
      </c>
      <c r="P957" s="4">
        <f t="array" ref="P957">_xlfn.IFS(Raw!C957="Unusable","Unusable",O957&gt;1,"Conflicted",O957=1,INDEX($I$1:$N$1,MATCH(TRUE,$I957:$N957&gt;0,0)),TRUE,$H$1)</f>
        <v/>
      </c>
    </row>
    <row r="958">
      <c r="A958">
        <f>Raw!A958</f>
        <v/>
      </c>
      <c r="B958">
        <f>Raw!B958</f>
        <v/>
      </c>
      <c r="H958" s="3">
        <f>COUNTIF($B958:$G958,H$1)</f>
        <v/>
      </c>
      <c r="I958">
        <f>COUNTIF($B958:$G958,I$1)</f>
        <v/>
      </c>
      <c r="J958">
        <f>COUNTIF($B958:$G958,J$1)</f>
        <v/>
      </c>
      <c r="K958">
        <f>COUNTIF($B958:$G958,K$1)</f>
        <v/>
      </c>
      <c r="L958">
        <f>COUNTIF($B958:$G958,L$1)</f>
        <v/>
      </c>
      <c r="M958">
        <f>COUNTIF($B958:$G958,M$1)</f>
        <v/>
      </c>
      <c r="N958">
        <f>COUNTIF($B958:$G958,N$1)</f>
        <v/>
      </c>
      <c r="O958" s="3">
        <f>COUNTIF(I958:N958,"&gt;0")</f>
        <v/>
      </c>
      <c r="P958" s="4">
        <f t="array" ref="P958">_xlfn.IFS(Raw!C958="Unusable","Unusable",O958&gt;1,"Conflicted",O958=1,INDEX($I$1:$N$1,MATCH(TRUE,$I958:$N958&gt;0,0)),TRUE,$H$1)</f>
        <v/>
      </c>
    </row>
    <row r="959">
      <c r="A959">
        <f>Raw!A959</f>
        <v/>
      </c>
      <c r="B959">
        <f>Raw!B959</f>
        <v/>
      </c>
      <c r="H959" s="3">
        <f>COUNTIF($B959:$G959,H$1)</f>
        <v/>
      </c>
      <c r="I959">
        <f>COUNTIF($B959:$G959,I$1)</f>
        <v/>
      </c>
      <c r="J959">
        <f>COUNTIF($B959:$G959,J$1)</f>
        <v/>
      </c>
      <c r="K959">
        <f>COUNTIF($B959:$G959,K$1)</f>
        <v/>
      </c>
      <c r="L959">
        <f>COUNTIF($B959:$G959,L$1)</f>
        <v/>
      </c>
      <c r="M959">
        <f>COUNTIF($B959:$G959,M$1)</f>
        <v/>
      </c>
      <c r="N959">
        <f>COUNTIF($B959:$G959,N$1)</f>
        <v/>
      </c>
      <c r="O959" s="3">
        <f>COUNTIF(I959:N959,"&gt;0")</f>
        <v/>
      </c>
      <c r="P959" s="4">
        <f t="array" ref="P959">_xlfn.IFS(Raw!C959="Unusable","Unusable",O959&gt;1,"Conflicted",O959=1,INDEX($I$1:$N$1,MATCH(TRUE,$I959:$N959&gt;0,0)),TRUE,$H$1)</f>
        <v/>
      </c>
    </row>
    <row r="960">
      <c r="A960">
        <f>Raw!A960</f>
        <v/>
      </c>
      <c r="B960">
        <f>Raw!B960</f>
        <v/>
      </c>
      <c r="H960" s="3">
        <f>COUNTIF($B960:$G960,H$1)</f>
        <v/>
      </c>
      <c r="I960">
        <f>COUNTIF($B960:$G960,I$1)</f>
        <v/>
      </c>
      <c r="J960">
        <f>COUNTIF($B960:$G960,J$1)</f>
        <v/>
      </c>
      <c r="K960">
        <f>COUNTIF($B960:$G960,K$1)</f>
        <v/>
      </c>
      <c r="L960">
        <f>COUNTIF($B960:$G960,L$1)</f>
        <v/>
      </c>
      <c r="M960">
        <f>COUNTIF($B960:$G960,M$1)</f>
        <v/>
      </c>
      <c r="N960">
        <f>COUNTIF($B960:$G960,N$1)</f>
        <v/>
      </c>
      <c r="O960" s="3">
        <f>COUNTIF(I960:N960,"&gt;0")</f>
        <v/>
      </c>
      <c r="P960" s="4">
        <f t="array" ref="P960">_xlfn.IFS(Raw!C960="Unusable","Unusable",O960&gt;1,"Conflicted",O960=1,INDEX($I$1:$N$1,MATCH(TRUE,$I960:$N960&gt;0,0)),TRUE,$H$1)</f>
        <v/>
      </c>
    </row>
    <row r="961">
      <c r="A961">
        <f>Raw!A961</f>
        <v/>
      </c>
      <c r="B961">
        <f>Raw!B961</f>
        <v/>
      </c>
      <c r="H961" s="3">
        <f>COUNTIF($B961:$G961,H$1)</f>
        <v/>
      </c>
      <c r="I961">
        <f>COUNTIF($B961:$G961,I$1)</f>
        <v/>
      </c>
      <c r="J961">
        <f>COUNTIF($B961:$G961,J$1)</f>
        <v/>
      </c>
      <c r="K961">
        <f>COUNTIF($B961:$G961,K$1)</f>
        <v/>
      </c>
      <c r="L961">
        <f>COUNTIF($B961:$G961,L$1)</f>
        <v/>
      </c>
      <c r="M961">
        <f>COUNTIF($B961:$G961,M$1)</f>
        <v/>
      </c>
      <c r="N961">
        <f>COUNTIF($B961:$G961,N$1)</f>
        <v/>
      </c>
      <c r="O961" s="3">
        <f>COUNTIF(I961:N961,"&gt;0")</f>
        <v/>
      </c>
      <c r="P961" s="4">
        <f t="array" ref="P961">_xlfn.IFS(Raw!C961="Unusable","Unusable",O961&gt;1,"Conflicted",O961=1,INDEX($I$1:$N$1,MATCH(TRUE,$I961:$N961&gt;0,0)),TRUE,$H$1)</f>
        <v/>
      </c>
    </row>
    <row r="962">
      <c r="A962">
        <f>Raw!A962</f>
        <v/>
      </c>
      <c r="B962">
        <f>Raw!B962</f>
        <v/>
      </c>
      <c r="H962" s="3">
        <f>COUNTIF($B962:$G962,H$1)</f>
        <v/>
      </c>
      <c r="I962">
        <f>COUNTIF($B962:$G962,I$1)</f>
        <v/>
      </c>
      <c r="J962">
        <f>COUNTIF($B962:$G962,J$1)</f>
        <v/>
      </c>
      <c r="K962">
        <f>COUNTIF($B962:$G962,K$1)</f>
        <v/>
      </c>
      <c r="L962">
        <f>COUNTIF($B962:$G962,L$1)</f>
        <v/>
      </c>
      <c r="M962">
        <f>COUNTIF($B962:$G962,M$1)</f>
        <v/>
      </c>
      <c r="N962">
        <f>COUNTIF($B962:$G962,N$1)</f>
        <v/>
      </c>
      <c r="O962" s="3">
        <f>COUNTIF(I962:N962,"&gt;0")</f>
        <v/>
      </c>
      <c r="P962" s="4">
        <f t="array" ref="P962">_xlfn.IFS(Raw!C962="Unusable","Unusable",O962&gt;1,"Conflicted",O962=1,INDEX($I$1:$N$1,MATCH(TRUE,$I962:$N962&gt;0,0)),TRUE,$H$1)</f>
        <v/>
      </c>
    </row>
    <row r="963">
      <c r="A963">
        <f>Raw!A963</f>
        <v/>
      </c>
      <c r="B963">
        <f>Raw!B963</f>
        <v/>
      </c>
      <c r="H963" s="3">
        <f>COUNTIF($B963:$G963,H$1)</f>
        <v/>
      </c>
      <c r="I963">
        <f>COUNTIF($B963:$G963,I$1)</f>
        <v/>
      </c>
      <c r="J963">
        <f>COUNTIF($B963:$G963,J$1)</f>
        <v/>
      </c>
      <c r="K963">
        <f>COUNTIF($B963:$G963,K$1)</f>
        <v/>
      </c>
      <c r="L963">
        <f>COUNTIF($B963:$G963,L$1)</f>
        <v/>
      </c>
      <c r="M963">
        <f>COUNTIF($B963:$G963,M$1)</f>
        <v/>
      </c>
      <c r="N963">
        <f>COUNTIF($B963:$G963,N$1)</f>
        <v/>
      </c>
      <c r="O963" s="3">
        <f>COUNTIF(I963:N963,"&gt;0")</f>
        <v/>
      </c>
      <c r="P963" s="4">
        <f t="array" ref="P963">_xlfn.IFS(Raw!C963="Unusable","Unusable",O963&gt;1,"Conflicted",O963=1,INDEX($I$1:$N$1,MATCH(TRUE,$I963:$N963&gt;0,0)),TRUE,$H$1)</f>
        <v/>
      </c>
    </row>
    <row r="964">
      <c r="A964">
        <f>Raw!A964</f>
        <v/>
      </c>
      <c r="B964">
        <f>Raw!B964</f>
        <v/>
      </c>
      <c r="H964" s="3">
        <f>COUNTIF($B964:$G964,H$1)</f>
        <v/>
      </c>
      <c r="I964">
        <f>COUNTIF($B964:$G964,I$1)</f>
        <v/>
      </c>
      <c r="J964">
        <f>COUNTIF($B964:$G964,J$1)</f>
        <v/>
      </c>
      <c r="K964">
        <f>COUNTIF($B964:$G964,K$1)</f>
        <v/>
      </c>
      <c r="L964">
        <f>COUNTIF($B964:$G964,L$1)</f>
        <v/>
      </c>
      <c r="M964">
        <f>COUNTIF($B964:$G964,M$1)</f>
        <v/>
      </c>
      <c r="N964">
        <f>COUNTIF($B964:$G964,N$1)</f>
        <v/>
      </c>
      <c r="O964" s="3">
        <f>COUNTIF(I964:N964,"&gt;0")</f>
        <v/>
      </c>
      <c r="P964" s="4">
        <f t="array" ref="P964">_xlfn.IFS(Raw!C964="Unusable","Unusable",O964&gt;1,"Conflicted",O964=1,INDEX($I$1:$N$1,MATCH(TRUE,$I964:$N964&gt;0,0)),TRUE,$H$1)</f>
        <v/>
      </c>
    </row>
    <row r="965">
      <c r="A965">
        <f>Raw!A965</f>
        <v/>
      </c>
      <c r="B965">
        <f>Raw!B965</f>
        <v/>
      </c>
      <c r="H965" s="3">
        <f>COUNTIF($B965:$G965,H$1)</f>
        <v/>
      </c>
      <c r="I965">
        <f>COUNTIF($B965:$G965,I$1)</f>
        <v/>
      </c>
      <c r="J965">
        <f>COUNTIF($B965:$G965,J$1)</f>
        <v/>
      </c>
      <c r="K965">
        <f>COUNTIF($B965:$G965,K$1)</f>
        <v/>
      </c>
      <c r="L965">
        <f>COUNTIF($B965:$G965,L$1)</f>
        <v/>
      </c>
      <c r="M965">
        <f>COUNTIF($B965:$G965,M$1)</f>
        <v/>
      </c>
      <c r="N965">
        <f>COUNTIF($B965:$G965,N$1)</f>
        <v/>
      </c>
      <c r="O965" s="3">
        <f>COUNTIF(I965:N965,"&gt;0")</f>
        <v/>
      </c>
      <c r="P965" s="4">
        <f t="array" ref="P965">_xlfn.IFS(Raw!C965="Unusable","Unusable",O965&gt;1,"Conflicted",O965=1,INDEX($I$1:$N$1,MATCH(TRUE,$I965:$N965&gt;0,0)),TRUE,$H$1)</f>
        <v/>
      </c>
    </row>
    <row r="966">
      <c r="A966">
        <f>Raw!A966</f>
        <v/>
      </c>
      <c r="B966">
        <f>Raw!B966</f>
        <v/>
      </c>
      <c r="H966" s="3">
        <f>COUNTIF($B966:$G966,H$1)</f>
        <v/>
      </c>
      <c r="I966">
        <f>COUNTIF($B966:$G966,I$1)</f>
        <v/>
      </c>
      <c r="J966">
        <f>COUNTIF($B966:$G966,J$1)</f>
        <v/>
      </c>
      <c r="K966">
        <f>COUNTIF($B966:$G966,K$1)</f>
        <v/>
      </c>
      <c r="L966">
        <f>COUNTIF($B966:$G966,L$1)</f>
        <v/>
      </c>
      <c r="M966">
        <f>COUNTIF($B966:$G966,M$1)</f>
        <v/>
      </c>
      <c r="N966">
        <f>COUNTIF($B966:$G966,N$1)</f>
        <v/>
      </c>
      <c r="O966" s="3">
        <f>COUNTIF(I966:N966,"&gt;0")</f>
        <v/>
      </c>
      <c r="P966" s="4">
        <f t="array" ref="P966">_xlfn.IFS(Raw!C966="Unusable","Unusable",O966&gt;1,"Conflicted",O966=1,INDEX($I$1:$N$1,MATCH(TRUE,$I966:$N966&gt;0,0)),TRUE,$H$1)</f>
        <v/>
      </c>
    </row>
    <row r="967">
      <c r="A967">
        <f>Raw!A967</f>
        <v/>
      </c>
      <c r="B967">
        <f>Raw!B967</f>
        <v/>
      </c>
      <c r="H967" s="3">
        <f>COUNTIF($B967:$G967,H$1)</f>
        <v/>
      </c>
      <c r="I967">
        <f>COUNTIF($B967:$G967,I$1)</f>
        <v/>
      </c>
      <c r="J967">
        <f>COUNTIF($B967:$G967,J$1)</f>
        <v/>
      </c>
      <c r="K967">
        <f>COUNTIF($B967:$G967,K$1)</f>
        <v/>
      </c>
      <c r="L967">
        <f>COUNTIF($B967:$G967,L$1)</f>
        <v/>
      </c>
      <c r="M967">
        <f>COUNTIF($B967:$G967,M$1)</f>
        <v/>
      </c>
      <c r="N967">
        <f>COUNTIF($B967:$G967,N$1)</f>
        <v/>
      </c>
      <c r="O967" s="3">
        <f>COUNTIF(I967:N967,"&gt;0")</f>
        <v/>
      </c>
      <c r="P967" s="4">
        <f t="array" ref="P967">_xlfn.IFS(Raw!C967="Unusable","Unusable",O967&gt;1,"Conflicted",O967=1,INDEX($I$1:$N$1,MATCH(TRUE,$I967:$N967&gt;0,0)),TRUE,$H$1)</f>
        <v/>
      </c>
    </row>
    <row r="968">
      <c r="A968">
        <f>Raw!A968</f>
        <v/>
      </c>
      <c r="B968">
        <f>Raw!B968</f>
        <v/>
      </c>
      <c r="H968" s="3">
        <f>COUNTIF($B968:$G968,H$1)</f>
        <v/>
      </c>
      <c r="I968">
        <f>COUNTIF($B968:$G968,I$1)</f>
        <v/>
      </c>
      <c r="J968">
        <f>COUNTIF($B968:$G968,J$1)</f>
        <v/>
      </c>
      <c r="K968">
        <f>COUNTIF($B968:$G968,K$1)</f>
        <v/>
      </c>
      <c r="L968">
        <f>COUNTIF($B968:$G968,L$1)</f>
        <v/>
      </c>
      <c r="M968">
        <f>COUNTIF($B968:$G968,M$1)</f>
        <v/>
      </c>
      <c r="N968">
        <f>COUNTIF($B968:$G968,N$1)</f>
        <v/>
      </c>
      <c r="O968" s="3">
        <f>COUNTIF(I968:N968,"&gt;0")</f>
        <v/>
      </c>
      <c r="P968" s="4">
        <f t="array" ref="P968">_xlfn.IFS(Raw!C968="Unusable","Unusable",O968&gt;1,"Conflicted",O968=1,INDEX($I$1:$N$1,MATCH(TRUE,$I968:$N968&gt;0,0)),TRUE,$H$1)</f>
        <v/>
      </c>
    </row>
    <row r="969">
      <c r="A969">
        <f>Raw!A969</f>
        <v/>
      </c>
      <c r="B969">
        <f>Raw!B969</f>
        <v/>
      </c>
      <c r="H969" s="3">
        <f>COUNTIF($B969:$G969,H$1)</f>
        <v/>
      </c>
      <c r="I969">
        <f>COUNTIF($B969:$G969,I$1)</f>
        <v/>
      </c>
      <c r="J969">
        <f>COUNTIF($B969:$G969,J$1)</f>
        <v/>
      </c>
      <c r="K969">
        <f>COUNTIF($B969:$G969,K$1)</f>
        <v/>
      </c>
      <c r="L969">
        <f>COUNTIF($B969:$G969,L$1)</f>
        <v/>
      </c>
      <c r="M969">
        <f>COUNTIF($B969:$G969,M$1)</f>
        <v/>
      </c>
      <c r="N969">
        <f>COUNTIF($B969:$G969,N$1)</f>
        <v/>
      </c>
      <c r="O969" s="3">
        <f>COUNTIF(I969:N969,"&gt;0")</f>
        <v/>
      </c>
      <c r="P969" s="4">
        <f t="array" ref="P969">_xlfn.IFS(Raw!C969="Unusable","Unusable",O969&gt;1,"Conflicted",O969=1,INDEX($I$1:$N$1,MATCH(TRUE,$I969:$N969&gt;0,0)),TRUE,$H$1)</f>
        <v/>
      </c>
    </row>
    <row r="970">
      <c r="A970">
        <f>Raw!A970</f>
        <v/>
      </c>
      <c r="B970">
        <f>Raw!B970</f>
        <v/>
      </c>
      <c r="H970" s="3">
        <f>COUNTIF($B970:$G970,H$1)</f>
        <v/>
      </c>
      <c r="I970">
        <f>COUNTIF($B970:$G970,I$1)</f>
        <v/>
      </c>
      <c r="J970">
        <f>COUNTIF($B970:$G970,J$1)</f>
        <v/>
      </c>
      <c r="K970">
        <f>COUNTIF($B970:$G970,K$1)</f>
        <v/>
      </c>
      <c r="L970">
        <f>COUNTIF($B970:$G970,L$1)</f>
        <v/>
      </c>
      <c r="M970">
        <f>COUNTIF($B970:$G970,M$1)</f>
        <v/>
      </c>
      <c r="N970">
        <f>COUNTIF($B970:$G970,N$1)</f>
        <v/>
      </c>
      <c r="O970" s="3">
        <f>COUNTIF(I970:N970,"&gt;0")</f>
        <v/>
      </c>
      <c r="P970" s="4">
        <f t="array" ref="P970">_xlfn.IFS(Raw!C970="Unusable","Unusable",O970&gt;1,"Conflicted",O970=1,INDEX($I$1:$N$1,MATCH(TRUE,$I970:$N970&gt;0,0)),TRUE,$H$1)</f>
        <v/>
      </c>
    </row>
    <row r="971">
      <c r="A971">
        <f>Raw!A971</f>
        <v/>
      </c>
      <c r="B971">
        <f>Raw!B971</f>
        <v/>
      </c>
      <c r="H971" s="3">
        <f>COUNTIF($B971:$G971,H$1)</f>
        <v/>
      </c>
      <c r="I971">
        <f>COUNTIF($B971:$G971,I$1)</f>
        <v/>
      </c>
      <c r="J971">
        <f>COUNTIF($B971:$G971,J$1)</f>
        <v/>
      </c>
      <c r="K971">
        <f>COUNTIF($B971:$G971,K$1)</f>
        <v/>
      </c>
      <c r="L971">
        <f>COUNTIF($B971:$G971,L$1)</f>
        <v/>
      </c>
      <c r="M971">
        <f>COUNTIF($B971:$G971,M$1)</f>
        <v/>
      </c>
      <c r="N971">
        <f>COUNTIF($B971:$G971,N$1)</f>
        <v/>
      </c>
      <c r="O971" s="3">
        <f>COUNTIF(I971:N971,"&gt;0")</f>
        <v/>
      </c>
      <c r="P971" s="4">
        <f t="array" ref="P971">_xlfn.IFS(Raw!C971="Unusable","Unusable",O971&gt;1,"Conflicted",O971=1,INDEX($I$1:$N$1,MATCH(TRUE,$I971:$N971&gt;0,0)),TRUE,$H$1)</f>
        <v/>
      </c>
    </row>
    <row r="972">
      <c r="A972">
        <f>Raw!A972</f>
        <v/>
      </c>
      <c r="B972">
        <f>Raw!B972</f>
        <v/>
      </c>
      <c r="H972" s="3">
        <f>COUNTIF($B972:$G972,H$1)</f>
        <v/>
      </c>
      <c r="I972">
        <f>COUNTIF($B972:$G972,I$1)</f>
        <v/>
      </c>
      <c r="J972">
        <f>COUNTIF($B972:$G972,J$1)</f>
        <v/>
      </c>
      <c r="K972">
        <f>COUNTIF($B972:$G972,K$1)</f>
        <v/>
      </c>
      <c r="L972">
        <f>COUNTIF($B972:$G972,L$1)</f>
        <v/>
      </c>
      <c r="M972">
        <f>COUNTIF($B972:$G972,M$1)</f>
        <v/>
      </c>
      <c r="N972">
        <f>COUNTIF($B972:$G972,N$1)</f>
        <v/>
      </c>
      <c r="O972" s="3">
        <f>COUNTIF(I972:N972,"&gt;0")</f>
        <v/>
      </c>
      <c r="P972" s="4">
        <f t="array" ref="P972">_xlfn.IFS(Raw!C972="Unusable","Unusable",O972&gt;1,"Conflicted",O972=1,INDEX($I$1:$N$1,MATCH(TRUE,$I972:$N972&gt;0,0)),TRUE,$H$1)</f>
        <v/>
      </c>
    </row>
    <row r="973">
      <c r="A973">
        <f>Raw!A973</f>
        <v/>
      </c>
      <c r="B973">
        <f>Raw!B973</f>
        <v/>
      </c>
      <c r="H973" s="3">
        <f>COUNTIF($B973:$G973,H$1)</f>
        <v/>
      </c>
      <c r="I973">
        <f>COUNTIF($B973:$G973,I$1)</f>
        <v/>
      </c>
      <c r="J973">
        <f>COUNTIF($B973:$G973,J$1)</f>
        <v/>
      </c>
      <c r="K973">
        <f>COUNTIF($B973:$G973,K$1)</f>
        <v/>
      </c>
      <c r="L973">
        <f>COUNTIF($B973:$G973,L$1)</f>
        <v/>
      </c>
      <c r="M973">
        <f>COUNTIF($B973:$G973,M$1)</f>
        <v/>
      </c>
      <c r="N973">
        <f>COUNTIF($B973:$G973,N$1)</f>
        <v/>
      </c>
      <c r="O973" s="3">
        <f>COUNTIF(I973:N973,"&gt;0")</f>
        <v/>
      </c>
      <c r="P973" s="4">
        <f t="array" ref="P973">_xlfn.IFS(Raw!C973="Unusable","Unusable",O973&gt;1,"Conflicted",O973=1,INDEX($I$1:$N$1,MATCH(TRUE,$I973:$N973&gt;0,0)),TRUE,$H$1)</f>
        <v/>
      </c>
    </row>
    <row r="974">
      <c r="A974">
        <f>Raw!A974</f>
        <v/>
      </c>
      <c r="B974">
        <f>Raw!B974</f>
        <v/>
      </c>
      <c r="H974" s="3">
        <f>COUNTIF($B974:$G974,H$1)</f>
        <v/>
      </c>
      <c r="I974">
        <f>COUNTIF($B974:$G974,I$1)</f>
        <v/>
      </c>
      <c r="J974">
        <f>COUNTIF($B974:$G974,J$1)</f>
        <v/>
      </c>
      <c r="K974">
        <f>COUNTIF($B974:$G974,K$1)</f>
        <v/>
      </c>
      <c r="L974">
        <f>COUNTIF($B974:$G974,L$1)</f>
        <v/>
      </c>
      <c r="M974">
        <f>COUNTIF($B974:$G974,M$1)</f>
        <v/>
      </c>
      <c r="N974">
        <f>COUNTIF($B974:$G974,N$1)</f>
        <v/>
      </c>
      <c r="O974" s="3">
        <f>COUNTIF(I974:N974,"&gt;0")</f>
        <v/>
      </c>
      <c r="P974" s="4">
        <f t="array" ref="P974">_xlfn.IFS(Raw!C974="Unusable","Unusable",O974&gt;1,"Conflicted",O974=1,INDEX($I$1:$N$1,MATCH(TRUE,$I974:$N974&gt;0,0)),TRUE,$H$1)</f>
        <v/>
      </c>
    </row>
    <row r="975">
      <c r="A975">
        <f>Raw!A975</f>
        <v/>
      </c>
      <c r="B975">
        <f>Raw!B975</f>
        <v/>
      </c>
      <c r="H975" s="3">
        <f>COUNTIF($B975:$G975,H$1)</f>
        <v/>
      </c>
      <c r="I975">
        <f>COUNTIF($B975:$G975,I$1)</f>
        <v/>
      </c>
      <c r="J975">
        <f>COUNTIF($B975:$G975,J$1)</f>
        <v/>
      </c>
      <c r="K975">
        <f>COUNTIF($B975:$G975,K$1)</f>
        <v/>
      </c>
      <c r="L975">
        <f>COUNTIF($B975:$G975,L$1)</f>
        <v/>
      </c>
      <c r="M975">
        <f>COUNTIF($B975:$G975,M$1)</f>
        <v/>
      </c>
      <c r="N975">
        <f>COUNTIF($B975:$G975,N$1)</f>
        <v/>
      </c>
      <c r="O975" s="3">
        <f>COUNTIF(I975:N975,"&gt;0")</f>
        <v/>
      </c>
      <c r="P975" s="4">
        <f t="array" ref="P975">_xlfn.IFS(Raw!C975="Unusable","Unusable",O975&gt;1,"Conflicted",O975=1,INDEX($I$1:$N$1,MATCH(TRUE,$I975:$N975&gt;0,0)),TRUE,$H$1)</f>
        <v/>
      </c>
    </row>
    <row r="976">
      <c r="A976">
        <f>Raw!A976</f>
        <v/>
      </c>
      <c r="B976">
        <f>Raw!B976</f>
        <v/>
      </c>
      <c r="H976" s="3">
        <f>COUNTIF($B976:$G976,H$1)</f>
        <v/>
      </c>
      <c r="I976">
        <f>COUNTIF($B976:$G976,I$1)</f>
        <v/>
      </c>
      <c r="J976">
        <f>COUNTIF($B976:$G976,J$1)</f>
        <v/>
      </c>
      <c r="K976">
        <f>COUNTIF($B976:$G976,K$1)</f>
        <v/>
      </c>
      <c r="L976">
        <f>COUNTIF($B976:$G976,L$1)</f>
        <v/>
      </c>
      <c r="M976">
        <f>COUNTIF($B976:$G976,M$1)</f>
        <v/>
      </c>
      <c r="N976">
        <f>COUNTIF($B976:$G976,N$1)</f>
        <v/>
      </c>
      <c r="O976" s="3">
        <f>COUNTIF(I976:N976,"&gt;0")</f>
        <v/>
      </c>
      <c r="P976" s="4">
        <f t="array" ref="P976">_xlfn.IFS(Raw!C976="Unusable","Unusable",O976&gt;1,"Conflicted",O976=1,INDEX($I$1:$N$1,MATCH(TRUE,$I976:$N976&gt;0,0)),TRUE,$H$1)</f>
        <v/>
      </c>
    </row>
    <row r="977">
      <c r="A977">
        <f>Raw!A977</f>
        <v/>
      </c>
      <c r="B977">
        <f>Raw!B977</f>
        <v/>
      </c>
      <c r="H977" s="3">
        <f>COUNTIF($B977:$G977,H$1)</f>
        <v/>
      </c>
      <c r="I977">
        <f>COUNTIF($B977:$G977,I$1)</f>
        <v/>
      </c>
      <c r="J977">
        <f>COUNTIF($B977:$G977,J$1)</f>
        <v/>
      </c>
      <c r="K977">
        <f>COUNTIF($B977:$G977,K$1)</f>
        <v/>
      </c>
      <c r="L977">
        <f>COUNTIF($B977:$G977,L$1)</f>
        <v/>
      </c>
      <c r="M977">
        <f>COUNTIF($B977:$G977,M$1)</f>
        <v/>
      </c>
      <c r="N977">
        <f>COUNTIF($B977:$G977,N$1)</f>
        <v/>
      </c>
      <c r="O977" s="3">
        <f>COUNTIF(I977:N977,"&gt;0")</f>
        <v/>
      </c>
      <c r="P977" s="4">
        <f t="array" ref="P977">_xlfn.IFS(Raw!C977="Unusable","Unusable",O977&gt;1,"Conflicted",O977=1,INDEX($I$1:$N$1,MATCH(TRUE,$I977:$N977&gt;0,0)),TRUE,$H$1)</f>
        <v/>
      </c>
    </row>
    <row r="978">
      <c r="A978">
        <f>Raw!A978</f>
        <v/>
      </c>
      <c r="B978">
        <f>Raw!B978</f>
        <v/>
      </c>
      <c r="H978" s="3">
        <f>COUNTIF($B978:$G978,H$1)</f>
        <v/>
      </c>
      <c r="I978">
        <f>COUNTIF($B978:$G978,I$1)</f>
        <v/>
      </c>
      <c r="J978">
        <f>COUNTIF($B978:$G978,J$1)</f>
        <v/>
      </c>
      <c r="K978">
        <f>COUNTIF($B978:$G978,K$1)</f>
        <v/>
      </c>
      <c r="L978">
        <f>COUNTIF($B978:$G978,L$1)</f>
        <v/>
      </c>
      <c r="M978">
        <f>COUNTIF($B978:$G978,M$1)</f>
        <v/>
      </c>
      <c r="N978">
        <f>COUNTIF($B978:$G978,N$1)</f>
        <v/>
      </c>
      <c r="O978" s="3">
        <f>COUNTIF(I978:N978,"&gt;0")</f>
        <v/>
      </c>
      <c r="P978" s="4">
        <f t="array" ref="P978">_xlfn.IFS(Raw!C978="Unusable","Unusable",O978&gt;1,"Conflicted",O978=1,INDEX($I$1:$N$1,MATCH(TRUE,$I978:$N978&gt;0,0)),TRUE,$H$1)</f>
        <v/>
      </c>
    </row>
    <row r="979">
      <c r="A979">
        <f>Raw!A979</f>
        <v/>
      </c>
      <c r="B979">
        <f>Raw!B979</f>
        <v/>
      </c>
      <c r="H979" s="3">
        <f>COUNTIF($B979:$G979,H$1)</f>
        <v/>
      </c>
      <c r="I979">
        <f>COUNTIF($B979:$G979,I$1)</f>
        <v/>
      </c>
      <c r="J979">
        <f>COUNTIF($B979:$G979,J$1)</f>
        <v/>
      </c>
      <c r="K979">
        <f>COUNTIF($B979:$G979,K$1)</f>
        <v/>
      </c>
      <c r="L979">
        <f>COUNTIF($B979:$G979,L$1)</f>
        <v/>
      </c>
      <c r="M979">
        <f>COUNTIF($B979:$G979,M$1)</f>
        <v/>
      </c>
      <c r="N979">
        <f>COUNTIF($B979:$G979,N$1)</f>
        <v/>
      </c>
      <c r="O979" s="3">
        <f>COUNTIF(I979:N979,"&gt;0")</f>
        <v/>
      </c>
      <c r="P979" s="4">
        <f t="array" ref="P979">_xlfn.IFS(Raw!C979="Unusable","Unusable",O979&gt;1,"Conflicted",O979=1,INDEX($I$1:$N$1,MATCH(TRUE,$I979:$N979&gt;0,0)),TRUE,$H$1)</f>
        <v/>
      </c>
    </row>
    <row r="980">
      <c r="A980">
        <f>Raw!A980</f>
        <v/>
      </c>
      <c r="B980">
        <f>Raw!B980</f>
        <v/>
      </c>
      <c r="H980" s="3">
        <f>COUNTIF($B980:$G980,H$1)</f>
        <v/>
      </c>
      <c r="I980">
        <f>COUNTIF($B980:$G980,I$1)</f>
        <v/>
      </c>
      <c r="J980">
        <f>COUNTIF($B980:$G980,J$1)</f>
        <v/>
      </c>
      <c r="K980">
        <f>COUNTIF($B980:$G980,K$1)</f>
        <v/>
      </c>
      <c r="L980">
        <f>COUNTIF($B980:$G980,L$1)</f>
        <v/>
      </c>
      <c r="M980">
        <f>COUNTIF($B980:$G980,M$1)</f>
        <v/>
      </c>
      <c r="N980">
        <f>COUNTIF($B980:$G980,N$1)</f>
        <v/>
      </c>
      <c r="O980" s="3">
        <f>COUNTIF(I980:N980,"&gt;0")</f>
        <v/>
      </c>
      <c r="P980" s="4">
        <f t="array" ref="P980">_xlfn.IFS(Raw!C980="Unusable","Unusable",O980&gt;1,"Conflicted",O980=1,INDEX($I$1:$N$1,MATCH(TRUE,$I980:$N980&gt;0,0)),TRUE,$H$1)</f>
        <v/>
      </c>
    </row>
    <row r="981">
      <c r="A981">
        <f>Raw!A981</f>
        <v/>
      </c>
      <c r="B981">
        <f>Raw!B981</f>
        <v/>
      </c>
      <c r="H981" s="3">
        <f>COUNTIF($B981:$G981,H$1)</f>
        <v/>
      </c>
      <c r="I981">
        <f>COUNTIF($B981:$G981,I$1)</f>
        <v/>
      </c>
      <c r="J981">
        <f>COUNTIF($B981:$G981,J$1)</f>
        <v/>
      </c>
      <c r="K981">
        <f>COUNTIF($B981:$G981,K$1)</f>
        <v/>
      </c>
      <c r="L981">
        <f>COUNTIF($B981:$G981,L$1)</f>
        <v/>
      </c>
      <c r="M981">
        <f>COUNTIF($B981:$G981,M$1)</f>
        <v/>
      </c>
      <c r="N981">
        <f>COUNTIF($B981:$G981,N$1)</f>
        <v/>
      </c>
      <c r="O981" s="3">
        <f>COUNTIF(I981:N981,"&gt;0")</f>
        <v/>
      </c>
      <c r="P981" s="4">
        <f t="array" ref="P981">_xlfn.IFS(Raw!C981="Unusable","Unusable",O981&gt;1,"Conflicted",O981=1,INDEX($I$1:$N$1,MATCH(TRUE,$I981:$N981&gt;0,0)),TRUE,$H$1)</f>
        <v/>
      </c>
    </row>
    <row r="982">
      <c r="A982">
        <f>Raw!A982</f>
        <v/>
      </c>
      <c r="B982">
        <f>Raw!B982</f>
        <v/>
      </c>
      <c r="H982" s="3">
        <f>COUNTIF($B982:$G982,H$1)</f>
        <v/>
      </c>
      <c r="I982">
        <f>COUNTIF($B982:$G982,I$1)</f>
        <v/>
      </c>
      <c r="J982">
        <f>COUNTIF($B982:$G982,J$1)</f>
        <v/>
      </c>
      <c r="K982">
        <f>COUNTIF($B982:$G982,K$1)</f>
        <v/>
      </c>
      <c r="L982">
        <f>COUNTIF($B982:$G982,L$1)</f>
        <v/>
      </c>
      <c r="M982">
        <f>COUNTIF($B982:$G982,M$1)</f>
        <v/>
      </c>
      <c r="N982">
        <f>COUNTIF($B982:$G982,N$1)</f>
        <v/>
      </c>
      <c r="O982" s="3">
        <f>COUNTIF(I982:N982,"&gt;0")</f>
        <v/>
      </c>
      <c r="P982" s="4">
        <f t="array" ref="P982">_xlfn.IFS(Raw!C982="Unusable","Unusable",O982&gt;1,"Conflicted",O982=1,INDEX($I$1:$N$1,MATCH(TRUE,$I982:$N982&gt;0,0)),TRUE,$H$1)</f>
        <v/>
      </c>
    </row>
    <row r="983">
      <c r="A983">
        <f>Raw!A983</f>
        <v/>
      </c>
      <c r="B983">
        <f>Raw!B983</f>
        <v/>
      </c>
      <c r="H983" s="3">
        <f>COUNTIF($B983:$G983,H$1)</f>
        <v/>
      </c>
      <c r="I983">
        <f>COUNTIF($B983:$G983,I$1)</f>
        <v/>
      </c>
      <c r="J983">
        <f>COUNTIF($B983:$G983,J$1)</f>
        <v/>
      </c>
      <c r="K983">
        <f>COUNTIF($B983:$G983,K$1)</f>
        <v/>
      </c>
      <c r="L983">
        <f>COUNTIF($B983:$G983,L$1)</f>
        <v/>
      </c>
      <c r="M983">
        <f>COUNTIF($B983:$G983,M$1)</f>
        <v/>
      </c>
      <c r="N983">
        <f>COUNTIF($B983:$G983,N$1)</f>
        <v/>
      </c>
      <c r="O983" s="3">
        <f>COUNTIF(I983:N983,"&gt;0")</f>
        <v/>
      </c>
      <c r="P983" s="4">
        <f t="array" ref="P983">_xlfn.IFS(Raw!C983="Unusable","Unusable",O983&gt;1,"Conflicted",O983=1,INDEX($I$1:$N$1,MATCH(TRUE,$I983:$N983&gt;0,0)),TRUE,$H$1)</f>
        <v/>
      </c>
    </row>
    <row r="984">
      <c r="A984">
        <f>Raw!A984</f>
        <v/>
      </c>
      <c r="B984">
        <f>Raw!B984</f>
        <v/>
      </c>
      <c r="H984" s="3">
        <f>COUNTIF($B984:$G984,H$1)</f>
        <v/>
      </c>
      <c r="I984">
        <f>COUNTIF($B984:$G984,I$1)</f>
        <v/>
      </c>
      <c r="J984">
        <f>COUNTIF($B984:$G984,J$1)</f>
        <v/>
      </c>
      <c r="K984">
        <f>COUNTIF($B984:$G984,K$1)</f>
        <v/>
      </c>
      <c r="L984">
        <f>COUNTIF($B984:$G984,L$1)</f>
        <v/>
      </c>
      <c r="M984">
        <f>COUNTIF($B984:$G984,M$1)</f>
        <v/>
      </c>
      <c r="N984">
        <f>COUNTIF($B984:$G984,N$1)</f>
        <v/>
      </c>
      <c r="O984" s="3">
        <f>COUNTIF(I984:N984,"&gt;0")</f>
        <v/>
      </c>
      <c r="P984" s="4">
        <f t="array" ref="P984">_xlfn.IFS(Raw!C984="Unusable","Unusable",O984&gt;1,"Conflicted",O984=1,INDEX($I$1:$N$1,MATCH(TRUE,$I984:$N984&gt;0,0)),TRUE,$H$1)</f>
        <v/>
      </c>
    </row>
    <row r="985">
      <c r="A985">
        <f>Raw!A985</f>
        <v/>
      </c>
      <c r="B985">
        <f>Raw!B985</f>
        <v/>
      </c>
      <c r="H985" s="3">
        <f>COUNTIF($B985:$G985,H$1)</f>
        <v/>
      </c>
      <c r="I985">
        <f>COUNTIF($B985:$G985,I$1)</f>
        <v/>
      </c>
      <c r="J985">
        <f>COUNTIF($B985:$G985,J$1)</f>
        <v/>
      </c>
      <c r="K985">
        <f>COUNTIF($B985:$G985,K$1)</f>
        <v/>
      </c>
      <c r="L985">
        <f>COUNTIF($B985:$G985,L$1)</f>
        <v/>
      </c>
      <c r="M985">
        <f>COUNTIF($B985:$G985,M$1)</f>
        <v/>
      </c>
      <c r="N985">
        <f>COUNTIF($B985:$G985,N$1)</f>
        <v/>
      </c>
      <c r="O985" s="3">
        <f>COUNTIF(I985:N985,"&gt;0")</f>
        <v/>
      </c>
      <c r="P985" s="4">
        <f t="array" ref="P985">_xlfn.IFS(Raw!C985="Unusable","Unusable",O985&gt;1,"Conflicted",O985=1,INDEX($I$1:$N$1,MATCH(TRUE,$I985:$N985&gt;0,0)),TRUE,$H$1)</f>
        <v/>
      </c>
    </row>
    <row r="986">
      <c r="A986">
        <f>Raw!A986</f>
        <v/>
      </c>
      <c r="B986">
        <f>Raw!B986</f>
        <v/>
      </c>
      <c r="H986" s="3">
        <f>COUNTIF($B986:$G986,H$1)</f>
        <v/>
      </c>
      <c r="I986">
        <f>COUNTIF($B986:$G986,I$1)</f>
        <v/>
      </c>
      <c r="J986">
        <f>COUNTIF($B986:$G986,J$1)</f>
        <v/>
      </c>
      <c r="K986">
        <f>COUNTIF($B986:$G986,K$1)</f>
        <v/>
      </c>
      <c r="L986">
        <f>COUNTIF($B986:$G986,L$1)</f>
        <v/>
      </c>
      <c r="M986">
        <f>COUNTIF($B986:$G986,M$1)</f>
        <v/>
      </c>
      <c r="N986">
        <f>COUNTIF($B986:$G986,N$1)</f>
        <v/>
      </c>
      <c r="O986" s="3">
        <f>COUNTIF(I986:N986,"&gt;0")</f>
        <v/>
      </c>
      <c r="P986" s="4">
        <f t="array" ref="P986">_xlfn.IFS(Raw!C986="Unusable","Unusable",O986&gt;1,"Conflicted",O986=1,INDEX($I$1:$N$1,MATCH(TRUE,$I986:$N986&gt;0,0)),TRUE,$H$1)</f>
        <v/>
      </c>
    </row>
    <row r="987">
      <c r="A987">
        <f>Raw!A987</f>
        <v/>
      </c>
      <c r="B987">
        <f>Raw!B987</f>
        <v/>
      </c>
      <c r="H987" s="3">
        <f>COUNTIF($B987:$G987,H$1)</f>
        <v/>
      </c>
      <c r="I987">
        <f>COUNTIF($B987:$G987,I$1)</f>
        <v/>
      </c>
      <c r="J987">
        <f>COUNTIF($B987:$G987,J$1)</f>
        <v/>
      </c>
      <c r="K987">
        <f>COUNTIF($B987:$G987,K$1)</f>
        <v/>
      </c>
      <c r="L987">
        <f>COUNTIF($B987:$G987,L$1)</f>
        <v/>
      </c>
      <c r="M987">
        <f>COUNTIF($B987:$G987,M$1)</f>
        <v/>
      </c>
      <c r="N987">
        <f>COUNTIF($B987:$G987,N$1)</f>
        <v/>
      </c>
      <c r="O987" s="3">
        <f>COUNTIF(I987:N987,"&gt;0")</f>
        <v/>
      </c>
      <c r="P987" s="4">
        <f t="array" ref="P987">_xlfn.IFS(Raw!C987="Unusable","Unusable",O987&gt;1,"Conflicted",O987=1,INDEX($I$1:$N$1,MATCH(TRUE,$I987:$N987&gt;0,0)),TRUE,$H$1)</f>
        <v/>
      </c>
    </row>
    <row r="988">
      <c r="A988">
        <f>Raw!A988</f>
        <v/>
      </c>
      <c r="B988">
        <f>Raw!B988</f>
        <v/>
      </c>
      <c r="H988" s="3">
        <f>COUNTIF($B988:$G988,H$1)</f>
        <v/>
      </c>
      <c r="I988">
        <f>COUNTIF($B988:$G988,I$1)</f>
        <v/>
      </c>
      <c r="J988">
        <f>COUNTIF($B988:$G988,J$1)</f>
        <v/>
      </c>
      <c r="K988">
        <f>COUNTIF($B988:$G988,K$1)</f>
        <v/>
      </c>
      <c r="L988">
        <f>COUNTIF($B988:$G988,L$1)</f>
        <v/>
      </c>
      <c r="M988">
        <f>COUNTIF($B988:$G988,M$1)</f>
        <v/>
      </c>
      <c r="N988">
        <f>COUNTIF($B988:$G988,N$1)</f>
        <v/>
      </c>
      <c r="O988" s="3">
        <f>COUNTIF(I988:N988,"&gt;0")</f>
        <v/>
      </c>
      <c r="P988" s="4">
        <f t="array" ref="P988">_xlfn.IFS(Raw!C988="Unusable","Unusable",O988&gt;1,"Conflicted",O988=1,INDEX($I$1:$N$1,MATCH(TRUE,$I988:$N988&gt;0,0)),TRUE,$H$1)</f>
        <v/>
      </c>
    </row>
    <row r="989">
      <c r="A989">
        <f>Raw!A989</f>
        <v/>
      </c>
      <c r="B989">
        <f>Raw!B989</f>
        <v/>
      </c>
      <c r="H989" s="3">
        <f>COUNTIF($B989:$G989,H$1)</f>
        <v/>
      </c>
      <c r="I989">
        <f>COUNTIF($B989:$G989,I$1)</f>
        <v/>
      </c>
      <c r="J989">
        <f>COUNTIF($B989:$G989,J$1)</f>
        <v/>
      </c>
      <c r="K989">
        <f>COUNTIF($B989:$G989,K$1)</f>
        <v/>
      </c>
      <c r="L989">
        <f>COUNTIF($B989:$G989,L$1)</f>
        <v/>
      </c>
      <c r="M989">
        <f>COUNTIF($B989:$G989,M$1)</f>
        <v/>
      </c>
      <c r="N989">
        <f>COUNTIF($B989:$G989,N$1)</f>
        <v/>
      </c>
      <c r="O989" s="3">
        <f>COUNTIF(I989:N989,"&gt;0")</f>
        <v/>
      </c>
      <c r="P989" s="4">
        <f t="array" ref="P989">_xlfn.IFS(Raw!C989="Unusable","Unusable",O989&gt;1,"Conflicted",O989=1,INDEX($I$1:$N$1,MATCH(TRUE,$I989:$N989&gt;0,0)),TRUE,$H$1)</f>
        <v/>
      </c>
    </row>
    <row r="990">
      <c r="A990">
        <f>Raw!A990</f>
        <v/>
      </c>
      <c r="B990">
        <f>Raw!B990</f>
        <v/>
      </c>
      <c r="H990" s="3">
        <f>COUNTIF($B990:$G990,H$1)</f>
        <v/>
      </c>
      <c r="I990">
        <f>COUNTIF($B990:$G990,I$1)</f>
        <v/>
      </c>
      <c r="J990">
        <f>COUNTIF($B990:$G990,J$1)</f>
        <v/>
      </c>
      <c r="K990">
        <f>COUNTIF($B990:$G990,K$1)</f>
        <v/>
      </c>
      <c r="L990">
        <f>COUNTIF($B990:$G990,L$1)</f>
        <v/>
      </c>
      <c r="M990">
        <f>COUNTIF($B990:$G990,M$1)</f>
        <v/>
      </c>
      <c r="N990">
        <f>COUNTIF($B990:$G990,N$1)</f>
        <v/>
      </c>
      <c r="O990" s="3">
        <f>COUNTIF(I990:N990,"&gt;0")</f>
        <v/>
      </c>
      <c r="P990" s="4">
        <f t="array" ref="P990">_xlfn.IFS(Raw!C990="Unusable","Unusable",O990&gt;1,"Conflicted",O990=1,INDEX($I$1:$N$1,MATCH(TRUE,$I990:$N990&gt;0,0)),TRUE,$H$1)</f>
        <v/>
      </c>
    </row>
    <row r="991">
      <c r="A991">
        <f>Raw!A991</f>
        <v/>
      </c>
      <c r="B991">
        <f>Raw!B991</f>
        <v/>
      </c>
      <c r="H991" s="3">
        <f>COUNTIF($B991:$G991,H$1)</f>
        <v/>
      </c>
      <c r="I991">
        <f>COUNTIF($B991:$G991,I$1)</f>
        <v/>
      </c>
      <c r="J991">
        <f>COUNTIF($B991:$G991,J$1)</f>
        <v/>
      </c>
      <c r="K991">
        <f>COUNTIF($B991:$G991,K$1)</f>
        <v/>
      </c>
      <c r="L991">
        <f>COUNTIF($B991:$G991,L$1)</f>
        <v/>
      </c>
      <c r="M991">
        <f>COUNTIF($B991:$G991,M$1)</f>
        <v/>
      </c>
      <c r="N991">
        <f>COUNTIF($B991:$G991,N$1)</f>
        <v/>
      </c>
      <c r="O991" s="3">
        <f>COUNTIF(I991:N991,"&gt;0")</f>
        <v/>
      </c>
      <c r="P991" s="4">
        <f t="array" ref="P991">_xlfn.IFS(Raw!C991="Unusable","Unusable",O991&gt;1,"Conflicted",O991=1,INDEX($I$1:$N$1,MATCH(TRUE,$I991:$N991&gt;0,0)),TRUE,$H$1)</f>
        <v/>
      </c>
    </row>
    <row r="992">
      <c r="A992">
        <f>Raw!A992</f>
        <v/>
      </c>
      <c r="B992">
        <f>Raw!B992</f>
        <v/>
      </c>
      <c r="H992" s="3">
        <f>COUNTIF($B992:$G992,H$1)</f>
        <v/>
      </c>
      <c r="I992">
        <f>COUNTIF($B992:$G992,I$1)</f>
        <v/>
      </c>
      <c r="J992">
        <f>COUNTIF($B992:$G992,J$1)</f>
        <v/>
      </c>
      <c r="K992">
        <f>COUNTIF($B992:$G992,K$1)</f>
        <v/>
      </c>
      <c r="L992">
        <f>COUNTIF($B992:$G992,L$1)</f>
        <v/>
      </c>
      <c r="M992">
        <f>COUNTIF($B992:$G992,M$1)</f>
        <v/>
      </c>
      <c r="N992">
        <f>COUNTIF($B992:$G992,N$1)</f>
        <v/>
      </c>
      <c r="O992" s="3">
        <f>COUNTIF(I992:N992,"&gt;0")</f>
        <v/>
      </c>
      <c r="P992" s="4">
        <f t="array" ref="P992">_xlfn.IFS(Raw!C992="Unusable","Unusable",O992&gt;1,"Conflicted",O992=1,INDEX($I$1:$N$1,MATCH(TRUE,$I992:$N992&gt;0,0)),TRUE,$H$1)</f>
        <v/>
      </c>
    </row>
    <row r="993">
      <c r="A993">
        <f>Raw!A993</f>
        <v/>
      </c>
      <c r="B993">
        <f>Raw!B993</f>
        <v/>
      </c>
      <c r="H993" s="3">
        <f>COUNTIF($B993:$G993,H$1)</f>
        <v/>
      </c>
      <c r="I993">
        <f>COUNTIF($B993:$G993,I$1)</f>
        <v/>
      </c>
      <c r="J993">
        <f>COUNTIF($B993:$G993,J$1)</f>
        <v/>
      </c>
      <c r="K993">
        <f>COUNTIF($B993:$G993,K$1)</f>
        <v/>
      </c>
      <c r="L993">
        <f>COUNTIF($B993:$G993,L$1)</f>
        <v/>
      </c>
      <c r="M993">
        <f>COUNTIF($B993:$G993,M$1)</f>
        <v/>
      </c>
      <c r="N993">
        <f>COUNTIF($B993:$G993,N$1)</f>
        <v/>
      </c>
      <c r="O993" s="3">
        <f>COUNTIF(I993:N993,"&gt;0")</f>
        <v/>
      </c>
      <c r="P993" s="4">
        <f t="array" ref="P993">_xlfn.IFS(Raw!C993="Unusable","Unusable",O993&gt;1,"Conflicted",O993=1,INDEX($I$1:$N$1,MATCH(TRUE,$I993:$N993&gt;0,0)),TRUE,$H$1)</f>
        <v/>
      </c>
    </row>
    <row r="994">
      <c r="A994">
        <f>Raw!A994</f>
        <v/>
      </c>
      <c r="B994">
        <f>Raw!B994</f>
        <v/>
      </c>
      <c r="H994" s="3">
        <f>COUNTIF($B994:$G994,H$1)</f>
        <v/>
      </c>
      <c r="I994">
        <f>COUNTIF($B994:$G994,I$1)</f>
        <v/>
      </c>
      <c r="J994">
        <f>COUNTIF($B994:$G994,J$1)</f>
        <v/>
      </c>
      <c r="K994">
        <f>COUNTIF($B994:$G994,K$1)</f>
        <v/>
      </c>
      <c r="L994">
        <f>COUNTIF($B994:$G994,L$1)</f>
        <v/>
      </c>
      <c r="M994">
        <f>COUNTIF($B994:$G994,M$1)</f>
        <v/>
      </c>
      <c r="N994">
        <f>COUNTIF($B994:$G994,N$1)</f>
        <v/>
      </c>
      <c r="O994" s="3">
        <f>COUNTIF(I994:N994,"&gt;0")</f>
        <v/>
      </c>
      <c r="P994" s="4">
        <f t="array" ref="P994">_xlfn.IFS(Raw!C994="Unusable","Unusable",O994&gt;1,"Conflicted",O994=1,INDEX($I$1:$N$1,MATCH(TRUE,$I994:$N994&gt;0,0)),TRUE,$H$1)</f>
        <v/>
      </c>
    </row>
    <row r="995">
      <c r="A995">
        <f>Raw!A995</f>
        <v/>
      </c>
      <c r="B995">
        <f>Raw!B995</f>
        <v/>
      </c>
      <c r="H995" s="3">
        <f>COUNTIF($B995:$G995,H$1)</f>
        <v/>
      </c>
      <c r="I995">
        <f>COUNTIF($B995:$G995,I$1)</f>
        <v/>
      </c>
      <c r="J995">
        <f>COUNTIF($B995:$G995,J$1)</f>
        <v/>
      </c>
      <c r="K995">
        <f>COUNTIF($B995:$G995,K$1)</f>
        <v/>
      </c>
      <c r="L995">
        <f>COUNTIF($B995:$G995,L$1)</f>
        <v/>
      </c>
      <c r="M995">
        <f>COUNTIF($B995:$G995,M$1)</f>
        <v/>
      </c>
      <c r="N995">
        <f>COUNTIF($B995:$G995,N$1)</f>
        <v/>
      </c>
      <c r="O995" s="3">
        <f>COUNTIF(I995:N995,"&gt;0")</f>
        <v/>
      </c>
      <c r="P995" s="4">
        <f t="array" ref="P995">_xlfn.IFS(Raw!C995="Unusable","Unusable",O995&gt;1,"Conflicted",O995=1,INDEX($I$1:$N$1,MATCH(TRUE,$I995:$N995&gt;0,0)),TRUE,$H$1)</f>
        <v/>
      </c>
    </row>
    <row r="996">
      <c r="A996">
        <f>Raw!A996</f>
        <v/>
      </c>
      <c r="B996">
        <f>Raw!B996</f>
        <v/>
      </c>
      <c r="H996" s="3">
        <f>COUNTIF($B996:$G996,H$1)</f>
        <v/>
      </c>
      <c r="I996">
        <f>COUNTIF($B996:$G996,I$1)</f>
        <v/>
      </c>
      <c r="J996">
        <f>COUNTIF($B996:$G996,J$1)</f>
        <v/>
      </c>
      <c r="K996">
        <f>COUNTIF($B996:$G996,K$1)</f>
        <v/>
      </c>
      <c r="L996">
        <f>COUNTIF($B996:$G996,L$1)</f>
        <v/>
      </c>
      <c r="M996">
        <f>COUNTIF($B996:$G996,M$1)</f>
        <v/>
      </c>
      <c r="N996">
        <f>COUNTIF($B996:$G996,N$1)</f>
        <v/>
      </c>
      <c r="O996" s="3">
        <f>COUNTIF(I996:N996,"&gt;0")</f>
        <v/>
      </c>
      <c r="P996" s="4">
        <f t="array" ref="P996">_xlfn.IFS(Raw!C996="Unusable","Unusable",O996&gt;1,"Conflicted",O996=1,INDEX($I$1:$N$1,MATCH(TRUE,$I996:$N996&gt;0,0)),TRUE,$H$1)</f>
        <v/>
      </c>
    </row>
    <row r="997">
      <c r="A997">
        <f>Raw!A997</f>
        <v/>
      </c>
      <c r="B997">
        <f>Raw!B997</f>
        <v/>
      </c>
      <c r="H997" s="3">
        <f>COUNTIF($B997:$G997,H$1)</f>
        <v/>
      </c>
      <c r="I997">
        <f>COUNTIF($B997:$G997,I$1)</f>
        <v/>
      </c>
      <c r="J997">
        <f>COUNTIF($B997:$G997,J$1)</f>
        <v/>
      </c>
      <c r="K997">
        <f>COUNTIF($B997:$G997,K$1)</f>
        <v/>
      </c>
      <c r="L997">
        <f>COUNTIF($B997:$G997,L$1)</f>
        <v/>
      </c>
      <c r="M997">
        <f>COUNTIF($B997:$G997,M$1)</f>
        <v/>
      </c>
      <c r="N997">
        <f>COUNTIF($B997:$G997,N$1)</f>
        <v/>
      </c>
      <c r="O997" s="3">
        <f>COUNTIF(I997:N997,"&gt;0")</f>
        <v/>
      </c>
      <c r="P997" s="4">
        <f t="array" ref="P997">_xlfn.IFS(Raw!C997="Unusable","Unusable",O997&gt;1,"Conflicted",O997=1,INDEX($I$1:$N$1,MATCH(TRUE,$I997:$N997&gt;0,0)),TRUE,$H$1)</f>
        <v/>
      </c>
    </row>
    <row r="998">
      <c r="A998">
        <f>Raw!A998</f>
        <v/>
      </c>
      <c r="B998">
        <f>Raw!B998</f>
        <v/>
      </c>
      <c r="H998" s="3">
        <f>COUNTIF($B998:$G998,H$1)</f>
        <v/>
      </c>
      <c r="I998">
        <f>COUNTIF($B998:$G998,I$1)</f>
        <v/>
      </c>
      <c r="J998">
        <f>COUNTIF($B998:$G998,J$1)</f>
        <v/>
      </c>
      <c r="K998">
        <f>COUNTIF($B998:$G998,K$1)</f>
        <v/>
      </c>
      <c r="L998">
        <f>COUNTIF($B998:$G998,L$1)</f>
        <v/>
      </c>
      <c r="M998">
        <f>COUNTIF($B998:$G998,M$1)</f>
        <v/>
      </c>
      <c r="N998">
        <f>COUNTIF($B998:$G998,N$1)</f>
        <v/>
      </c>
      <c r="O998" s="3">
        <f>COUNTIF(I998:N998,"&gt;0")</f>
        <v/>
      </c>
      <c r="P998" s="4">
        <f t="array" ref="P998">_xlfn.IFS(Raw!C998="Unusable","Unusable",O998&gt;1,"Conflicted",O998=1,INDEX($I$1:$N$1,MATCH(TRUE,$I998:$N998&gt;0,0)),TRUE,$H$1)</f>
        <v/>
      </c>
    </row>
    <row r="999">
      <c r="A999">
        <f>Raw!A999</f>
        <v/>
      </c>
      <c r="B999">
        <f>Raw!B999</f>
        <v/>
      </c>
      <c r="H999" s="3">
        <f>COUNTIF($B999:$G999,H$1)</f>
        <v/>
      </c>
      <c r="I999">
        <f>COUNTIF($B999:$G999,I$1)</f>
        <v/>
      </c>
      <c r="J999">
        <f>COUNTIF($B999:$G999,J$1)</f>
        <v/>
      </c>
      <c r="K999">
        <f>COUNTIF($B999:$G999,K$1)</f>
        <v/>
      </c>
      <c r="L999">
        <f>COUNTIF($B999:$G999,L$1)</f>
        <v/>
      </c>
      <c r="M999">
        <f>COUNTIF($B999:$G999,M$1)</f>
        <v/>
      </c>
      <c r="N999">
        <f>COUNTIF($B999:$G999,N$1)</f>
        <v/>
      </c>
      <c r="O999" s="3">
        <f>COUNTIF(I999:N999,"&gt;0")</f>
        <v/>
      </c>
      <c r="P999" s="4">
        <f t="array" ref="P999">_xlfn.IFS(Raw!C999="Unusable","Unusable",O999&gt;1,"Conflicted",O999=1,INDEX($I$1:$N$1,MATCH(TRUE,$I999:$N999&gt;0,0)),TRUE,$H$1)</f>
        <v/>
      </c>
    </row>
    <row r="1000">
      <c r="A1000">
        <f>Raw!A1000</f>
        <v/>
      </c>
      <c r="B1000">
        <f>Raw!B1000</f>
        <v/>
      </c>
      <c r="H1000" s="3">
        <f>COUNTIF($B1000:$G1000,H$1)</f>
        <v/>
      </c>
      <c r="I1000">
        <f>COUNTIF($B1000:$G1000,I$1)</f>
        <v/>
      </c>
      <c r="J1000">
        <f>COUNTIF($B1000:$G1000,J$1)</f>
        <v/>
      </c>
      <c r="K1000">
        <f>COUNTIF($B1000:$G1000,K$1)</f>
        <v/>
      </c>
      <c r="L1000">
        <f>COUNTIF($B1000:$G1000,L$1)</f>
        <v/>
      </c>
      <c r="M1000">
        <f>COUNTIF($B1000:$G1000,M$1)</f>
        <v/>
      </c>
      <c r="N1000">
        <f>COUNTIF($B1000:$G1000,N$1)</f>
        <v/>
      </c>
      <c r="O1000" s="3">
        <f>COUNTIF(I1000:N1000,"&gt;0")</f>
        <v/>
      </c>
      <c r="P1000" s="4">
        <f t="array" ref="P1000">_xlfn.IFS(Raw!C1000="Unusable","Unusable",O1000&gt;1,"Conflicted",O1000=1,INDEX($I$1:$N$1,MATCH(TRUE,$I1000:$N1000&gt;0,0)),TRUE,$H$1)</f>
        <v/>
      </c>
    </row>
    <row r="1001">
      <c r="A1001">
        <f>Raw!A1001</f>
        <v/>
      </c>
      <c r="B1001">
        <f>Raw!B1001</f>
        <v/>
      </c>
      <c r="H1001" s="3">
        <f>COUNTIF($B1001:$G1001,H$1)</f>
        <v/>
      </c>
      <c r="I1001">
        <f>COUNTIF($B1001:$G1001,I$1)</f>
        <v/>
      </c>
      <c r="J1001">
        <f>COUNTIF($B1001:$G1001,J$1)</f>
        <v/>
      </c>
      <c r="K1001">
        <f>COUNTIF($B1001:$G1001,K$1)</f>
        <v/>
      </c>
      <c r="L1001">
        <f>COUNTIF($B1001:$G1001,L$1)</f>
        <v/>
      </c>
      <c r="M1001">
        <f>COUNTIF($B1001:$G1001,M$1)</f>
        <v/>
      </c>
      <c r="N1001">
        <f>COUNTIF($B1001:$G1001,N$1)</f>
        <v/>
      </c>
      <c r="O1001" s="3">
        <f>COUNTIF(I1001:N1001,"&gt;0")</f>
        <v/>
      </c>
      <c r="P1001" s="4">
        <f t="array" ref="P1001">_xlfn.IFS(Raw!C1001="Unusable","Unusable",O1001&gt;1,"Conflicted",O1001=1,INDEX($I$1:$N$1,MATCH(TRUE,$I1001:$N1001&gt;0,0)),TRUE,$H$1)</f>
        <v/>
      </c>
    </row>
    <row r="1002">
      <c r="A1002">
        <f>Raw!A1002</f>
        <v/>
      </c>
      <c r="B1002">
        <f>Raw!B1002</f>
        <v/>
      </c>
      <c r="H1002" s="3">
        <f>COUNTIF($B1002:$G1002,H$1)</f>
        <v/>
      </c>
      <c r="I1002">
        <f>COUNTIF($B1002:$G1002,I$1)</f>
        <v/>
      </c>
      <c r="J1002">
        <f>COUNTIF($B1002:$G1002,J$1)</f>
        <v/>
      </c>
      <c r="K1002">
        <f>COUNTIF($B1002:$G1002,K$1)</f>
        <v/>
      </c>
      <c r="L1002">
        <f>COUNTIF($B1002:$G1002,L$1)</f>
        <v/>
      </c>
      <c r="M1002">
        <f>COUNTIF($B1002:$G1002,M$1)</f>
        <v/>
      </c>
      <c r="N1002">
        <f>COUNTIF($B1002:$G1002,N$1)</f>
        <v/>
      </c>
      <c r="O1002" s="3">
        <f>COUNTIF(I1002:N1002,"&gt;0")</f>
        <v/>
      </c>
      <c r="P1002" s="4">
        <f t="array" ref="P1002">_xlfn.IFS(Raw!C1002="Unusable","Unusable",O1002&gt;1,"Conflicted",O1002=1,INDEX($I$1:$N$1,MATCH(TRUE,$I1002:$N1002&gt;0,0)),TRUE,$H$1)</f>
        <v/>
      </c>
    </row>
    <row r="1003">
      <c r="A1003">
        <f>Raw!A1003</f>
        <v/>
      </c>
      <c r="B1003">
        <f>Raw!B1003</f>
        <v/>
      </c>
      <c r="H1003" s="3">
        <f>COUNTIF($B1003:$G1003,H$1)</f>
        <v/>
      </c>
      <c r="I1003">
        <f>COUNTIF($B1003:$G1003,I$1)</f>
        <v/>
      </c>
      <c r="J1003">
        <f>COUNTIF($B1003:$G1003,J$1)</f>
        <v/>
      </c>
      <c r="K1003">
        <f>COUNTIF($B1003:$G1003,K$1)</f>
        <v/>
      </c>
      <c r="L1003">
        <f>COUNTIF($B1003:$G1003,L$1)</f>
        <v/>
      </c>
      <c r="M1003">
        <f>COUNTIF($B1003:$G1003,M$1)</f>
        <v/>
      </c>
      <c r="N1003">
        <f>COUNTIF($B1003:$G1003,N$1)</f>
        <v/>
      </c>
      <c r="O1003" s="3">
        <f>COUNTIF(I1003:N1003,"&gt;0")</f>
        <v/>
      </c>
      <c r="P1003" s="4">
        <f t="array" ref="P1003">_xlfn.IFS(Raw!C1003="Unusable","Unusable",O1003&gt;1,"Conflicted",O1003=1,INDEX($I$1:$N$1,MATCH(TRUE,$I1003:$N1003&gt;0,0)),TRUE,$H$1)</f>
        <v/>
      </c>
    </row>
    <row r="1004">
      <c r="A1004">
        <f>Raw!A1004</f>
        <v/>
      </c>
      <c r="B1004">
        <f>Raw!B1004</f>
        <v/>
      </c>
      <c r="H1004" s="3">
        <f>COUNTIF($B1004:$G1004,H$1)</f>
        <v/>
      </c>
      <c r="I1004">
        <f>COUNTIF($B1004:$G1004,I$1)</f>
        <v/>
      </c>
      <c r="J1004">
        <f>COUNTIF($B1004:$G1004,J$1)</f>
        <v/>
      </c>
      <c r="K1004">
        <f>COUNTIF($B1004:$G1004,K$1)</f>
        <v/>
      </c>
      <c r="L1004">
        <f>COUNTIF($B1004:$G1004,L$1)</f>
        <v/>
      </c>
      <c r="M1004">
        <f>COUNTIF($B1004:$G1004,M$1)</f>
        <v/>
      </c>
      <c r="N1004">
        <f>COUNTIF($B1004:$G1004,N$1)</f>
        <v/>
      </c>
      <c r="O1004" s="3">
        <f>COUNTIF(I1004:N1004,"&gt;0")</f>
        <v/>
      </c>
      <c r="P1004" s="4">
        <f t="array" ref="P1004">_xlfn.IFS(Raw!C1004="Unusable","Unusable",O1004&gt;1,"Conflicted",O1004=1,INDEX($I$1:$N$1,MATCH(TRUE,$I1004:$N1004&gt;0,0)),TRUE,$H$1)</f>
        <v/>
      </c>
    </row>
    <row r="1005">
      <c r="A1005">
        <f>Raw!A1005</f>
        <v/>
      </c>
      <c r="B1005">
        <f>Raw!B1005</f>
        <v/>
      </c>
      <c r="H1005" s="3">
        <f>COUNTIF($B1005:$G1005,H$1)</f>
        <v/>
      </c>
      <c r="I1005">
        <f>COUNTIF($B1005:$G1005,I$1)</f>
        <v/>
      </c>
      <c r="J1005">
        <f>COUNTIF($B1005:$G1005,J$1)</f>
        <v/>
      </c>
      <c r="K1005">
        <f>COUNTIF($B1005:$G1005,K$1)</f>
        <v/>
      </c>
      <c r="L1005">
        <f>COUNTIF($B1005:$G1005,L$1)</f>
        <v/>
      </c>
      <c r="M1005">
        <f>COUNTIF($B1005:$G1005,M$1)</f>
        <v/>
      </c>
      <c r="N1005">
        <f>COUNTIF($B1005:$G1005,N$1)</f>
        <v/>
      </c>
      <c r="O1005" s="3">
        <f>COUNTIF(I1005:N1005,"&gt;0")</f>
        <v/>
      </c>
      <c r="P1005" s="4">
        <f t="array" ref="P1005">_xlfn.IFS(Raw!C1005="Unusable","Unusable",O1005&gt;1,"Conflicted",O1005=1,INDEX($I$1:$N$1,MATCH(TRUE,$I1005:$N1005&gt;0,0)),TRUE,$H$1)</f>
        <v/>
      </c>
    </row>
    <row r="1006">
      <c r="A1006">
        <f>Raw!A1006</f>
        <v/>
      </c>
      <c r="B1006">
        <f>Raw!B1006</f>
        <v/>
      </c>
      <c r="H1006" s="3">
        <f>COUNTIF($B1006:$G1006,H$1)</f>
        <v/>
      </c>
      <c r="I1006">
        <f>COUNTIF($B1006:$G1006,I$1)</f>
        <v/>
      </c>
      <c r="J1006">
        <f>COUNTIF($B1006:$G1006,J$1)</f>
        <v/>
      </c>
      <c r="K1006">
        <f>COUNTIF($B1006:$G1006,K$1)</f>
        <v/>
      </c>
      <c r="L1006">
        <f>COUNTIF($B1006:$G1006,L$1)</f>
        <v/>
      </c>
      <c r="M1006">
        <f>COUNTIF($B1006:$G1006,M$1)</f>
        <v/>
      </c>
      <c r="N1006">
        <f>COUNTIF($B1006:$G1006,N$1)</f>
        <v/>
      </c>
      <c r="O1006" s="3">
        <f>COUNTIF(I1006:N1006,"&gt;0")</f>
        <v/>
      </c>
      <c r="P1006" s="4">
        <f t="array" ref="P1006">_xlfn.IFS(Raw!C1006="Unusable","Unusable",O1006&gt;1,"Conflicted",O1006=1,INDEX($I$1:$N$1,MATCH(TRUE,$I1006:$N1006&gt;0,0)),TRUE,$H$1)</f>
        <v/>
      </c>
    </row>
    <row r="1007">
      <c r="A1007">
        <f>Raw!A1007</f>
        <v/>
      </c>
      <c r="B1007">
        <f>Raw!B1007</f>
        <v/>
      </c>
      <c r="H1007" s="3">
        <f>COUNTIF($B1007:$G1007,H$1)</f>
        <v/>
      </c>
      <c r="I1007">
        <f>COUNTIF($B1007:$G1007,I$1)</f>
        <v/>
      </c>
      <c r="J1007">
        <f>COUNTIF($B1007:$G1007,J$1)</f>
        <v/>
      </c>
      <c r="K1007">
        <f>COUNTIF($B1007:$G1007,K$1)</f>
        <v/>
      </c>
      <c r="L1007">
        <f>COUNTIF($B1007:$G1007,L$1)</f>
        <v/>
      </c>
      <c r="M1007">
        <f>COUNTIF($B1007:$G1007,M$1)</f>
        <v/>
      </c>
      <c r="N1007">
        <f>COUNTIF($B1007:$G1007,N$1)</f>
        <v/>
      </c>
      <c r="O1007" s="3">
        <f>COUNTIF(I1007:N1007,"&gt;0")</f>
        <v/>
      </c>
      <c r="P1007" s="4">
        <f t="array" ref="P1007">_xlfn.IFS(Raw!C1007="Unusable","Unusable",O1007&gt;1,"Conflicted",O1007=1,INDEX($I$1:$N$1,MATCH(TRUE,$I1007:$N1007&gt;0,0)),TRUE,$H$1)</f>
        <v/>
      </c>
    </row>
    <row r="1008">
      <c r="A1008">
        <f>Raw!A1008</f>
        <v/>
      </c>
      <c r="B1008">
        <f>Raw!B1008</f>
        <v/>
      </c>
      <c r="H1008" s="3">
        <f>COUNTIF($B1008:$G1008,H$1)</f>
        <v/>
      </c>
      <c r="I1008">
        <f>COUNTIF($B1008:$G1008,I$1)</f>
        <v/>
      </c>
      <c r="J1008">
        <f>COUNTIF($B1008:$G1008,J$1)</f>
        <v/>
      </c>
      <c r="K1008">
        <f>COUNTIF($B1008:$G1008,K$1)</f>
        <v/>
      </c>
      <c r="L1008">
        <f>COUNTIF($B1008:$G1008,L$1)</f>
        <v/>
      </c>
      <c r="M1008">
        <f>COUNTIF($B1008:$G1008,M$1)</f>
        <v/>
      </c>
      <c r="N1008">
        <f>COUNTIF($B1008:$G1008,N$1)</f>
        <v/>
      </c>
      <c r="O1008" s="3">
        <f>COUNTIF(I1008:N1008,"&gt;0")</f>
        <v/>
      </c>
      <c r="P1008" s="4">
        <f t="array" ref="P1008">_xlfn.IFS(Raw!C1008="Unusable","Unusable",O1008&gt;1,"Conflicted",O1008=1,INDEX($I$1:$N$1,MATCH(TRUE,$I1008:$N1008&gt;0,0)),TRUE,$H$1)</f>
        <v/>
      </c>
    </row>
    <row r="1009">
      <c r="A1009">
        <f>Raw!A1009</f>
        <v/>
      </c>
      <c r="B1009">
        <f>Raw!B1009</f>
        <v/>
      </c>
      <c r="H1009" s="3">
        <f>COUNTIF($B1009:$G1009,H$1)</f>
        <v/>
      </c>
      <c r="I1009">
        <f>COUNTIF($B1009:$G1009,I$1)</f>
        <v/>
      </c>
      <c r="J1009">
        <f>COUNTIF($B1009:$G1009,J$1)</f>
        <v/>
      </c>
      <c r="K1009">
        <f>COUNTIF($B1009:$G1009,K$1)</f>
        <v/>
      </c>
      <c r="L1009">
        <f>COUNTIF($B1009:$G1009,L$1)</f>
        <v/>
      </c>
      <c r="M1009">
        <f>COUNTIF($B1009:$G1009,M$1)</f>
        <v/>
      </c>
      <c r="N1009">
        <f>COUNTIF($B1009:$G1009,N$1)</f>
        <v/>
      </c>
      <c r="O1009" s="3">
        <f>COUNTIF(I1009:N1009,"&gt;0")</f>
        <v/>
      </c>
      <c r="P1009" s="4">
        <f t="array" ref="P1009">_xlfn.IFS(Raw!C1009="Unusable","Unusable",O1009&gt;1,"Conflicted",O1009=1,INDEX($I$1:$N$1,MATCH(TRUE,$I1009:$N1009&gt;0,0)),TRUE,$H$1)</f>
        <v/>
      </c>
    </row>
    <row r="1010">
      <c r="A1010">
        <f>Raw!A1010</f>
        <v/>
      </c>
      <c r="B1010">
        <f>Raw!B1010</f>
        <v/>
      </c>
      <c r="H1010" s="3">
        <f>COUNTIF($B1010:$G1010,H$1)</f>
        <v/>
      </c>
      <c r="I1010">
        <f>COUNTIF($B1010:$G1010,I$1)</f>
        <v/>
      </c>
      <c r="J1010">
        <f>COUNTIF($B1010:$G1010,J$1)</f>
        <v/>
      </c>
      <c r="K1010">
        <f>COUNTIF($B1010:$G1010,K$1)</f>
        <v/>
      </c>
      <c r="L1010">
        <f>COUNTIF($B1010:$G1010,L$1)</f>
        <v/>
      </c>
      <c r="M1010">
        <f>COUNTIF($B1010:$G1010,M$1)</f>
        <v/>
      </c>
      <c r="N1010">
        <f>COUNTIF($B1010:$G1010,N$1)</f>
        <v/>
      </c>
      <c r="O1010" s="3">
        <f>COUNTIF(I1010:N1010,"&gt;0")</f>
        <v/>
      </c>
      <c r="P1010" s="4">
        <f t="array" ref="P1010">_xlfn.IFS(Raw!C1010="Unusable","Unusable",O1010&gt;1,"Conflicted",O1010=1,INDEX($I$1:$N$1,MATCH(TRUE,$I1010:$N1010&gt;0,0)),TRUE,$H$1)</f>
        <v/>
      </c>
    </row>
    <row r="1011">
      <c r="A1011">
        <f>Raw!A1011</f>
        <v/>
      </c>
      <c r="B1011">
        <f>Raw!B1011</f>
        <v/>
      </c>
      <c r="H1011" s="3">
        <f>COUNTIF($B1011:$G1011,H$1)</f>
        <v/>
      </c>
      <c r="I1011">
        <f>COUNTIF($B1011:$G1011,I$1)</f>
        <v/>
      </c>
      <c r="J1011">
        <f>COUNTIF($B1011:$G1011,J$1)</f>
        <v/>
      </c>
      <c r="K1011">
        <f>COUNTIF($B1011:$G1011,K$1)</f>
        <v/>
      </c>
      <c r="L1011">
        <f>COUNTIF($B1011:$G1011,L$1)</f>
        <v/>
      </c>
      <c r="M1011">
        <f>COUNTIF($B1011:$G1011,M$1)</f>
        <v/>
      </c>
      <c r="N1011">
        <f>COUNTIF($B1011:$G1011,N$1)</f>
        <v/>
      </c>
      <c r="O1011" s="3">
        <f>COUNTIF(I1011:N1011,"&gt;0")</f>
        <v/>
      </c>
      <c r="P1011" s="4">
        <f t="array" ref="P1011">_xlfn.IFS(Raw!C1011="Unusable","Unusable",O1011&gt;1,"Conflicted",O1011=1,INDEX($I$1:$N$1,MATCH(TRUE,$I1011:$N1011&gt;0,0)),TRUE,$H$1)</f>
        <v/>
      </c>
    </row>
    <row r="1012">
      <c r="A1012">
        <f>Raw!A1012</f>
        <v/>
      </c>
      <c r="B1012">
        <f>Raw!B1012</f>
        <v/>
      </c>
      <c r="H1012" s="3">
        <f>COUNTIF($B1012:$G1012,H$1)</f>
        <v/>
      </c>
      <c r="I1012">
        <f>COUNTIF($B1012:$G1012,I$1)</f>
        <v/>
      </c>
      <c r="J1012">
        <f>COUNTIF($B1012:$G1012,J$1)</f>
        <v/>
      </c>
      <c r="K1012">
        <f>COUNTIF($B1012:$G1012,K$1)</f>
        <v/>
      </c>
      <c r="L1012">
        <f>COUNTIF($B1012:$G1012,L$1)</f>
        <v/>
      </c>
      <c r="M1012">
        <f>COUNTIF($B1012:$G1012,M$1)</f>
        <v/>
      </c>
      <c r="N1012">
        <f>COUNTIF($B1012:$G1012,N$1)</f>
        <v/>
      </c>
      <c r="O1012" s="3">
        <f>COUNTIF(I1012:N1012,"&gt;0")</f>
        <v/>
      </c>
      <c r="P1012" s="4">
        <f t="array" ref="P1012">_xlfn.IFS(Raw!C1012="Unusable","Unusable",O1012&gt;1,"Conflicted",O1012=1,INDEX($I$1:$N$1,MATCH(TRUE,$I1012:$N1012&gt;0,0)),TRUE,$H$1)</f>
        <v/>
      </c>
    </row>
    <row r="1013">
      <c r="A1013">
        <f>Raw!A1013</f>
        <v/>
      </c>
      <c r="B1013">
        <f>Raw!B1013</f>
        <v/>
      </c>
      <c r="H1013" s="3">
        <f>COUNTIF($B1013:$G1013,H$1)</f>
        <v/>
      </c>
      <c r="I1013">
        <f>COUNTIF($B1013:$G1013,I$1)</f>
        <v/>
      </c>
      <c r="J1013">
        <f>COUNTIF($B1013:$G1013,J$1)</f>
        <v/>
      </c>
      <c r="K1013">
        <f>COUNTIF($B1013:$G1013,K$1)</f>
        <v/>
      </c>
      <c r="L1013">
        <f>COUNTIF($B1013:$G1013,L$1)</f>
        <v/>
      </c>
      <c r="M1013">
        <f>COUNTIF($B1013:$G1013,M$1)</f>
        <v/>
      </c>
      <c r="N1013">
        <f>COUNTIF($B1013:$G1013,N$1)</f>
        <v/>
      </c>
      <c r="O1013" s="3">
        <f>COUNTIF(I1013:N1013,"&gt;0")</f>
        <v/>
      </c>
      <c r="P1013" s="4">
        <f t="array" ref="P1013">_xlfn.IFS(Raw!C1013="Unusable","Unusable",O1013&gt;1,"Conflicted",O1013=1,INDEX($I$1:$N$1,MATCH(TRUE,$I1013:$N1013&gt;0,0)),TRUE,$H$1)</f>
        <v/>
      </c>
    </row>
    <row r="1014">
      <c r="A1014">
        <f>Raw!A1014</f>
        <v/>
      </c>
      <c r="B1014">
        <f>Raw!B1014</f>
        <v/>
      </c>
      <c r="H1014" s="3">
        <f>COUNTIF($B1014:$G1014,H$1)</f>
        <v/>
      </c>
      <c r="I1014">
        <f>COUNTIF($B1014:$G1014,I$1)</f>
        <v/>
      </c>
      <c r="J1014">
        <f>COUNTIF($B1014:$G1014,J$1)</f>
        <v/>
      </c>
      <c r="K1014">
        <f>COUNTIF($B1014:$G1014,K$1)</f>
        <v/>
      </c>
      <c r="L1014">
        <f>COUNTIF($B1014:$G1014,L$1)</f>
        <v/>
      </c>
      <c r="M1014">
        <f>COUNTIF($B1014:$G1014,M$1)</f>
        <v/>
      </c>
      <c r="N1014">
        <f>COUNTIF($B1014:$G1014,N$1)</f>
        <v/>
      </c>
      <c r="O1014" s="3">
        <f>COUNTIF(I1014:N1014,"&gt;0")</f>
        <v/>
      </c>
      <c r="P1014" s="4">
        <f t="array" ref="P1014">_xlfn.IFS(Raw!C1014="Unusable","Unusable",O1014&gt;1,"Conflicted",O1014=1,INDEX($I$1:$N$1,MATCH(TRUE,$I1014:$N1014&gt;0,0)),TRUE,$H$1)</f>
        <v/>
      </c>
    </row>
    <row r="1015">
      <c r="A1015">
        <f>Raw!A1015</f>
        <v/>
      </c>
      <c r="B1015">
        <f>Raw!B1015</f>
        <v/>
      </c>
      <c r="H1015" s="3">
        <f>COUNTIF($B1015:$G1015,H$1)</f>
        <v/>
      </c>
      <c r="I1015">
        <f>COUNTIF($B1015:$G1015,I$1)</f>
        <v/>
      </c>
      <c r="J1015">
        <f>COUNTIF($B1015:$G1015,J$1)</f>
        <v/>
      </c>
      <c r="K1015">
        <f>COUNTIF($B1015:$G1015,K$1)</f>
        <v/>
      </c>
      <c r="L1015">
        <f>COUNTIF($B1015:$G1015,L$1)</f>
        <v/>
      </c>
      <c r="M1015">
        <f>COUNTIF($B1015:$G1015,M$1)</f>
        <v/>
      </c>
      <c r="N1015">
        <f>COUNTIF($B1015:$G1015,N$1)</f>
        <v/>
      </c>
      <c r="O1015" s="3">
        <f>COUNTIF(I1015:N1015,"&gt;0")</f>
        <v/>
      </c>
      <c r="P1015" s="4">
        <f t="array" ref="P1015">_xlfn.IFS(Raw!C1015="Unusable","Unusable",O1015&gt;1,"Conflicted",O1015=1,INDEX($I$1:$N$1,MATCH(TRUE,$I1015:$N1015&gt;0,0)),TRUE,$H$1)</f>
        <v/>
      </c>
    </row>
    <row r="1016">
      <c r="A1016">
        <f>Raw!A1016</f>
        <v/>
      </c>
      <c r="B1016">
        <f>Raw!B1016</f>
        <v/>
      </c>
      <c r="H1016" s="3">
        <f>COUNTIF($B1016:$G1016,H$1)</f>
        <v/>
      </c>
      <c r="I1016">
        <f>COUNTIF($B1016:$G1016,I$1)</f>
        <v/>
      </c>
      <c r="J1016">
        <f>COUNTIF($B1016:$G1016,J$1)</f>
        <v/>
      </c>
      <c r="K1016">
        <f>COUNTIF($B1016:$G1016,K$1)</f>
        <v/>
      </c>
      <c r="L1016">
        <f>COUNTIF($B1016:$G1016,L$1)</f>
        <v/>
      </c>
      <c r="M1016">
        <f>COUNTIF($B1016:$G1016,M$1)</f>
        <v/>
      </c>
      <c r="N1016">
        <f>COUNTIF($B1016:$G1016,N$1)</f>
        <v/>
      </c>
      <c r="O1016" s="3">
        <f>COUNTIF(I1016:N1016,"&gt;0")</f>
        <v/>
      </c>
      <c r="P1016" s="4">
        <f t="array" ref="P1016">_xlfn.IFS(Raw!C1016="Unusable","Unusable",O1016&gt;1,"Conflicted",O1016=1,INDEX($I$1:$N$1,MATCH(TRUE,$I1016:$N1016&gt;0,0)),TRUE,$H$1)</f>
        <v/>
      </c>
    </row>
    <row r="1017">
      <c r="A1017">
        <f>Raw!A1017</f>
        <v/>
      </c>
      <c r="B1017">
        <f>Raw!B1017</f>
        <v/>
      </c>
      <c r="H1017" s="3">
        <f>COUNTIF($B1017:$G1017,H$1)</f>
        <v/>
      </c>
      <c r="I1017">
        <f>COUNTIF($B1017:$G1017,I$1)</f>
        <v/>
      </c>
      <c r="J1017">
        <f>COUNTIF($B1017:$G1017,J$1)</f>
        <v/>
      </c>
      <c r="K1017">
        <f>COUNTIF($B1017:$G1017,K$1)</f>
        <v/>
      </c>
      <c r="L1017">
        <f>COUNTIF($B1017:$G1017,L$1)</f>
        <v/>
      </c>
      <c r="M1017">
        <f>COUNTIF($B1017:$G1017,M$1)</f>
        <v/>
      </c>
      <c r="N1017">
        <f>COUNTIF($B1017:$G1017,N$1)</f>
        <v/>
      </c>
      <c r="O1017" s="3">
        <f>COUNTIF(I1017:N1017,"&gt;0")</f>
        <v/>
      </c>
      <c r="P1017" s="4">
        <f t="array" ref="P1017">_xlfn.IFS(Raw!C1017="Unusable","Unusable",O1017&gt;1,"Conflicted",O1017=1,INDEX($I$1:$N$1,MATCH(TRUE,$I1017:$N1017&gt;0,0)),TRUE,$H$1)</f>
        <v/>
      </c>
    </row>
    <row r="1018">
      <c r="A1018">
        <f>Raw!A1018</f>
        <v/>
      </c>
      <c r="B1018">
        <f>Raw!B1018</f>
        <v/>
      </c>
      <c r="H1018" s="3">
        <f>COUNTIF($B1018:$G1018,H$1)</f>
        <v/>
      </c>
      <c r="I1018">
        <f>COUNTIF($B1018:$G1018,I$1)</f>
        <v/>
      </c>
      <c r="J1018">
        <f>COUNTIF($B1018:$G1018,J$1)</f>
        <v/>
      </c>
      <c r="K1018">
        <f>COUNTIF($B1018:$G1018,K$1)</f>
        <v/>
      </c>
      <c r="L1018">
        <f>COUNTIF($B1018:$G1018,L$1)</f>
        <v/>
      </c>
      <c r="M1018">
        <f>COUNTIF($B1018:$G1018,M$1)</f>
        <v/>
      </c>
      <c r="N1018">
        <f>COUNTIF($B1018:$G1018,N$1)</f>
        <v/>
      </c>
      <c r="O1018" s="3">
        <f>COUNTIF(I1018:N1018,"&gt;0")</f>
        <v/>
      </c>
      <c r="P1018" s="4">
        <f t="array" ref="P1018">_xlfn.IFS(Raw!C1018="Unusable","Unusable",O1018&gt;1,"Conflicted",O1018=1,INDEX($I$1:$N$1,MATCH(TRUE,$I1018:$N1018&gt;0,0)),TRUE,$H$1)</f>
        <v/>
      </c>
    </row>
    <row r="1019">
      <c r="A1019">
        <f>Raw!A1019</f>
        <v/>
      </c>
      <c r="B1019">
        <f>Raw!B1019</f>
        <v/>
      </c>
      <c r="H1019" s="3">
        <f>COUNTIF($B1019:$G1019,H$1)</f>
        <v/>
      </c>
      <c r="I1019">
        <f>COUNTIF($B1019:$G1019,I$1)</f>
        <v/>
      </c>
      <c r="J1019">
        <f>COUNTIF($B1019:$G1019,J$1)</f>
        <v/>
      </c>
      <c r="K1019">
        <f>COUNTIF($B1019:$G1019,K$1)</f>
        <v/>
      </c>
      <c r="L1019">
        <f>COUNTIF($B1019:$G1019,L$1)</f>
        <v/>
      </c>
      <c r="M1019">
        <f>COUNTIF($B1019:$G1019,M$1)</f>
        <v/>
      </c>
      <c r="N1019">
        <f>COUNTIF($B1019:$G1019,N$1)</f>
        <v/>
      </c>
      <c r="O1019" s="3">
        <f>COUNTIF(I1019:N1019,"&gt;0")</f>
        <v/>
      </c>
      <c r="P1019" s="4">
        <f t="array" ref="P1019">_xlfn.IFS(Raw!C1019="Unusable","Unusable",O1019&gt;1,"Conflicted",O1019=1,INDEX($I$1:$N$1,MATCH(TRUE,$I1019:$N1019&gt;0,0)),TRUE,$H$1)</f>
        <v/>
      </c>
    </row>
    <row r="1020">
      <c r="A1020">
        <f>Raw!A1020</f>
        <v/>
      </c>
      <c r="B1020">
        <f>Raw!B1020</f>
        <v/>
      </c>
      <c r="H1020" s="3">
        <f>COUNTIF($B1020:$G1020,H$1)</f>
        <v/>
      </c>
      <c r="I1020">
        <f>COUNTIF($B1020:$G1020,I$1)</f>
        <v/>
      </c>
      <c r="J1020">
        <f>COUNTIF($B1020:$G1020,J$1)</f>
        <v/>
      </c>
      <c r="K1020">
        <f>COUNTIF($B1020:$G1020,K$1)</f>
        <v/>
      </c>
      <c r="L1020">
        <f>COUNTIF($B1020:$G1020,L$1)</f>
        <v/>
      </c>
      <c r="M1020">
        <f>COUNTIF($B1020:$G1020,M$1)</f>
        <v/>
      </c>
      <c r="N1020">
        <f>COUNTIF($B1020:$G1020,N$1)</f>
        <v/>
      </c>
      <c r="O1020" s="3">
        <f>COUNTIF(I1020:N1020,"&gt;0")</f>
        <v/>
      </c>
      <c r="P1020" s="4">
        <f t="array" ref="P1020">_xlfn.IFS(Raw!C1020="Unusable","Unusable",O1020&gt;1,"Conflicted",O1020=1,INDEX($I$1:$N$1,MATCH(TRUE,$I1020:$N1020&gt;0,0)),TRUE,$H$1)</f>
        <v/>
      </c>
    </row>
    <row r="1021">
      <c r="A1021">
        <f>Raw!A1021</f>
        <v/>
      </c>
      <c r="B1021">
        <f>Raw!B1021</f>
        <v/>
      </c>
      <c r="H1021" s="3">
        <f>COUNTIF($B1021:$G1021,H$1)</f>
        <v/>
      </c>
      <c r="I1021">
        <f>COUNTIF($B1021:$G1021,I$1)</f>
        <v/>
      </c>
      <c r="J1021">
        <f>COUNTIF($B1021:$G1021,J$1)</f>
        <v/>
      </c>
      <c r="K1021">
        <f>COUNTIF($B1021:$G1021,K$1)</f>
        <v/>
      </c>
      <c r="L1021">
        <f>COUNTIF($B1021:$G1021,L$1)</f>
        <v/>
      </c>
      <c r="M1021">
        <f>COUNTIF($B1021:$G1021,M$1)</f>
        <v/>
      </c>
      <c r="N1021">
        <f>COUNTIF($B1021:$G1021,N$1)</f>
        <v/>
      </c>
      <c r="O1021" s="3">
        <f>COUNTIF(I1021:N1021,"&gt;0")</f>
        <v/>
      </c>
      <c r="P1021" s="4">
        <f t="array" ref="P1021">_xlfn.IFS(Raw!C1021="Unusable","Unusable",O1021&gt;1,"Conflicted",O1021=1,INDEX($I$1:$N$1,MATCH(TRUE,$I1021:$N1021&gt;0,0)),TRUE,$H$1)</f>
        <v/>
      </c>
    </row>
    <row r="1022">
      <c r="A1022">
        <f>Raw!A1022</f>
        <v/>
      </c>
      <c r="B1022">
        <f>Raw!B1022</f>
        <v/>
      </c>
      <c r="H1022" s="3">
        <f>COUNTIF($B1022:$G1022,H$1)</f>
        <v/>
      </c>
      <c r="I1022">
        <f>COUNTIF($B1022:$G1022,I$1)</f>
        <v/>
      </c>
      <c r="J1022">
        <f>COUNTIF($B1022:$G1022,J$1)</f>
        <v/>
      </c>
      <c r="K1022">
        <f>COUNTIF($B1022:$G1022,K$1)</f>
        <v/>
      </c>
      <c r="L1022">
        <f>COUNTIF($B1022:$G1022,L$1)</f>
        <v/>
      </c>
      <c r="M1022">
        <f>COUNTIF($B1022:$G1022,M$1)</f>
        <v/>
      </c>
      <c r="N1022">
        <f>COUNTIF($B1022:$G1022,N$1)</f>
        <v/>
      </c>
      <c r="O1022" s="3">
        <f>COUNTIF(I1022:N1022,"&gt;0")</f>
        <v/>
      </c>
      <c r="P1022" s="4">
        <f t="array" ref="P1022">_xlfn.IFS(Raw!C1022="Unusable","Unusable",O1022&gt;1,"Conflicted",O1022=1,INDEX($I$1:$N$1,MATCH(TRUE,$I1022:$N1022&gt;0,0)),TRUE,$H$1)</f>
        <v/>
      </c>
    </row>
    <row r="1023">
      <c r="A1023">
        <f>Raw!A1023</f>
        <v/>
      </c>
      <c r="B1023">
        <f>Raw!B1023</f>
        <v/>
      </c>
      <c r="H1023" s="3">
        <f>COUNTIF($B1023:$G1023,H$1)</f>
        <v/>
      </c>
      <c r="I1023">
        <f>COUNTIF($B1023:$G1023,I$1)</f>
        <v/>
      </c>
      <c r="J1023">
        <f>COUNTIF($B1023:$G1023,J$1)</f>
        <v/>
      </c>
      <c r="K1023">
        <f>COUNTIF($B1023:$G1023,K$1)</f>
        <v/>
      </c>
      <c r="L1023">
        <f>COUNTIF($B1023:$G1023,L$1)</f>
        <v/>
      </c>
      <c r="M1023">
        <f>COUNTIF($B1023:$G1023,M$1)</f>
        <v/>
      </c>
      <c r="N1023">
        <f>COUNTIF($B1023:$G1023,N$1)</f>
        <v/>
      </c>
      <c r="O1023" s="3">
        <f>COUNTIF(I1023:N1023,"&gt;0")</f>
        <v/>
      </c>
      <c r="P1023" s="4">
        <f t="array" ref="P1023">_xlfn.IFS(Raw!C1023="Unusable","Unusable",O1023&gt;1,"Conflicted",O1023=1,INDEX($I$1:$N$1,MATCH(TRUE,$I1023:$N1023&gt;0,0)),TRUE,$H$1)</f>
        <v/>
      </c>
    </row>
    <row r="1024">
      <c r="A1024">
        <f>Raw!A1024</f>
        <v/>
      </c>
      <c r="B1024">
        <f>Raw!B1024</f>
        <v/>
      </c>
      <c r="H1024" s="3">
        <f>COUNTIF($B1024:$G1024,H$1)</f>
        <v/>
      </c>
      <c r="I1024">
        <f>COUNTIF($B1024:$G1024,I$1)</f>
        <v/>
      </c>
      <c r="J1024">
        <f>COUNTIF($B1024:$G1024,J$1)</f>
        <v/>
      </c>
      <c r="K1024">
        <f>COUNTIF($B1024:$G1024,K$1)</f>
        <v/>
      </c>
      <c r="L1024">
        <f>COUNTIF($B1024:$G1024,L$1)</f>
        <v/>
      </c>
      <c r="M1024">
        <f>COUNTIF($B1024:$G1024,M$1)</f>
        <v/>
      </c>
      <c r="N1024">
        <f>COUNTIF($B1024:$G1024,N$1)</f>
        <v/>
      </c>
      <c r="O1024" s="3">
        <f>COUNTIF(I1024:N1024,"&gt;0")</f>
        <v/>
      </c>
      <c r="P1024" s="4">
        <f t="array" ref="P1024">_xlfn.IFS(Raw!C1024="Unusable","Unusable",O1024&gt;1,"Conflicted",O1024=1,INDEX($I$1:$N$1,MATCH(TRUE,$I1024:$N1024&gt;0,0)),TRUE,$H$1)</f>
        <v/>
      </c>
    </row>
    <row r="1025">
      <c r="A1025">
        <f>Raw!A1025</f>
        <v/>
      </c>
      <c r="B1025">
        <f>Raw!B1025</f>
        <v/>
      </c>
      <c r="H1025" s="3">
        <f>COUNTIF($B1025:$G1025,H$1)</f>
        <v/>
      </c>
      <c r="I1025">
        <f>COUNTIF($B1025:$G1025,I$1)</f>
        <v/>
      </c>
      <c r="J1025">
        <f>COUNTIF($B1025:$G1025,J$1)</f>
        <v/>
      </c>
      <c r="K1025">
        <f>COUNTIF($B1025:$G1025,K$1)</f>
        <v/>
      </c>
      <c r="L1025">
        <f>COUNTIF($B1025:$G1025,L$1)</f>
        <v/>
      </c>
      <c r="M1025">
        <f>COUNTIF($B1025:$G1025,M$1)</f>
        <v/>
      </c>
      <c r="N1025">
        <f>COUNTIF($B1025:$G1025,N$1)</f>
        <v/>
      </c>
      <c r="O1025" s="3">
        <f>COUNTIF(I1025:N1025,"&gt;0")</f>
        <v/>
      </c>
      <c r="P1025" s="4">
        <f t="array" ref="P1025">_xlfn.IFS(Raw!C1025="Unusable","Unusable",O1025&gt;1,"Conflicted",O1025=1,INDEX($I$1:$N$1,MATCH(TRUE,$I1025:$N1025&gt;0,0)),TRUE,$H$1)</f>
        <v/>
      </c>
    </row>
    <row r="1026">
      <c r="A1026">
        <f>Raw!A1026</f>
        <v/>
      </c>
      <c r="B1026">
        <f>Raw!B1026</f>
        <v/>
      </c>
      <c r="H1026" s="3">
        <f>COUNTIF($B1026:$G1026,H$1)</f>
        <v/>
      </c>
      <c r="I1026">
        <f>COUNTIF($B1026:$G1026,I$1)</f>
        <v/>
      </c>
      <c r="J1026">
        <f>COUNTIF($B1026:$G1026,J$1)</f>
        <v/>
      </c>
      <c r="K1026">
        <f>COUNTIF($B1026:$G1026,K$1)</f>
        <v/>
      </c>
      <c r="L1026">
        <f>COUNTIF($B1026:$G1026,L$1)</f>
        <v/>
      </c>
      <c r="M1026">
        <f>COUNTIF($B1026:$G1026,M$1)</f>
        <v/>
      </c>
      <c r="N1026">
        <f>COUNTIF($B1026:$G1026,N$1)</f>
        <v/>
      </c>
      <c r="O1026" s="3">
        <f>COUNTIF(I1026:N1026,"&gt;0")</f>
        <v/>
      </c>
      <c r="P1026" s="4">
        <f t="array" ref="P1026">_xlfn.IFS(Raw!C1026="Unusable","Unusable",O1026&gt;1,"Conflicted",O1026=1,INDEX($I$1:$N$1,MATCH(TRUE,$I1026:$N1026&gt;0,0)),TRUE,$H$1)</f>
        <v/>
      </c>
    </row>
    <row r="1027">
      <c r="A1027">
        <f>Raw!A1027</f>
        <v/>
      </c>
      <c r="B1027">
        <f>Raw!B1027</f>
        <v/>
      </c>
      <c r="H1027" s="3">
        <f>COUNTIF($B1027:$G1027,H$1)</f>
        <v/>
      </c>
      <c r="I1027">
        <f>COUNTIF($B1027:$G1027,I$1)</f>
        <v/>
      </c>
      <c r="J1027">
        <f>COUNTIF($B1027:$G1027,J$1)</f>
        <v/>
      </c>
      <c r="K1027">
        <f>COUNTIF($B1027:$G1027,K$1)</f>
        <v/>
      </c>
      <c r="L1027">
        <f>COUNTIF($B1027:$G1027,L$1)</f>
        <v/>
      </c>
      <c r="M1027">
        <f>COUNTIF($B1027:$G1027,M$1)</f>
        <v/>
      </c>
      <c r="N1027">
        <f>COUNTIF($B1027:$G1027,N$1)</f>
        <v/>
      </c>
      <c r="O1027" s="3">
        <f>COUNTIF(I1027:N1027,"&gt;0")</f>
        <v/>
      </c>
      <c r="P1027" s="4">
        <f t="array" ref="P1027">_xlfn.IFS(Raw!C1027="Unusable","Unusable",O1027&gt;1,"Conflicted",O1027=1,INDEX($I$1:$N$1,MATCH(TRUE,$I1027:$N1027&gt;0,0)),TRUE,$H$1)</f>
        <v/>
      </c>
    </row>
    <row r="1028">
      <c r="A1028">
        <f>Raw!A1028</f>
        <v/>
      </c>
      <c r="B1028">
        <f>Raw!B1028</f>
        <v/>
      </c>
      <c r="H1028" s="3">
        <f>COUNTIF($B1028:$G1028,H$1)</f>
        <v/>
      </c>
      <c r="I1028">
        <f>COUNTIF($B1028:$G1028,I$1)</f>
        <v/>
      </c>
      <c r="J1028">
        <f>COUNTIF($B1028:$G1028,J$1)</f>
        <v/>
      </c>
      <c r="K1028">
        <f>COUNTIF($B1028:$G1028,K$1)</f>
        <v/>
      </c>
      <c r="L1028">
        <f>COUNTIF($B1028:$G1028,L$1)</f>
        <v/>
      </c>
      <c r="M1028">
        <f>COUNTIF($B1028:$G1028,M$1)</f>
        <v/>
      </c>
      <c r="N1028">
        <f>COUNTIF($B1028:$G1028,N$1)</f>
        <v/>
      </c>
      <c r="O1028" s="3">
        <f>COUNTIF(I1028:N1028,"&gt;0")</f>
        <v/>
      </c>
      <c r="P1028" s="4">
        <f t="array" ref="P1028">_xlfn.IFS(Raw!C1028="Unusable","Unusable",O1028&gt;1,"Conflicted",O1028=1,INDEX($I$1:$N$1,MATCH(TRUE,$I1028:$N1028&gt;0,0)),TRUE,$H$1)</f>
        <v/>
      </c>
    </row>
    <row r="1029">
      <c r="A1029">
        <f>Raw!A1029</f>
        <v/>
      </c>
      <c r="B1029">
        <f>Raw!B1029</f>
        <v/>
      </c>
      <c r="H1029" s="3">
        <f>COUNTIF($B1029:$G1029,H$1)</f>
        <v/>
      </c>
      <c r="I1029">
        <f>COUNTIF($B1029:$G1029,I$1)</f>
        <v/>
      </c>
      <c r="J1029">
        <f>COUNTIF($B1029:$G1029,J$1)</f>
        <v/>
      </c>
      <c r="K1029">
        <f>COUNTIF($B1029:$G1029,K$1)</f>
        <v/>
      </c>
      <c r="L1029">
        <f>COUNTIF($B1029:$G1029,L$1)</f>
        <v/>
      </c>
      <c r="M1029">
        <f>COUNTIF($B1029:$G1029,M$1)</f>
        <v/>
      </c>
      <c r="N1029">
        <f>COUNTIF($B1029:$G1029,N$1)</f>
        <v/>
      </c>
      <c r="O1029" s="3">
        <f>COUNTIF(I1029:N1029,"&gt;0")</f>
        <v/>
      </c>
      <c r="P1029" s="4">
        <f t="array" ref="P1029">_xlfn.IFS(Raw!C1029="Unusable","Unusable",O1029&gt;1,"Conflicted",O1029=1,INDEX($I$1:$N$1,MATCH(TRUE,$I1029:$N1029&gt;0,0)),TRUE,$H$1)</f>
        <v/>
      </c>
    </row>
    <row r="1030">
      <c r="A1030">
        <f>Raw!A1030</f>
        <v/>
      </c>
      <c r="B1030">
        <f>Raw!B1030</f>
        <v/>
      </c>
      <c r="H1030" s="3">
        <f>COUNTIF($B1030:$G1030,H$1)</f>
        <v/>
      </c>
      <c r="I1030">
        <f>COUNTIF($B1030:$G1030,I$1)</f>
        <v/>
      </c>
      <c r="J1030">
        <f>COUNTIF($B1030:$G1030,J$1)</f>
        <v/>
      </c>
      <c r="K1030">
        <f>COUNTIF($B1030:$G1030,K$1)</f>
        <v/>
      </c>
      <c r="L1030">
        <f>COUNTIF($B1030:$G1030,L$1)</f>
        <v/>
      </c>
      <c r="M1030">
        <f>COUNTIF($B1030:$G1030,M$1)</f>
        <v/>
      </c>
      <c r="N1030">
        <f>COUNTIF($B1030:$G1030,N$1)</f>
        <v/>
      </c>
      <c r="O1030" s="3">
        <f>COUNTIF(I1030:N1030,"&gt;0")</f>
        <v/>
      </c>
      <c r="P1030" s="4">
        <f t="array" ref="P1030">_xlfn.IFS(Raw!C1030="Unusable","Unusable",O1030&gt;1,"Conflicted",O1030=1,INDEX($I$1:$N$1,MATCH(TRUE,$I1030:$N1030&gt;0,0)),TRUE,$H$1)</f>
        <v/>
      </c>
    </row>
    <row r="1031">
      <c r="A1031">
        <f>Raw!A1031</f>
        <v/>
      </c>
      <c r="B1031">
        <f>Raw!B1031</f>
        <v/>
      </c>
      <c r="H1031" s="3">
        <f>COUNTIF($B1031:$G1031,H$1)</f>
        <v/>
      </c>
      <c r="I1031">
        <f>COUNTIF($B1031:$G1031,I$1)</f>
        <v/>
      </c>
      <c r="J1031">
        <f>COUNTIF($B1031:$G1031,J$1)</f>
        <v/>
      </c>
      <c r="K1031">
        <f>COUNTIF($B1031:$G1031,K$1)</f>
        <v/>
      </c>
      <c r="L1031">
        <f>COUNTIF($B1031:$G1031,L$1)</f>
        <v/>
      </c>
      <c r="M1031">
        <f>COUNTIF($B1031:$G1031,M$1)</f>
        <v/>
      </c>
      <c r="N1031">
        <f>COUNTIF($B1031:$G1031,N$1)</f>
        <v/>
      </c>
      <c r="O1031" s="3">
        <f>COUNTIF(I1031:N1031,"&gt;0")</f>
        <v/>
      </c>
      <c r="P1031" s="4">
        <f t="array" ref="P1031">_xlfn.IFS(Raw!C1031="Unusable","Unusable",O1031&gt;1,"Conflicted",O1031=1,INDEX($I$1:$N$1,MATCH(TRUE,$I1031:$N1031&gt;0,0)),TRUE,$H$1)</f>
        <v/>
      </c>
    </row>
    <row r="1032">
      <c r="A1032">
        <f>Raw!A1032</f>
        <v/>
      </c>
      <c r="B1032">
        <f>Raw!B1032</f>
        <v/>
      </c>
      <c r="H1032" s="3">
        <f>COUNTIF($B1032:$G1032,H$1)</f>
        <v/>
      </c>
      <c r="I1032">
        <f>COUNTIF($B1032:$G1032,I$1)</f>
        <v/>
      </c>
      <c r="J1032">
        <f>COUNTIF($B1032:$G1032,J$1)</f>
        <v/>
      </c>
      <c r="K1032">
        <f>COUNTIF($B1032:$G1032,K$1)</f>
        <v/>
      </c>
      <c r="L1032">
        <f>COUNTIF($B1032:$G1032,L$1)</f>
        <v/>
      </c>
      <c r="M1032">
        <f>COUNTIF($B1032:$G1032,M$1)</f>
        <v/>
      </c>
      <c r="N1032">
        <f>COUNTIF($B1032:$G1032,N$1)</f>
        <v/>
      </c>
      <c r="O1032" s="3">
        <f>COUNTIF(I1032:N1032,"&gt;0")</f>
        <v/>
      </c>
      <c r="P1032" s="4">
        <f t="array" ref="P1032">_xlfn.IFS(Raw!C1032="Unusable","Unusable",O1032&gt;1,"Conflicted",O1032=1,INDEX($I$1:$N$1,MATCH(TRUE,$I1032:$N1032&gt;0,0)),TRUE,$H$1)</f>
        <v/>
      </c>
    </row>
    <row r="1033">
      <c r="A1033">
        <f>Raw!A1033</f>
        <v/>
      </c>
      <c r="B1033">
        <f>Raw!B1033</f>
        <v/>
      </c>
      <c r="H1033" s="3">
        <f>COUNTIF($B1033:$G1033,H$1)</f>
        <v/>
      </c>
      <c r="I1033">
        <f>COUNTIF($B1033:$G1033,I$1)</f>
        <v/>
      </c>
      <c r="J1033">
        <f>COUNTIF($B1033:$G1033,J$1)</f>
        <v/>
      </c>
      <c r="K1033">
        <f>COUNTIF($B1033:$G1033,K$1)</f>
        <v/>
      </c>
      <c r="L1033">
        <f>COUNTIF($B1033:$G1033,L$1)</f>
        <v/>
      </c>
      <c r="M1033">
        <f>COUNTIF($B1033:$G1033,M$1)</f>
        <v/>
      </c>
      <c r="N1033">
        <f>COUNTIF($B1033:$G1033,N$1)</f>
        <v/>
      </c>
      <c r="O1033" s="3">
        <f>COUNTIF(I1033:N1033,"&gt;0")</f>
        <v/>
      </c>
      <c r="P1033" s="4">
        <f t="array" ref="P1033">_xlfn.IFS(Raw!C1033="Unusable","Unusable",O1033&gt;1,"Conflicted",O1033=1,INDEX($I$1:$N$1,MATCH(TRUE,$I1033:$N1033&gt;0,0)),TRUE,$H$1)</f>
        <v/>
      </c>
    </row>
    <row r="1034">
      <c r="A1034">
        <f>Raw!A1034</f>
        <v/>
      </c>
      <c r="B1034">
        <f>Raw!B1034</f>
        <v/>
      </c>
      <c r="H1034" s="3">
        <f>COUNTIF($B1034:$G1034,H$1)</f>
        <v/>
      </c>
      <c r="I1034">
        <f>COUNTIF($B1034:$G1034,I$1)</f>
        <v/>
      </c>
      <c r="J1034">
        <f>COUNTIF($B1034:$G1034,J$1)</f>
        <v/>
      </c>
      <c r="K1034">
        <f>COUNTIF($B1034:$G1034,K$1)</f>
        <v/>
      </c>
      <c r="L1034">
        <f>COUNTIF($B1034:$G1034,L$1)</f>
        <v/>
      </c>
      <c r="M1034">
        <f>COUNTIF($B1034:$G1034,M$1)</f>
        <v/>
      </c>
      <c r="N1034">
        <f>COUNTIF($B1034:$G1034,N$1)</f>
        <v/>
      </c>
      <c r="O1034" s="3">
        <f>COUNTIF(I1034:N1034,"&gt;0")</f>
        <v/>
      </c>
      <c r="P1034" s="4">
        <f t="array" ref="P1034">_xlfn.IFS(Raw!C1034="Unusable","Unusable",O1034&gt;1,"Conflicted",O1034=1,INDEX($I$1:$N$1,MATCH(TRUE,$I1034:$N1034&gt;0,0)),TRUE,$H$1)</f>
        <v/>
      </c>
    </row>
    <row r="1035">
      <c r="A1035">
        <f>Raw!A1035</f>
        <v/>
      </c>
      <c r="B1035">
        <f>Raw!B1035</f>
        <v/>
      </c>
      <c r="H1035" s="3">
        <f>COUNTIF($B1035:$G1035,H$1)</f>
        <v/>
      </c>
      <c r="I1035">
        <f>COUNTIF($B1035:$G1035,I$1)</f>
        <v/>
      </c>
      <c r="J1035">
        <f>COUNTIF($B1035:$G1035,J$1)</f>
        <v/>
      </c>
      <c r="K1035">
        <f>COUNTIF($B1035:$G1035,K$1)</f>
        <v/>
      </c>
      <c r="L1035">
        <f>COUNTIF($B1035:$G1035,L$1)</f>
        <v/>
      </c>
      <c r="M1035">
        <f>COUNTIF($B1035:$G1035,M$1)</f>
        <v/>
      </c>
      <c r="N1035">
        <f>COUNTIF($B1035:$G1035,N$1)</f>
        <v/>
      </c>
      <c r="O1035" s="3">
        <f>COUNTIF(I1035:N1035,"&gt;0")</f>
        <v/>
      </c>
      <c r="P1035" s="4">
        <f t="array" ref="P1035">_xlfn.IFS(Raw!C1035="Unusable","Unusable",O1035&gt;1,"Conflicted",O1035=1,INDEX($I$1:$N$1,MATCH(TRUE,$I1035:$N1035&gt;0,0)),TRUE,$H$1)</f>
        <v/>
      </c>
    </row>
    <row r="1036">
      <c r="A1036">
        <f>Raw!A1036</f>
        <v/>
      </c>
      <c r="B1036">
        <f>Raw!B1036</f>
        <v/>
      </c>
      <c r="H1036" s="3">
        <f>COUNTIF($B1036:$G1036,H$1)</f>
        <v/>
      </c>
      <c r="I1036">
        <f>COUNTIF($B1036:$G1036,I$1)</f>
        <v/>
      </c>
      <c r="J1036">
        <f>COUNTIF($B1036:$G1036,J$1)</f>
        <v/>
      </c>
      <c r="K1036">
        <f>COUNTIF($B1036:$G1036,K$1)</f>
        <v/>
      </c>
      <c r="L1036">
        <f>COUNTIF($B1036:$G1036,L$1)</f>
        <v/>
      </c>
      <c r="M1036">
        <f>COUNTIF($B1036:$G1036,M$1)</f>
        <v/>
      </c>
      <c r="N1036">
        <f>COUNTIF($B1036:$G1036,N$1)</f>
        <v/>
      </c>
      <c r="O1036" s="3">
        <f>COUNTIF(I1036:N1036,"&gt;0")</f>
        <v/>
      </c>
      <c r="P1036" s="4">
        <f t="array" ref="P1036">_xlfn.IFS(Raw!C1036="Unusable","Unusable",O1036&gt;1,"Conflicted",O1036=1,INDEX($I$1:$N$1,MATCH(TRUE,$I1036:$N1036&gt;0,0)),TRUE,$H$1)</f>
        <v/>
      </c>
    </row>
    <row r="1037">
      <c r="A1037">
        <f>Raw!A1037</f>
        <v/>
      </c>
      <c r="B1037">
        <f>Raw!B1037</f>
        <v/>
      </c>
      <c r="H1037" s="3">
        <f>COUNTIF($B1037:$G1037,H$1)</f>
        <v/>
      </c>
      <c r="I1037">
        <f>COUNTIF($B1037:$G1037,I$1)</f>
        <v/>
      </c>
      <c r="J1037">
        <f>COUNTIF($B1037:$G1037,J$1)</f>
        <v/>
      </c>
      <c r="K1037">
        <f>COUNTIF($B1037:$G1037,K$1)</f>
        <v/>
      </c>
      <c r="L1037">
        <f>COUNTIF($B1037:$G1037,L$1)</f>
        <v/>
      </c>
      <c r="M1037">
        <f>COUNTIF($B1037:$G1037,M$1)</f>
        <v/>
      </c>
      <c r="N1037">
        <f>COUNTIF($B1037:$G1037,N$1)</f>
        <v/>
      </c>
      <c r="O1037" s="3">
        <f>COUNTIF(I1037:N1037,"&gt;0")</f>
        <v/>
      </c>
      <c r="P1037" s="4">
        <f t="array" ref="P1037">_xlfn.IFS(Raw!C1037="Unusable","Unusable",O1037&gt;1,"Conflicted",O1037=1,INDEX($I$1:$N$1,MATCH(TRUE,$I1037:$N1037&gt;0,0)),TRUE,$H$1)</f>
        <v/>
      </c>
    </row>
    <row r="1038">
      <c r="A1038">
        <f>Raw!A1038</f>
        <v/>
      </c>
      <c r="B1038">
        <f>Raw!B1038</f>
        <v/>
      </c>
      <c r="H1038" s="3">
        <f>COUNTIF($B1038:$G1038,H$1)</f>
        <v/>
      </c>
      <c r="I1038">
        <f>COUNTIF($B1038:$G1038,I$1)</f>
        <v/>
      </c>
      <c r="J1038">
        <f>COUNTIF($B1038:$G1038,J$1)</f>
        <v/>
      </c>
      <c r="K1038">
        <f>COUNTIF($B1038:$G1038,K$1)</f>
        <v/>
      </c>
      <c r="L1038">
        <f>COUNTIF($B1038:$G1038,L$1)</f>
        <v/>
      </c>
      <c r="M1038">
        <f>COUNTIF($B1038:$G1038,M$1)</f>
        <v/>
      </c>
      <c r="N1038">
        <f>COUNTIF($B1038:$G1038,N$1)</f>
        <v/>
      </c>
      <c r="O1038" s="3">
        <f>COUNTIF(I1038:N1038,"&gt;0")</f>
        <v/>
      </c>
      <c r="P1038" s="4">
        <f t="array" ref="P1038">_xlfn.IFS(Raw!C1038="Unusable","Unusable",O1038&gt;1,"Conflicted",O1038=1,INDEX($I$1:$N$1,MATCH(TRUE,$I1038:$N1038&gt;0,0)),TRUE,$H$1)</f>
        <v/>
      </c>
    </row>
    <row r="1039">
      <c r="A1039">
        <f>Raw!A1039</f>
        <v/>
      </c>
      <c r="B1039">
        <f>Raw!B1039</f>
        <v/>
      </c>
      <c r="H1039" s="3">
        <f>COUNTIF($B1039:$G1039,H$1)</f>
        <v/>
      </c>
      <c r="I1039">
        <f>COUNTIF($B1039:$G1039,I$1)</f>
        <v/>
      </c>
      <c r="J1039">
        <f>COUNTIF($B1039:$G1039,J$1)</f>
        <v/>
      </c>
      <c r="K1039">
        <f>COUNTIF($B1039:$G1039,K$1)</f>
        <v/>
      </c>
      <c r="L1039">
        <f>COUNTIF($B1039:$G1039,L$1)</f>
        <v/>
      </c>
      <c r="M1039">
        <f>COUNTIF($B1039:$G1039,M$1)</f>
        <v/>
      </c>
      <c r="N1039">
        <f>COUNTIF($B1039:$G1039,N$1)</f>
        <v/>
      </c>
      <c r="O1039" s="3">
        <f>COUNTIF(I1039:N1039,"&gt;0")</f>
        <v/>
      </c>
      <c r="P1039" s="4">
        <f t="array" ref="P1039">_xlfn.IFS(Raw!C1039="Unusable","Unusable",O1039&gt;1,"Conflicted",O1039=1,INDEX($I$1:$N$1,MATCH(TRUE,$I1039:$N1039&gt;0,0)),TRUE,$H$1)</f>
        <v/>
      </c>
    </row>
    <row r="1040">
      <c r="A1040">
        <f>Raw!A1040</f>
        <v/>
      </c>
      <c r="B1040">
        <f>Raw!B1040</f>
        <v/>
      </c>
      <c r="H1040" s="3">
        <f>COUNTIF($B1040:$G1040,H$1)</f>
        <v/>
      </c>
      <c r="I1040">
        <f>COUNTIF($B1040:$G1040,I$1)</f>
        <v/>
      </c>
      <c r="J1040">
        <f>COUNTIF($B1040:$G1040,J$1)</f>
        <v/>
      </c>
      <c r="K1040">
        <f>COUNTIF($B1040:$G1040,K$1)</f>
        <v/>
      </c>
      <c r="L1040">
        <f>COUNTIF($B1040:$G1040,L$1)</f>
        <v/>
      </c>
      <c r="M1040">
        <f>COUNTIF($B1040:$G1040,M$1)</f>
        <v/>
      </c>
      <c r="N1040">
        <f>COUNTIF($B1040:$G1040,N$1)</f>
        <v/>
      </c>
      <c r="O1040" s="3">
        <f>COUNTIF(I1040:N1040,"&gt;0")</f>
        <v/>
      </c>
      <c r="P1040" s="4">
        <f t="array" ref="P1040">_xlfn.IFS(Raw!C1040="Unusable","Unusable",O1040&gt;1,"Conflicted",O1040=1,INDEX($I$1:$N$1,MATCH(TRUE,$I1040:$N1040&gt;0,0)),TRUE,$H$1)</f>
        <v/>
      </c>
    </row>
    <row r="1041">
      <c r="A1041">
        <f>Raw!A1041</f>
        <v/>
      </c>
      <c r="B1041">
        <f>Raw!B1041</f>
        <v/>
      </c>
      <c r="H1041" s="3">
        <f>COUNTIF($B1041:$G1041,H$1)</f>
        <v/>
      </c>
      <c r="I1041">
        <f>COUNTIF($B1041:$G1041,I$1)</f>
        <v/>
      </c>
      <c r="J1041">
        <f>COUNTIF($B1041:$G1041,J$1)</f>
        <v/>
      </c>
      <c r="K1041">
        <f>COUNTIF($B1041:$G1041,K$1)</f>
        <v/>
      </c>
      <c r="L1041">
        <f>COUNTIF($B1041:$G1041,L$1)</f>
        <v/>
      </c>
      <c r="M1041">
        <f>COUNTIF($B1041:$G1041,M$1)</f>
        <v/>
      </c>
      <c r="N1041">
        <f>COUNTIF($B1041:$G1041,N$1)</f>
        <v/>
      </c>
      <c r="O1041" s="3">
        <f>COUNTIF(I1041:N1041,"&gt;0")</f>
        <v/>
      </c>
      <c r="P1041" s="4">
        <f t="array" ref="P1041">_xlfn.IFS(Raw!C1041="Unusable","Unusable",O1041&gt;1,"Conflicted",O1041=1,INDEX($I$1:$N$1,MATCH(TRUE,$I1041:$N1041&gt;0,0)),TRUE,$H$1)</f>
        <v/>
      </c>
    </row>
    <row r="1042">
      <c r="A1042">
        <f>Raw!A1042</f>
        <v/>
      </c>
      <c r="B1042">
        <f>Raw!B1042</f>
        <v/>
      </c>
      <c r="H1042" s="3">
        <f>COUNTIF($B1042:$G1042,H$1)</f>
        <v/>
      </c>
      <c r="I1042">
        <f>COUNTIF($B1042:$G1042,I$1)</f>
        <v/>
      </c>
      <c r="J1042">
        <f>COUNTIF($B1042:$G1042,J$1)</f>
        <v/>
      </c>
      <c r="K1042">
        <f>COUNTIF($B1042:$G1042,K$1)</f>
        <v/>
      </c>
      <c r="L1042">
        <f>COUNTIF($B1042:$G1042,L$1)</f>
        <v/>
      </c>
      <c r="M1042">
        <f>COUNTIF($B1042:$G1042,M$1)</f>
        <v/>
      </c>
      <c r="N1042">
        <f>COUNTIF($B1042:$G1042,N$1)</f>
        <v/>
      </c>
      <c r="O1042" s="3">
        <f>COUNTIF(I1042:N1042,"&gt;0")</f>
        <v/>
      </c>
      <c r="P1042" s="4">
        <f t="array" ref="P1042">_xlfn.IFS(Raw!C1042="Unusable","Unusable",O1042&gt;1,"Conflicted",O1042=1,INDEX($I$1:$N$1,MATCH(TRUE,$I1042:$N1042&gt;0,0)),TRUE,$H$1)</f>
        <v/>
      </c>
    </row>
    <row r="1043">
      <c r="A1043">
        <f>Raw!A1043</f>
        <v/>
      </c>
      <c r="B1043">
        <f>Raw!B1043</f>
        <v/>
      </c>
      <c r="H1043" s="3">
        <f>COUNTIF($B1043:$G1043,H$1)</f>
        <v/>
      </c>
      <c r="I1043">
        <f>COUNTIF($B1043:$G1043,I$1)</f>
        <v/>
      </c>
      <c r="J1043">
        <f>COUNTIF($B1043:$G1043,J$1)</f>
        <v/>
      </c>
      <c r="K1043">
        <f>COUNTIF($B1043:$G1043,K$1)</f>
        <v/>
      </c>
      <c r="L1043">
        <f>COUNTIF($B1043:$G1043,L$1)</f>
        <v/>
      </c>
      <c r="M1043">
        <f>COUNTIF($B1043:$G1043,M$1)</f>
        <v/>
      </c>
      <c r="N1043">
        <f>COUNTIF($B1043:$G1043,N$1)</f>
        <v/>
      </c>
      <c r="O1043" s="3">
        <f>COUNTIF(I1043:N1043,"&gt;0")</f>
        <v/>
      </c>
      <c r="P1043" s="4">
        <f t="array" ref="P1043">_xlfn.IFS(Raw!C1043="Unusable","Unusable",O1043&gt;1,"Conflicted",O1043=1,INDEX($I$1:$N$1,MATCH(TRUE,$I1043:$N1043&gt;0,0)),TRUE,$H$1)</f>
        <v/>
      </c>
    </row>
    <row r="1044">
      <c r="A1044">
        <f>Raw!A1044</f>
        <v/>
      </c>
      <c r="B1044">
        <f>Raw!B1044</f>
        <v/>
      </c>
      <c r="H1044" s="3">
        <f>COUNTIF($B1044:$G1044,H$1)</f>
        <v/>
      </c>
      <c r="I1044">
        <f>COUNTIF($B1044:$G1044,I$1)</f>
        <v/>
      </c>
      <c r="J1044">
        <f>COUNTIF($B1044:$G1044,J$1)</f>
        <v/>
      </c>
      <c r="K1044">
        <f>COUNTIF($B1044:$G1044,K$1)</f>
        <v/>
      </c>
      <c r="L1044">
        <f>COUNTIF($B1044:$G1044,L$1)</f>
        <v/>
      </c>
      <c r="M1044">
        <f>COUNTIF($B1044:$G1044,M$1)</f>
        <v/>
      </c>
      <c r="N1044">
        <f>COUNTIF($B1044:$G1044,N$1)</f>
        <v/>
      </c>
      <c r="O1044" s="3">
        <f>COUNTIF(I1044:N1044,"&gt;0")</f>
        <v/>
      </c>
      <c r="P1044" s="4">
        <f t="array" ref="P1044">_xlfn.IFS(Raw!C1044="Unusable","Unusable",O1044&gt;1,"Conflicted",O1044=1,INDEX($I$1:$N$1,MATCH(TRUE,$I1044:$N1044&gt;0,0)),TRUE,$H$1)</f>
        <v/>
      </c>
    </row>
    <row r="1045">
      <c r="A1045">
        <f>Raw!A1045</f>
        <v/>
      </c>
      <c r="B1045">
        <f>Raw!B1045</f>
        <v/>
      </c>
      <c r="H1045" s="3">
        <f>COUNTIF($B1045:$G1045,H$1)</f>
        <v/>
      </c>
      <c r="I1045">
        <f>COUNTIF($B1045:$G1045,I$1)</f>
        <v/>
      </c>
      <c r="J1045">
        <f>COUNTIF($B1045:$G1045,J$1)</f>
        <v/>
      </c>
      <c r="K1045">
        <f>COUNTIF($B1045:$G1045,K$1)</f>
        <v/>
      </c>
      <c r="L1045">
        <f>COUNTIF($B1045:$G1045,L$1)</f>
        <v/>
      </c>
      <c r="M1045">
        <f>COUNTIF($B1045:$G1045,M$1)</f>
        <v/>
      </c>
      <c r="N1045">
        <f>COUNTIF($B1045:$G1045,N$1)</f>
        <v/>
      </c>
      <c r="O1045" s="3">
        <f>COUNTIF(I1045:N1045,"&gt;0")</f>
        <v/>
      </c>
      <c r="P1045" s="4">
        <f t="array" ref="P1045">_xlfn.IFS(Raw!C1045="Unusable","Unusable",O1045&gt;1,"Conflicted",O1045=1,INDEX($I$1:$N$1,MATCH(TRUE,$I1045:$N1045&gt;0,0)),TRUE,$H$1)</f>
        <v/>
      </c>
    </row>
    <row r="1046">
      <c r="A1046">
        <f>Raw!A1046</f>
        <v/>
      </c>
      <c r="B1046">
        <f>Raw!B1046</f>
        <v/>
      </c>
      <c r="H1046" s="3">
        <f>COUNTIF($B1046:$G1046,H$1)</f>
        <v/>
      </c>
      <c r="I1046">
        <f>COUNTIF($B1046:$G1046,I$1)</f>
        <v/>
      </c>
      <c r="J1046">
        <f>COUNTIF($B1046:$G1046,J$1)</f>
        <v/>
      </c>
      <c r="K1046">
        <f>COUNTIF($B1046:$G1046,K$1)</f>
        <v/>
      </c>
      <c r="L1046">
        <f>COUNTIF($B1046:$G1046,L$1)</f>
        <v/>
      </c>
      <c r="M1046">
        <f>COUNTIF($B1046:$G1046,M$1)</f>
        <v/>
      </c>
      <c r="N1046">
        <f>COUNTIF($B1046:$G1046,N$1)</f>
        <v/>
      </c>
      <c r="O1046" s="3">
        <f>COUNTIF(I1046:N1046,"&gt;0")</f>
        <v/>
      </c>
      <c r="P1046" s="4">
        <f t="array" ref="P1046">_xlfn.IFS(Raw!C1046="Unusable","Unusable",O1046&gt;1,"Conflicted",O1046=1,INDEX($I$1:$N$1,MATCH(TRUE,$I1046:$N1046&gt;0,0)),TRUE,$H$1)</f>
        <v/>
      </c>
    </row>
    <row r="1047">
      <c r="A1047">
        <f>Raw!A1047</f>
        <v/>
      </c>
      <c r="B1047">
        <f>Raw!B1047</f>
        <v/>
      </c>
      <c r="H1047" s="3">
        <f>COUNTIF($B1047:$G1047,H$1)</f>
        <v/>
      </c>
      <c r="I1047">
        <f>COUNTIF($B1047:$G1047,I$1)</f>
        <v/>
      </c>
      <c r="J1047">
        <f>COUNTIF($B1047:$G1047,J$1)</f>
        <v/>
      </c>
      <c r="K1047">
        <f>COUNTIF($B1047:$G1047,K$1)</f>
        <v/>
      </c>
      <c r="L1047">
        <f>COUNTIF($B1047:$G1047,L$1)</f>
        <v/>
      </c>
      <c r="M1047">
        <f>COUNTIF($B1047:$G1047,M$1)</f>
        <v/>
      </c>
      <c r="N1047">
        <f>COUNTIF($B1047:$G1047,N$1)</f>
        <v/>
      </c>
      <c r="O1047" s="3">
        <f>COUNTIF(I1047:N1047,"&gt;0")</f>
        <v/>
      </c>
      <c r="P1047" s="4">
        <f t="array" ref="P1047">_xlfn.IFS(Raw!C1047="Unusable","Unusable",O1047&gt;1,"Conflicted",O1047=1,INDEX($I$1:$N$1,MATCH(TRUE,$I1047:$N1047&gt;0,0)),TRUE,$H$1)</f>
        <v/>
      </c>
    </row>
    <row r="1048">
      <c r="A1048">
        <f>Raw!A1048</f>
        <v/>
      </c>
      <c r="B1048">
        <f>Raw!B1048</f>
        <v/>
      </c>
      <c r="H1048" s="3">
        <f>COUNTIF($B1048:$G1048,H$1)</f>
        <v/>
      </c>
      <c r="I1048">
        <f>COUNTIF($B1048:$G1048,I$1)</f>
        <v/>
      </c>
      <c r="J1048">
        <f>COUNTIF($B1048:$G1048,J$1)</f>
        <v/>
      </c>
      <c r="K1048">
        <f>COUNTIF($B1048:$G1048,K$1)</f>
        <v/>
      </c>
      <c r="L1048">
        <f>COUNTIF($B1048:$G1048,L$1)</f>
        <v/>
      </c>
      <c r="M1048">
        <f>COUNTIF($B1048:$G1048,M$1)</f>
        <v/>
      </c>
      <c r="N1048">
        <f>COUNTIF($B1048:$G1048,N$1)</f>
        <v/>
      </c>
      <c r="O1048" s="3">
        <f>COUNTIF(I1048:N1048,"&gt;0")</f>
        <v/>
      </c>
      <c r="P1048" s="4">
        <f t="array" ref="P1048">_xlfn.IFS(Raw!C1048="Unusable","Unusable",O1048&gt;1,"Conflicted",O1048=1,INDEX($I$1:$N$1,MATCH(TRUE,$I1048:$N1048&gt;0,0)),TRUE,$H$1)</f>
        <v/>
      </c>
    </row>
    <row r="1049">
      <c r="A1049">
        <f>Raw!A1049</f>
        <v/>
      </c>
      <c r="B1049">
        <f>Raw!B1049</f>
        <v/>
      </c>
      <c r="H1049" s="3">
        <f>COUNTIF($B1049:$G1049,H$1)</f>
        <v/>
      </c>
      <c r="I1049">
        <f>COUNTIF($B1049:$G1049,I$1)</f>
        <v/>
      </c>
      <c r="J1049">
        <f>COUNTIF($B1049:$G1049,J$1)</f>
        <v/>
      </c>
      <c r="K1049">
        <f>COUNTIF($B1049:$G1049,K$1)</f>
        <v/>
      </c>
      <c r="L1049">
        <f>COUNTIF($B1049:$G1049,L$1)</f>
        <v/>
      </c>
      <c r="M1049">
        <f>COUNTIF($B1049:$G1049,M$1)</f>
        <v/>
      </c>
      <c r="N1049">
        <f>COUNTIF($B1049:$G1049,N$1)</f>
        <v/>
      </c>
      <c r="O1049" s="3">
        <f>COUNTIF(I1049:N1049,"&gt;0")</f>
        <v/>
      </c>
      <c r="P1049" s="4">
        <f t="array" ref="P1049">_xlfn.IFS(Raw!C1049="Unusable","Unusable",O1049&gt;1,"Conflicted",O1049=1,INDEX($I$1:$N$1,MATCH(TRUE,$I1049:$N1049&gt;0,0)),TRUE,$H$1)</f>
        <v/>
      </c>
    </row>
    <row r="1050">
      <c r="A1050">
        <f>Raw!A1050</f>
        <v/>
      </c>
      <c r="B1050">
        <f>Raw!B1050</f>
        <v/>
      </c>
      <c r="H1050" s="3">
        <f>COUNTIF($B1050:$G1050,H$1)</f>
        <v/>
      </c>
      <c r="I1050">
        <f>COUNTIF($B1050:$G1050,I$1)</f>
        <v/>
      </c>
      <c r="J1050">
        <f>COUNTIF($B1050:$G1050,J$1)</f>
        <v/>
      </c>
      <c r="K1050">
        <f>COUNTIF($B1050:$G1050,K$1)</f>
        <v/>
      </c>
      <c r="L1050">
        <f>COUNTIF($B1050:$G1050,L$1)</f>
        <v/>
      </c>
      <c r="M1050">
        <f>COUNTIF($B1050:$G1050,M$1)</f>
        <v/>
      </c>
      <c r="N1050">
        <f>COUNTIF($B1050:$G1050,N$1)</f>
        <v/>
      </c>
      <c r="O1050" s="3">
        <f>COUNTIF(I1050:N1050,"&gt;0")</f>
        <v/>
      </c>
      <c r="P1050" s="4">
        <f t="array" ref="P1050">_xlfn.IFS(Raw!C1050="Unusable","Unusable",O1050&gt;1,"Conflicted",O1050=1,INDEX($I$1:$N$1,MATCH(TRUE,$I1050:$N1050&gt;0,0)),TRUE,$H$1)</f>
        <v/>
      </c>
    </row>
    <row r="1051">
      <c r="A1051">
        <f>Raw!A1051</f>
        <v/>
      </c>
      <c r="B1051">
        <f>Raw!B1051</f>
        <v/>
      </c>
      <c r="H1051" s="3">
        <f>COUNTIF($B1051:$G1051,H$1)</f>
        <v/>
      </c>
      <c r="I1051">
        <f>COUNTIF($B1051:$G1051,I$1)</f>
        <v/>
      </c>
      <c r="J1051">
        <f>COUNTIF($B1051:$G1051,J$1)</f>
        <v/>
      </c>
      <c r="K1051">
        <f>COUNTIF($B1051:$G1051,K$1)</f>
        <v/>
      </c>
      <c r="L1051">
        <f>COUNTIF($B1051:$G1051,L$1)</f>
        <v/>
      </c>
      <c r="M1051">
        <f>COUNTIF($B1051:$G1051,M$1)</f>
        <v/>
      </c>
      <c r="N1051">
        <f>COUNTIF($B1051:$G1051,N$1)</f>
        <v/>
      </c>
      <c r="O1051" s="3">
        <f>COUNTIF(I1051:N1051,"&gt;0")</f>
        <v/>
      </c>
      <c r="P1051" s="4">
        <f t="array" ref="P1051">_xlfn.IFS(Raw!C1051="Unusable","Unusable",O1051&gt;1,"Conflicted",O1051=1,INDEX($I$1:$N$1,MATCH(TRUE,$I1051:$N1051&gt;0,0)),TRUE,$H$1)</f>
        <v/>
      </c>
    </row>
    <row r="1052">
      <c r="A1052">
        <f>Raw!A1052</f>
        <v/>
      </c>
      <c r="B1052">
        <f>Raw!B1052</f>
        <v/>
      </c>
      <c r="H1052" s="3">
        <f>COUNTIF($B1052:$G1052,H$1)</f>
        <v/>
      </c>
      <c r="I1052">
        <f>COUNTIF($B1052:$G1052,I$1)</f>
        <v/>
      </c>
      <c r="J1052">
        <f>COUNTIF($B1052:$G1052,J$1)</f>
        <v/>
      </c>
      <c r="K1052">
        <f>COUNTIF($B1052:$G1052,K$1)</f>
        <v/>
      </c>
      <c r="L1052">
        <f>COUNTIF($B1052:$G1052,L$1)</f>
        <v/>
      </c>
      <c r="M1052">
        <f>COUNTIF($B1052:$G1052,M$1)</f>
        <v/>
      </c>
      <c r="N1052">
        <f>COUNTIF($B1052:$G1052,N$1)</f>
        <v/>
      </c>
      <c r="O1052" s="3">
        <f>COUNTIF(I1052:N1052,"&gt;0")</f>
        <v/>
      </c>
      <c r="P1052" s="4">
        <f t="array" ref="P1052">_xlfn.IFS(Raw!C1052="Unusable","Unusable",O1052&gt;1,"Conflicted",O1052=1,INDEX($I$1:$N$1,MATCH(TRUE,$I1052:$N1052&gt;0,0)),TRUE,$H$1)</f>
        <v/>
      </c>
    </row>
    <row r="1053">
      <c r="A1053">
        <f>Raw!A1053</f>
        <v/>
      </c>
      <c r="B1053">
        <f>Raw!B1053</f>
        <v/>
      </c>
      <c r="H1053" s="3">
        <f>COUNTIF($B1053:$G1053,H$1)</f>
        <v/>
      </c>
      <c r="I1053">
        <f>COUNTIF($B1053:$G1053,I$1)</f>
        <v/>
      </c>
      <c r="J1053">
        <f>COUNTIF($B1053:$G1053,J$1)</f>
        <v/>
      </c>
      <c r="K1053">
        <f>COUNTIF($B1053:$G1053,K$1)</f>
        <v/>
      </c>
      <c r="L1053">
        <f>COUNTIF($B1053:$G1053,L$1)</f>
        <v/>
      </c>
      <c r="M1053">
        <f>COUNTIF($B1053:$G1053,M$1)</f>
        <v/>
      </c>
      <c r="N1053">
        <f>COUNTIF($B1053:$G1053,N$1)</f>
        <v/>
      </c>
      <c r="O1053" s="3">
        <f>COUNTIF(I1053:N1053,"&gt;0")</f>
        <v/>
      </c>
      <c r="P1053" s="4">
        <f t="array" ref="P1053">_xlfn.IFS(Raw!C1053="Unusable","Unusable",O1053&gt;1,"Conflicted",O1053=1,INDEX($I$1:$N$1,MATCH(TRUE,$I1053:$N1053&gt;0,0)),TRUE,$H$1)</f>
        <v/>
      </c>
    </row>
    <row r="1054">
      <c r="A1054">
        <f>Raw!A1054</f>
        <v/>
      </c>
      <c r="B1054">
        <f>Raw!B1054</f>
        <v/>
      </c>
      <c r="H1054" s="3">
        <f>COUNTIF($B1054:$G1054,H$1)</f>
        <v/>
      </c>
      <c r="I1054">
        <f>COUNTIF($B1054:$G1054,I$1)</f>
        <v/>
      </c>
      <c r="J1054">
        <f>COUNTIF($B1054:$G1054,J$1)</f>
        <v/>
      </c>
      <c r="K1054">
        <f>COUNTIF($B1054:$G1054,K$1)</f>
        <v/>
      </c>
      <c r="L1054">
        <f>COUNTIF($B1054:$G1054,L$1)</f>
        <v/>
      </c>
      <c r="M1054">
        <f>COUNTIF($B1054:$G1054,M$1)</f>
        <v/>
      </c>
      <c r="N1054">
        <f>COUNTIF($B1054:$G1054,N$1)</f>
        <v/>
      </c>
      <c r="O1054" s="3">
        <f>COUNTIF(I1054:N1054,"&gt;0")</f>
        <v/>
      </c>
      <c r="P1054" s="4">
        <f t="array" ref="P1054">_xlfn.IFS(Raw!C1054="Unusable","Unusable",O1054&gt;1,"Conflicted",O1054=1,INDEX($I$1:$N$1,MATCH(TRUE,$I1054:$N1054&gt;0,0)),TRUE,$H$1)</f>
        <v/>
      </c>
    </row>
    <row r="1055">
      <c r="A1055">
        <f>Raw!A1055</f>
        <v/>
      </c>
      <c r="B1055">
        <f>Raw!B1055</f>
        <v/>
      </c>
      <c r="H1055" s="3">
        <f>COUNTIF($B1055:$G1055,H$1)</f>
        <v/>
      </c>
      <c r="I1055">
        <f>COUNTIF($B1055:$G1055,I$1)</f>
        <v/>
      </c>
      <c r="J1055">
        <f>COUNTIF($B1055:$G1055,J$1)</f>
        <v/>
      </c>
      <c r="K1055">
        <f>COUNTIF($B1055:$G1055,K$1)</f>
        <v/>
      </c>
      <c r="L1055">
        <f>COUNTIF($B1055:$G1055,L$1)</f>
        <v/>
      </c>
      <c r="M1055">
        <f>COUNTIF($B1055:$G1055,M$1)</f>
        <v/>
      </c>
      <c r="N1055">
        <f>COUNTIF($B1055:$G1055,N$1)</f>
        <v/>
      </c>
      <c r="O1055" s="3">
        <f>COUNTIF(I1055:N1055,"&gt;0")</f>
        <v/>
      </c>
      <c r="P1055" s="4">
        <f t="array" ref="P1055">_xlfn.IFS(Raw!C1055="Unusable","Unusable",O1055&gt;1,"Conflicted",O1055=1,INDEX($I$1:$N$1,MATCH(TRUE,$I1055:$N1055&gt;0,0)),TRUE,$H$1)</f>
        <v/>
      </c>
    </row>
    <row r="1056">
      <c r="A1056">
        <f>Raw!A1056</f>
        <v/>
      </c>
      <c r="B1056">
        <f>Raw!B1056</f>
        <v/>
      </c>
      <c r="H1056" s="3">
        <f>COUNTIF($B1056:$G1056,H$1)</f>
        <v/>
      </c>
      <c r="I1056">
        <f>COUNTIF($B1056:$G1056,I$1)</f>
        <v/>
      </c>
      <c r="J1056">
        <f>COUNTIF($B1056:$G1056,J$1)</f>
        <v/>
      </c>
      <c r="K1056">
        <f>COUNTIF($B1056:$G1056,K$1)</f>
        <v/>
      </c>
      <c r="L1056">
        <f>COUNTIF($B1056:$G1056,L$1)</f>
        <v/>
      </c>
      <c r="M1056">
        <f>COUNTIF($B1056:$G1056,M$1)</f>
        <v/>
      </c>
      <c r="N1056">
        <f>COUNTIF($B1056:$G1056,N$1)</f>
        <v/>
      </c>
      <c r="O1056" s="3">
        <f>COUNTIF(I1056:N1056,"&gt;0")</f>
        <v/>
      </c>
      <c r="P1056" s="4">
        <f t="array" ref="P1056">_xlfn.IFS(Raw!C1056="Unusable","Unusable",O1056&gt;1,"Conflicted",O1056=1,INDEX($I$1:$N$1,MATCH(TRUE,$I1056:$N1056&gt;0,0)),TRUE,$H$1)</f>
        <v/>
      </c>
    </row>
    <row r="1057">
      <c r="A1057">
        <f>Raw!A1057</f>
        <v/>
      </c>
      <c r="B1057">
        <f>Raw!B1057</f>
        <v/>
      </c>
      <c r="H1057" s="3">
        <f>COUNTIF($B1057:$G1057,H$1)</f>
        <v/>
      </c>
      <c r="I1057">
        <f>COUNTIF($B1057:$G1057,I$1)</f>
        <v/>
      </c>
      <c r="J1057">
        <f>COUNTIF($B1057:$G1057,J$1)</f>
        <v/>
      </c>
      <c r="K1057">
        <f>COUNTIF($B1057:$G1057,K$1)</f>
        <v/>
      </c>
      <c r="L1057">
        <f>COUNTIF($B1057:$G1057,L$1)</f>
        <v/>
      </c>
      <c r="M1057">
        <f>COUNTIF($B1057:$G1057,M$1)</f>
        <v/>
      </c>
      <c r="N1057">
        <f>COUNTIF($B1057:$G1057,N$1)</f>
        <v/>
      </c>
      <c r="O1057" s="3">
        <f>COUNTIF(I1057:N1057,"&gt;0")</f>
        <v/>
      </c>
      <c r="P1057" s="4">
        <f t="array" ref="P1057">_xlfn.IFS(Raw!C1057="Unusable","Unusable",O1057&gt;1,"Conflicted",O1057=1,INDEX($I$1:$N$1,MATCH(TRUE,$I1057:$N1057&gt;0,0)),TRUE,$H$1)</f>
        <v/>
      </c>
    </row>
    <row r="1058">
      <c r="A1058">
        <f>Raw!A1058</f>
        <v/>
      </c>
      <c r="B1058">
        <f>Raw!B1058</f>
        <v/>
      </c>
      <c r="H1058" s="3">
        <f>COUNTIF($B1058:$G1058,H$1)</f>
        <v/>
      </c>
      <c r="I1058">
        <f>COUNTIF($B1058:$G1058,I$1)</f>
        <v/>
      </c>
      <c r="J1058">
        <f>COUNTIF($B1058:$G1058,J$1)</f>
        <v/>
      </c>
      <c r="K1058">
        <f>COUNTIF($B1058:$G1058,K$1)</f>
        <v/>
      </c>
      <c r="L1058">
        <f>COUNTIF($B1058:$G1058,L$1)</f>
        <v/>
      </c>
      <c r="M1058">
        <f>COUNTIF($B1058:$G1058,M$1)</f>
        <v/>
      </c>
      <c r="N1058">
        <f>COUNTIF($B1058:$G1058,N$1)</f>
        <v/>
      </c>
      <c r="O1058" s="3">
        <f>COUNTIF(I1058:N1058,"&gt;0")</f>
        <v/>
      </c>
      <c r="P1058" s="4">
        <f t="array" ref="P1058">_xlfn.IFS(Raw!C1058="Unusable","Unusable",O1058&gt;1,"Conflicted",O1058=1,INDEX($I$1:$N$1,MATCH(TRUE,$I1058:$N1058&gt;0,0)),TRUE,$H$1)</f>
        <v/>
      </c>
    </row>
    <row r="1059">
      <c r="A1059">
        <f>Raw!A1059</f>
        <v/>
      </c>
      <c r="B1059">
        <f>Raw!B1059</f>
        <v/>
      </c>
      <c r="H1059" s="3">
        <f>COUNTIF($B1059:$G1059,H$1)</f>
        <v/>
      </c>
      <c r="I1059">
        <f>COUNTIF($B1059:$G1059,I$1)</f>
        <v/>
      </c>
      <c r="J1059">
        <f>COUNTIF($B1059:$G1059,J$1)</f>
        <v/>
      </c>
      <c r="K1059">
        <f>COUNTIF($B1059:$G1059,K$1)</f>
        <v/>
      </c>
      <c r="L1059">
        <f>COUNTIF($B1059:$G1059,L$1)</f>
        <v/>
      </c>
      <c r="M1059">
        <f>COUNTIF($B1059:$G1059,M$1)</f>
        <v/>
      </c>
      <c r="N1059">
        <f>COUNTIF($B1059:$G1059,N$1)</f>
        <v/>
      </c>
      <c r="O1059" s="3">
        <f>COUNTIF(I1059:N1059,"&gt;0")</f>
        <v/>
      </c>
      <c r="P1059" s="4">
        <f t="array" ref="P1059">_xlfn.IFS(Raw!C1059="Unusable","Unusable",O1059&gt;1,"Conflicted",O1059=1,INDEX($I$1:$N$1,MATCH(TRUE,$I1059:$N1059&gt;0,0)),TRUE,$H$1)</f>
        <v/>
      </c>
    </row>
    <row r="1060">
      <c r="A1060">
        <f>Raw!A1060</f>
        <v/>
      </c>
      <c r="B1060">
        <f>Raw!B1060</f>
        <v/>
      </c>
      <c r="H1060" s="3">
        <f>COUNTIF($B1060:$G1060,H$1)</f>
        <v/>
      </c>
      <c r="I1060">
        <f>COUNTIF($B1060:$G1060,I$1)</f>
        <v/>
      </c>
      <c r="J1060">
        <f>COUNTIF($B1060:$G1060,J$1)</f>
        <v/>
      </c>
      <c r="K1060">
        <f>COUNTIF($B1060:$G1060,K$1)</f>
        <v/>
      </c>
      <c r="L1060">
        <f>COUNTIF($B1060:$G1060,L$1)</f>
        <v/>
      </c>
      <c r="M1060">
        <f>COUNTIF($B1060:$G1060,M$1)</f>
        <v/>
      </c>
      <c r="N1060">
        <f>COUNTIF($B1060:$G1060,N$1)</f>
        <v/>
      </c>
      <c r="O1060" s="3">
        <f>COUNTIF(I1060:N1060,"&gt;0")</f>
        <v/>
      </c>
      <c r="P1060" s="4">
        <f t="array" ref="P1060">_xlfn.IFS(Raw!C1060="Unusable","Unusable",O1060&gt;1,"Conflicted",O1060=1,INDEX($I$1:$N$1,MATCH(TRUE,$I1060:$N1060&gt;0,0)),TRUE,$H$1)</f>
        <v/>
      </c>
    </row>
    <row r="1061">
      <c r="A1061">
        <f>Raw!A1061</f>
        <v/>
      </c>
      <c r="B1061">
        <f>Raw!B1061</f>
        <v/>
      </c>
      <c r="H1061" s="3">
        <f>COUNTIF($B1061:$G1061,H$1)</f>
        <v/>
      </c>
      <c r="I1061">
        <f>COUNTIF($B1061:$G1061,I$1)</f>
        <v/>
      </c>
      <c r="J1061">
        <f>COUNTIF($B1061:$G1061,J$1)</f>
        <v/>
      </c>
      <c r="K1061">
        <f>COUNTIF($B1061:$G1061,K$1)</f>
        <v/>
      </c>
      <c r="L1061">
        <f>COUNTIF($B1061:$G1061,L$1)</f>
        <v/>
      </c>
      <c r="M1061">
        <f>COUNTIF($B1061:$G1061,M$1)</f>
        <v/>
      </c>
      <c r="N1061">
        <f>COUNTIF($B1061:$G1061,N$1)</f>
        <v/>
      </c>
      <c r="O1061" s="3">
        <f>COUNTIF(I1061:N1061,"&gt;0")</f>
        <v/>
      </c>
      <c r="P1061" s="4">
        <f t="array" ref="P1061">_xlfn.IFS(Raw!C1061="Unusable","Unusable",O1061&gt;1,"Conflicted",O1061=1,INDEX($I$1:$N$1,MATCH(TRUE,$I1061:$N1061&gt;0,0)),TRUE,$H$1)</f>
        <v/>
      </c>
    </row>
    <row r="1062">
      <c r="A1062">
        <f>Raw!A1062</f>
        <v/>
      </c>
      <c r="B1062">
        <f>Raw!B1062</f>
        <v/>
      </c>
      <c r="H1062" s="3">
        <f>COUNTIF($B1062:$G1062,H$1)</f>
        <v/>
      </c>
      <c r="I1062">
        <f>COUNTIF($B1062:$G1062,I$1)</f>
        <v/>
      </c>
      <c r="J1062">
        <f>COUNTIF($B1062:$G1062,J$1)</f>
        <v/>
      </c>
      <c r="K1062">
        <f>COUNTIF($B1062:$G1062,K$1)</f>
        <v/>
      </c>
      <c r="L1062">
        <f>COUNTIF($B1062:$G1062,L$1)</f>
        <v/>
      </c>
      <c r="M1062">
        <f>COUNTIF($B1062:$G1062,M$1)</f>
        <v/>
      </c>
      <c r="N1062">
        <f>COUNTIF($B1062:$G1062,N$1)</f>
        <v/>
      </c>
      <c r="O1062" s="3">
        <f>COUNTIF(I1062:N1062,"&gt;0")</f>
        <v/>
      </c>
      <c r="P1062" s="4">
        <f t="array" ref="P1062">_xlfn.IFS(Raw!C1062="Unusable","Unusable",O1062&gt;1,"Conflicted",O1062=1,INDEX($I$1:$N$1,MATCH(TRUE,$I1062:$N1062&gt;0,0)),TRUE,$H$1)</f>
        <v/>
      </c>
    </row>
    <row r="1063">
      <c r="A1063">
        <f>Raw!A1063</f>
        <v/>
      </c>
      <c r="B1063">
        <f>Raw!B1063</f>
        <v/>
      </c>
      <c r="H1063" s="3">
        <f>COUNTIF($B1063:$G1063,H$1)</f>
        <v/>
      </c>
      <c r="I1063">
        <f>COUNTIF($B1063:$G1063,I$1)</f>
        <v/>
      </c>
      <c r="J1063">
        <f>COUNTIF($B1063:$G1063,J$1)</f>
        <v/>
      </c>
      <c r="K1063">
        <f>COUNTIF($B1063:$G1063,K$1)</f>
        <v/>
      </c>
      <c r="L1063">
        <f>COUNTIF($B1063:$G1063,L$1)</f>
        <v/>
      </c>
      <c r="M1063">
        <f>COUNTIF($B1063:$G1063,M$1)</f>
        <v/>
      </c>
      <c r="N1063">
        <f>COUNTIF($B1063:$G1063,N$1)</f>
        <v/>
      </c>
      <c r="O1063" s="3">
        <f>COUNTIF(I1063:N1063,"&gt;0")</f>
        <v/>
      </c>
      <c r="P1063" s="4">
        <f t="array" ref="P1063">_xlfn.IFS(Raw!C1063="Unusable","Unusable",O1063&gt;1,"Conflicted",O1063=1,INDEX($I$1:$N$1,MATCH(TRUE,$I1063:$N1063&gt;0,0)),TRUE,$H$1)</f>
        <v/>
      </c>
    </row>
    <row r="1064">
      <c r="A1064">
        <f>Raw!A1064</f>
        <v/>
      </c>
      <c r="B1064">
        <f>Raw!B1064</f>
        <v/>
      </c>
      <c r="H1064" s="3">
        <f>COUNTIF($B1064:$G1064,H$1)</f>
        <v/>
      </c>
      <c r="I1064">
        <f>COUNTIF($B1064:$G1064,I$1)</f>
        <v/>
      </c>
      <c r="J1064">
        <f>COUNTIF($B1064:$G1064,J$1)</f>
        <v/>
      </c>
      <c r="K1064">
        <f>COUNTIF($B1064:$G1064,K$1)</f>
        <v/>
      </c>
      <c r="L1064">
        <f>COUNTIF($B1064:$G1064,L$1)</f>
        <v/>
      </c>
      <c r="M1064">
        <f>COUNTIF($B1064:$G1064,M$1)</f>
        <v/>
      </c>
      <c r="N1064">
        <f>COUNTIF($B1064:$G1064,N$1)</f>
        <v/>
      </c>
      <c r="O1064" s="3">
        <f>COUNTIF(I1064:N1064,"&gt;0")</f>
        <v/>
      </c>
      <c r="P1064" s="4">
        <f t="array" ref="P1064">_xlfn.IFS(Raw!C1064="Unusable","Unusable",O1064&gt;1,"Conflicted",O1064=1,INDEX($I$1:$N$1,MATCH(TRUE,$I1064:$N1064&gt;0,0)),TRUE,$H$1)</f>
        <v/>
      </c>
    </row>
    <row r="1065">
      <c r="A1065">
        <f>Raw!A1065</f>
        <v/>
      </c>
      <c r="B1065">
        <f>Raw!B1065</f>
        <v/>
      </c>
      <c r="H1065" s="3">
        <f>COUNTIF($B1065:$G1065,H$1)</f>
        <v/>
      </c>
      <c r="I1065">
        <f>COUNTIF($B1065:$G1065,I$1)</f>
        <v/>
      </c>
      <c r="J1065">
        <f>COUNTIF($B1065:$G1065,J$1)</f>
        <v/>
      </c>
      <c r="K1065">
        <f>COUNTIF($B1065:$G1065,K$1)</f>
        <v/>
      </c>
      <c r="L1065">
        <f>COUNTIF($B1065:$G1065,L$1)</f>
        <v/>
      </c>
      <c r="M1065">
        <f>COUNTIF($B1065:$G1065,M$1)</f>
        <v/>
      </c>
      <c r="N1065">
        <f>COUNTIF($B1065:$G1065,N$1)</f>
        <v/>
      </c>
      <c r="O1065" s="3">
        <f>COUNTIF(I1065:N1065,"&gt;0")</f>
        <v/>
      </c>
      <c r="P1065" s="4">
        <f t="array" ref="P1065">_xlfn.IFS(Raw!C1065="Unusable","Unusable",O1065&gt;1,"Conflicted",O1065=1,INDEX($I$1:$N$1,MATCH(TRUE,$I1065:$N1065&gt;0,0)),TRUE,$H$1)</f>
        <v/>
      </c>
    </row>
    <row r="1066">
      <c r="A1066">
        <f>Raw!A1066</f>
        <v/>
      </c>
      <c r="B1066">
        <f>Raw!B1066</f>
        <v/>
      </c>
      <c r="H1066" s="3">
        <f>COUNTIF($B1066:$G1066,H$1)</f>
        <v/>
      </c>
      <c r="I1066">
        <f>COUNTIF($B1066:$G1066,I$1)</f>
        <v/>
      </c>
      <c r="J1066">
        <f>COUNTIF($B1066:$G1066,J$1)</f>
        <v/>
      </c>
      <c r="K1066">
        <f>COUNTIF($B1066:$G1066,K$1)</f>
        <v/>
      </c>
      <c r="L1066">
        <f>COUNTIF($B1066:$G1066,L$1)</f>
        <v/>
      </c>
      <c r="M1066">
        <f>COUNTIF($B1066:$G1066,M$1)</f>
        <v/>
      </c>
      <c r="N1066">
        <f>COUNTIF($B1066:$G1066,N$1)</f>
        <v/>
      </c>
      <c r="O1066" s="3">
        <f>COUNTIF(I1066:N1066,"&gt;0")</f>
        <v/>
      </c>
      <c r="P1066" s="4">
        <f t="array" ref="P1066">_xlfn.IFS(Raw!C1066="Unusable","Unusable",O1066&gt;1,"Conflicted",O1066=1,INDEX($I$1:$N$1,MATCH(TRUE,$I1066:$N1066&gt;0,0)),TRUE,$H$1)</f>
        <v/>
      </c>
    </row>
    <row r="1067">
      <c r="A1067">
        <f>Raw!A1067</f>
        <v/>
      </c>
      <c r="B1067">
        <f>Raw!B1067</f>
        <v/>
      </c>
      <c r="H1067" s="3">
        <f>COUNTIF($B1067:$G1067,H$1)</f>
        <v/>
      </c>
      <c r="I1067">
        <f>COUNTIF($B1067:$G1067,I$1)</f>
        <v/>
      </c>
      <c r="J1067">
        <f>COUNTIF($B1067:$G1067,J$1)</f>
        <v/>
      </c>
      <c r="K1067">
        <f>COUNTIF($B1067:$G1067,K$1)</f>
        <v/>
      </c>
      <c r="L1067">
        <f>COUNTIF($B1067:$G1067,L$1)</f>
        <v/>
      </c>
      <c r="M1067">
        <f>COUNTIF($B1067:$G1067,M$1)</f>
        <v/>
      </c>
      <c r="N1067">
        <f>COUNTIF($B1067:$G1067,N$1)</f>
        <v/>
      </c>
      <c r="O1067" s="3">
        <f>COUNTIF(I1067:N1067,"&gt;0")</f>
        <v/>
      </c>
      <c r="P1067" s="4">
        <f t="array" ref="P1067">_xlfn.IFS(Raw!C1067="Unusable","Unusable",O1067&gt;1,"Conflicted",O1067=1,INDEX($I$1:$N$1,MATCH(TRUE,$I1067:$N1067&gt;0,0)),TRUE,$H$1)</f>
        <v/>
      </c>
    </row>
    <row r="1068">
      <c r="A1068">
        <f>Raw!A1068</f>
        <v/>
      </c>
      <c r="B1068">
        <f>Raw!B1068</f>
        <v/>
      </c>
      <c r="H1068" s="3">
        <f>COUNTIF($B1068:$G1068,H$1)</f>
        <v/>
      </c>
      <c r="I1068">
        <f>COUNTIF($B1068:$G1068,I$1)</f>
        <v/>
      </c>
      <c r="J1068">
        <f>COUNTIF($B1068:$G1068,J$1)</f>
        <v/>
      </c>
      <c r="K1068">
        <f>COUNTIF($B1068:$G1068,K$1)</f>
        <v/>
      </c>
      <c r="L1068">
        <f>COUNTIF($B1068:$G1068,L$1)</f>
        <v/>
      </c>
      <c r="M1068">
        <f>COUNTIF($B1068:$G1068,M$1)</f>
        <v/>
      </c>
      <c r="N1068">
        <f>COUNTIF($B1068:$G1068,N$1)</f>
        <v/>
      </c>
      <c r="O1068" s="3">
        <f>COUNTIF(I1068:N1068,"&gt;0")</f>
        <v/>
      </c>
      <c r="P1068" s="4">
        <f t="array" ref="P1068">_xlfn.IFS(Raw!C1068="Unusable","Unusable",O1068&gt;1,"Conflicted",O1068=1,INDEX($I$1:$N$1,MATCH(TRUE,$I1068:$N1068&gt;0,0)),TRUE,$H$1)</f>
        <v/>
      </c>
    </row>
    <row r="1069">
      <c r="A1069">
        <f>Raw!A1069</f>
        <v/>
      </c>
      <c r="B1069">
        <f>Raw!B1069</f>
        <v/>
      </c>
      <c r="H1069" s="3">
        <f>COUNTIF($B1069:$G1069,H$1)</f>
        <v/>
      </c>
      <c r="I1069">
        <f>COUNTIF($B1069:$G1069,I$1)</f>
        <v/>
      </c>
      <c r="J1069">
        <f>COUNTIF($B1069:$G1069,J$1)</f>
        <v/>
      </c>
      <c r="K1069">
        <f>COUNTIF($B1069:$G1069,K$1)</f>
        <v/>
      </c>
      <c r="L1069">
        <f>COUNTIF($B1069:$G1069,L$1)</f>
        <v/>
      </c>
      <c r="M1069">
        <f>COUNTIF($B1069:$G1069,M$1)</f>
        <v/>
      </c>
      <c r="N1069">
        <f>COUNTIF($B1069:$G1069,N$1)</f>
        <v/>
      </c>
      <c r="O1069" s="3">
        <f>COUNTIF(I1069:N1069,"&gt;0")</f>
        <v/>
      </c>
      <c r="P1069" s="4">
        <f t="array" ref="P1069">_xlfn.IFS(Raw!C1069="Unusable","Unusable",O1069&gt;1,"Conflicted",O1069=1,INDEX($I$1:$N$1,MATCH(TRUE,$I1069:$N1069&gt;0,0)),TRUE,$H$1)</f>
        <v/>
      </c>
    </row>
    <row r="1070">
      <c r="A1070">
        <f>Raw!A1070</f>
        <v/>
      </c>
      <c r="B1070">
        <f>Raw!B1070</f>
        <v/>
      </c>
      <c r="H1070" s="3">
        <f>COUNTIF($B1070:$G1070,H$1)</f>
        <v/>
      </c>
      <c r="I1070">
        <f>COUNTIF($B1070:$G1070,I$1)</f>
        <v/>
      </c>
      <c r="J1070">
        <f>COUNTIF($B1070:$G1070,J$1)</f>
        <v/>
      </c>
      <c r="K1070">
        <f>COUNTIF($B1070:$G1070,K$1)</f>
        <v/>
      </c>
      <c r="L1070">
        <f>COUNTIF($B1070:$G1070,L$1)</f>
        <v/>
      </c>
      <c r="M1070">
        <f>COUNTIF($B1070:$G1070,M$1)</f>
        <v/>
      </c>
      <c r="N1070">
        <f>COUNTIF($B1070:$G1070,N$1)</f>
        <v/>
      </c>
      <c r="O1070" s="3">
        <f>COUNTIF(I1070:N1070,"&gt;0")</f>
        <v/>
      </c>
      <c r="P1070" s="4">
        <f t="array" ref="P1070">_xlfn.IFS(Raw!C1070="Unusable","Unusable",O1070&gt;1,"Conflicted",O1070=1,INDEX($I$1:$N$1,MATCH(TRUE,$I1070:$N1070&gt;0,0)),TRUE,$H$1)</f>
        <v/>
      </c>
    </row>
    <row r="1071">
      <c r="A1071">
        <f>Raw!A1071</f>
        <v/>
      </c>
      <c r="B1071">
        <f>Raw!B1071</f>
        <v/>
      </c>
      <c r="H1071" s="3">
        <f>COUNTIF($B1071:$G1071,H$1)</f>
        <v/>
      </c>
      <c r="I1071">
        <f>COUNTIF($B1071:$G1071,I$1)</f>
        <v/>
      </c>
      <c r="J1071">
        <f>COUNTIF($B1071:$G1071,J$1)</f>
        <v/>
      </c>
      <c r="K1071">
        <f>COUNTIF($B1071:$G1071,K$1)</f>
        <v/>
      </c>
      <c r="L1071">
        <f>COUNTIF($B1071:$G1071,L$1)</f>
        <v/>
      </c>
      <c r="M1071">
        <f>COUNTIF($B1071:$G1071,M$1)</f>
        <v/>
      </c>
      <c r="N1071">
        <f>COUNTIF($B1071:$G1071,N$1)</f>
        <v/>
      </c>
      <c r="O1071" s="3">
        <f>COUNTIF(I1071:N1071,"&gt;0")</f>
        <v/>
      </c>
      <c r="P1071" s="4">
        <f t="array" ref="P1071">_xlfn.IFS(Raw!C1071="Unusable","Unusable",O1071&gt;1,"Conflicted",O1071=1,INDEX($I$1:$N$1,MATCH(TRUE,$I1071:$N1071&gt;0,0)),TRUE,$H$1)</f>
        <v/>
      </c>
    </row>
    <row r="1072">
      <c r="A1072">
        <f>Raw!A1072</f>
        <v/>
      </c>
      <c r="B1072">
        <f>Raw!B1072</f>
        <v/>
      </c>
      <c r="H1072" s="3">
        <f>COUNTIF($B1072:$G1072,H$1)</f>
        <v/>
      </c>
      <c r="I1072">
        <f>COUNTIF($B1072:$G1072,I$1)</f>
        <v/>
      </c>
      <c r="J1072">
        <f>COUNTIF($B1072:$G1072,J$1)</f>
        <v/>
      </c>
      <c r="K1072">
        <f>COUNTIF($B1072:$G1072,K$1)</f>
        <v/>
      </c>
      <c r="L1072">
        <f>COUNTIF($B1072:$G1072,L$1)</f>
        <v/>
      </c>
      <c r="M1072">
        <f>COUNTIF($B1072:$G1072,M$1)</f>
        <v/>
      </c>
      <c r="N1072">
        <f>COUNTIF($B1072:$G1072,N$1)</f>
        <v/>
      </c>
      <c r="O1072" s="3">
        <f>COUNTIF(I1072:N1072,"&gt;0")</f>
        <v/>
      </c>
      <c r="P1072" s="4">
        <f t="array" ref="P1072">_xlfn.IFS(Raw!C1072="Unusable","Unusable",O1072&gt;1,"Conflicted",O1072=1,INDEX($I$1:$N$1,MATCH(TRUE,$I1072:$N1072&gt;0,0)),TRUE,$H$1)</f>
        <v/>
      </c>
    </row>
    <row r="1073">
      <c r="A1073">
        <f>Raw!A1073</f>
        <v/>
      </c>
      <c r="B1073">
        <f>Raw!B1073</f>
        <v/>
      </c>
      <c r="H1073" s="3">
        <f>COUNTIF($B1073:$G1073,H$1)</f>
        <v/>
      </c>
      <c r="I1073">
        <f>COUNTIF($B1073:$G1073,I$1)</f>
        <v/>
      </c>
      <c r="J1073">
        <f>COUNTIF($B1073:$G1073,J$1)</f>
        <v/>
      </c>
      <c r="K1073">
        <f>COUNTIF($B1073:$G1073,K$1)</f>
        <v/>
      </c>
      <c r="L1073">
        <f>COUNTIF($B1073:$G1073,L$1)</f>
        <v/>
      </c>
      <c r="M1073">
        <f>COUNTIF($B1073:$G1073,M$1)</f>
        <v/>
      </c>
      <c r="N1073">
        <f>COUNTIF($B1073:$G1073,N$1)</f>
        <v/>
      </c>
      <c r="O1073" s="3">
        <f>COUNTIF(I1073:N1073,"&gt;0")</f>
        <v/>
      </c>
      <c r="P1073" s="4">
        <f t="array" ref="P1073">_xlfn.IFS(Raw!C1073="Unusable","Unusable",O1073&gt;1,"Conflicted",O1073=1,INDEX($I$1:$N$1,MATCH(TRUE,$I1073:$N1073&gt;0,0)),TRUE,$H$1)</f>
        <v/>
      </c>
    </row>
    <row r="1074">
      <c r="A1074">
        <f>Raw!A1074</f>
        <v/>
      </c>
      <c r="B1074">
        <f>Raw!B1074</f>
        <v/>
      </c>
      <c r="H1074" s="3">
        <f>COUNTIF($B1074:$G1074,H$1)</f>
        <v/>
      </c>
      <c r="I1074">
        <f>COUNTIF($B1074:$G1074,I$1)</f>
        <v/>
      </c>
      <c r="J1074">
        <f>COUNTIF($B1074:$G1074,J$1)</f>
        <v/>
      </c>
      <c r="K1074">
        <f>COUNTIF($B1074:$G1074,K$1)</f>
        <v/>
      </c>
      <c r="L1074">
        <f>COUNTIF($B1074:$G1074,L$1)</f>
        <v/>
      </c>
      <c r="M1074">
        <f>COUNTIF($B1074:$G1074,M$1)</f>
        <v/>
      </c>
      <c r="N1074">
        <f>COUNTIF($B1074:$G1074,N$1)</f>
        <v/>
      </c>
      <c r="O1074" s="3">
        <f>COUNTIF(I1074:N1074,"&gt;0")</f>
        <v/>
      </c>
      <c r="P1074" s="4">
        <f t="array" ref="P1074">_xlfn.IFS(Raw!C1074="Unusable","Unusable",O1074&gt;1,"Conflicted",O1074=1,INDEX($I$1:$N$1,MATCH(TRUE,$I1074:$N1074&gt;0,0)),TRUE,$H$1)</f>
        <v/>
      </c>
    </row>
    <row r="1075">
      <c r="A1075">
        <f>Raw!A1075</f>
        <v/>
      </c>
      <c r="B1075">
        <f>Raw!B1075</f>
        <v/>
      </c>
      <c r="H1075" s="3">
        <f>COUNTIF($B1075:$G1075,H$1)</f>
        <v/>
      </c>
      <c r="I1075">
        <f>COUNTIF($B1075:$G1075,I$1)</f>
        <v/>
      </c>
      <c r="J1075">
        <f>COUNTIF($B1075:$G1075,J$1)</f>
        <v/>
      </c>
      <c r="K1075">
        <f>COUNTIF($B1075:$G1075,K$1)</f>
        <v/>
      </c>
      <c r="L1075">
        <f>COUNTIF($B1075:$G1075,L$1)</f>
        <v/>
      </c>
      <c r="M1075">
        <f>COUNTIF($B1075:$G1075,M$1)</f>
        <v/>
      </c>
      <c r="N1075">
        <f>COUNTIF($B1075:$G1075,N$1)</f>
        <v/>
      </c>
      <c r="O1075" s="3">
        <f>COUNTIF(I1075:N1075,"&gt;0")</f>
        <v/>
      </c>
      <c r="P1075" s="4">
        <f t="array" ref="P1075">_xlfn.IFS(Raw!C1075="Unusable","Unusable",O1075&gt;1,"Conflicted",O1075=1,INDEX($I$1:$N$1,MATCH(TRUE,$I1075:$N1075&gt;0,0)),TRUE,$H$1)</f>
        <v/>
      </c>
    </row>
    <row r="1076">
      <c r="A1076">
        <f>Raw!A1076</f>
        <v/>
      </c>
      <c r="B1076">
        <f>Raw!B1076</f>
        <v/>
      </c>
      <c r="H1076" s="3">
        <f>COUNTIF($B1076:$G1076,H$1)</f>
        <v/>
      </c>
      <c r="I1076">
        <f>COUNTIF($B1076:$G1076,I$1)</f>
        <v/>
      </c>
      <c r="J1076">
        <f>COUNTIF($B1076:$G1076,J$1)</f>
        <v/>
      </c>
      <c r="K1076">
        <f>COUNTIF($B1076:$G1076,K$1)</f>
        <v/>
      </c>
      <c r="L1076">
        <f>COUNTIF($B1076:$G1076,L$1)</f>
        <v/>
      </c>
      <c r="M1076">
        <f>COUNTIF($B1076:$G1076,M$1)</f>
        <v/>
      </c>
      <c r="N1076">
        <f>COUNTIF($B1076:$G1076,N$1)</f>
        <v/>
      </c>
      <c r="O1076" s="3">
        <f>COUNTIF(I1076:N1076,"&gt;0")</f>
        <v/>
      </c>
      <c r="P1076" s="4">
        <f t="array" ref="P1076">_xlfn.IFS(Raw!C1076="Unusable","Unusable",O1076&gt;1,"Conflicted",O1076=1,INDEX($I$1:$N$1,MATCH(TRUE,$I1076:$N1076&gt;0,0)),TRUE,$H$1)</f>
        <v/>
      </c>
    </row>
    <row r="1077">
      <c r="A1077">
        <f>Raw!A1077</f>
        <v/>
      </c>
      <c r="B1077">
        <f>Raw!B1077</f>
        <v/>
      </c>
      <c r="H1077" s="3">
        <f>COUNTIF($B1077:$G1077,H$1)</f>
        <v/>
      </c>
      <c r="I1077">
        <f>COUNTIF($B1077:$G1077,I$1)</f>
        <v/>
      </c>
      <c r="J1077">
        <f>COUNTIF($B1077:$G1077,J$1)</f>
        <v/>
      </c>
      <c r="K1077">
        <f>COUNTIF($B1077:$G1077,K$1)</f>
        <v/>
      </c>
      <c r="L1077">
        <f>COUNTIF($B1077:$G1077,L$1)</f>
        <v/>
      </c>
      <c r="M1077">
        <f>COUNTIF($B1077:$G1077,M$1)</f>
        <v/>
      </c>
      <c r="N1077">
        <f>COUNTIF($B1077:$G1077,N$1)</f>
        <v/>
      </c>
      <c r="O1077" s="3">
        <f>COUNTIF(I1077:N1077,"&gt;0")</f>
        <v/>
      </c>
      <c r="P1077" s="4">
        <f t="array" ref="P1077">_xlfn.IFS(Raw!C1077="Unusable","Unusable",O1077&gt;1,"Conflicted",O1077=1,INDEX($I$1:$N$1,MATCH(TRUE,$I1077:$N1077&gt;0,0)),TRUE,$H$1)</f>
        <v/>
      </c>
    </row>
    <row r="1078">
      <c r="A1078">
        <f>Raw!A1078</f>
        <v/>
      </c>
      <c r="B1078">
        <f>Raw!B1078</f>
        <v/>
      </c>
      <c r="H1078" s="3">
        <f>COUNTIF($B1078:$G1078,H$1)</f>
        <v/>
      </c>
      <c r="I1078">
        <f>COUNTIF($B1078:$G1078,I$1)</f>
        <v/>
      </c>
      <c r="J1078">
        <f>COUNTIF($B1078:$G1078,J$1)</f>
        <v/>
      </c>
      <c r="K1078">
        <f>COUNTIF($B1078:$G1078,K$1)</f>
        <v/>
      </c>
      <c r="L1078">
        <f>COUNTIF($B1078:$G1078,L$1)</f>
        <v/>
      </c>
      <c r="M1078">
        <f>COUNTIF($B1078:$G1078,M$1)</f>
        <v/>
      </c>
      <c r="N1078">
        <f>COUNTIF($B1078:$G1078,N$1)</f>
        <v/>
      </c>
      <c r="O1078" s="3">
        <f>COUNTIF(I1078:N1078,"&gt;0")</f>
        <v/>
      </c>
      <c r="P1078" s="4">
        <f t="array" ref="P1078">_xlfn.IFS(Raw!C1078="Unusable","Unusable",O1078&gt;1,"Conflicted",O1078=1,INDEX($I$1:$N$1,MATCH(TRUE,$I1078:$N1078&gt;0,0)),TRUE,$H$1)</f>
        <v/>
      </c>
    </row>
    <row r="1079">
      <c r="A1079">
        <f>Raw!A1079</f>
        <v/>
      </c>
      <c r="B1079">
        <f>Raw!B1079</f>
        <v/>
      </c>
      <c r="H1079" s="3">
        <f>COUNTIF($B1079:$G1079,H$1)</f>
        <v/>
      </c>
      <c r="I1079">
        <f>COUNTIF($B1079:$G1079,I$1)</f>
        <v/>
      </c>
      <c r="J1079">
        <f>COUNTIF($B1079:$G1079,J$1)</f>
        <v/>
      </c>
      <c r="K1079">
        <f>COUNTIF($B1079:$G1079,K$1)</f>
        <v/>
      </c>
      <c r="L1079">
        <f>COUNTIF($B1079:$G1079,L$1)</f>
        <v/>
      </c>
      <c r="M1079">
        <f>COUNTIF($B1079:$G1079,M$1)</f>
        <v/>
      </c>
      <c r="N1079">
        <f>COUNTIF($B1079:$G1079,N$1)</f>
        <v/>
      </c>
      <c r="O1079" s="3">
        <f>COUNTIF(I1079:N1079,"&gt;0")</f>
        <v/>
      </c>
      <c r="P1079" s="4">
        <f t="array" ref="P1079">_xlfn.IFS(Raw!C1079="Unusable","Unusable",O1079&gt;1,"Conflicted",O1079=1,INDEX($I$1:$N$1,MATCH(TRUE,$I1079:$N1079&gt;0,0)),TRUE,$H$1)</f>
        <v/>
      </c>
    </row>
    <row r="1080">
      <c r="A1080">
        <f>Raw!A1080</f>
        <v/>
      </c>
      <c r="B1080">
        <f>Raw!B1080</f>
        <v/>
      </c>
      <c r="H1080" s="3">
        <f>COUNTIF($B1080:$G1080,H$1)</f>
        <v/>
      </c>
      <c r="I1080">
        <f>COUNTIF($B1080:$G1080,I$1)</f>
        <v/>
      </c>
      <c r="J1080">
        <f>COUNTIF($B1080:$G1080,J$1)</f>
        <v/>
      </c>
      <c r="K1080">
        <f>COUNTIF($B1080:$G1080,K$1)</f>
        <v/>
      </c>
      <c r="L1080">
        <f>COUNTIF($B1080:$G1080,L$1)</f>
        <v/>
      </c>
      <c r="M1080">
        <f>COUNTIF($B1080:$G1080,M$1)</f>
        <v/>
      </c>
      <c r="N1080">
        <f>COUNTIF($B1080:$G1080,N$1)</f>
        <v/>
      </c>
      <c r="O1080" s="3">
        <f>COUNTIF(I1080:N1080,"&gt;0")</f>
        <v/>
      </c>
      <c r="P1080" s="4">
        <f t="array" ref="P1080">_xlfn.IFS(Raw!C1080="Unusable","Unusable",O1080&gt;1,"Conflicted",O1080=1,INDEX($I$1:$N$1,MATCH(TRUE,$I1080:$N1080&gt;0,0)),TRUE,$H$1)</f>
        <v/>
      </c>
    </row>
    <row r="1081">
      <c r="A1081">
        <f>Raw!A1081</f>
        <v/>
      </c>
      <c r="B1081">
        <f>Raw!B1081</f>
        <v/>
      </c>
      <c r="H1081" s="3">
        <f>COUNTIF($B1081:$G1081,H$1)</f>
        <v/>
      </c>
      <c r="I1081">
        <f>COUNTIF($B1081:$G1081,I$1)</f>
        <v/>
      </c>
      <c r="J1081">
        <f>COUNTIF($B1081:$G1081,J$1)</f>
        <v/>
      </c>
      <c r="K1081">
        <f>COUNTIF($B1081:$G1081,K$1)</f>
        <v/>
      </c>
      <c r="L1081">
        <f>COUNTIF($B1081:$G1081,L$1)</f>
        <v/>
      </c>
      <c r="M1081">
        <f>COUNTIF($B1081:$G1081,M$1)</f>
        <v/>
      </c>
      <c r="N1081">
        <f>COUNTIF($B1081:$G1081,N$1)</f>
        <v/>
      </c>
      <c r="O1081" s="3">
        <f>COUNTIF(I1081:N1081,"&gt;0")</f>
        <v/>
      </c>
      <c r="P1081" s="4">
        <f t="array" ref="P1081">_xlfn.IFS(Raw!C1081="Unusable","Unusable",O1081&gt;1,"Conflicted",O1081=1,INDEX($I$1:$N$1,MATCH(TRUE,$I1081:$N1081&gt;0,0)),TRUE,$H$1)</f>
        <v/>
      </c>
    </row>
    <row r="1082">
      <c r="A1082">
        <f>Raw!A1082</f>
        <v/>
      </c>
      <c r="B1082">
        <f>Raw!B1082</f>
        <v/>
      </c>
      <c r="H1082" s="3">
        <f>COUNTIF($B1082:$G1082,H$1)</f>
        <v/>
      </c>
      <c r="I1082">
        <f>COUNTIF($B1082:$G1082,I$1)</f>
        <v/>
      </c>
      <c r="J1082">
        <f>COUNTIF($B1082:$G1082,J$1)</f>
        <v/>
      </c>
      <c r="K1082">
        <f>COUNTIF($B1082:$G1082,K$1)</f>
        <v/>
      </c>
      <c r="L1082">
        <f>COUNTIF($B1082:$G1082,L$1)</f>
        <v/>
      </c>
      <c r="M1082">
        <f>COUNTIF($B1082:$G1082,M$1)</f>
        <v/>
      </c>
      <c r="N1082">
        <f>COUNTIF($B1082:$G1082,N$1)</f>
        <v/>
      </c>
      <c r="O1082" s="3">
        <f>COUNTIF(I1082:N1082,"&gt;0")</f>
        <v/>
      </c>
      <c r="P1082" s="4">
        <f t="array" ref="P1082">_xlfn.IFS(Raw!C1082="Unusable","Unusable",O1082&gt;1,"Conflicted",O1082=1,INDEX($I$1:$N$1,MATCH(TRUE,$I1082:$N1082&gt;0,0)),TRUE,$H$1)</f>
        <v/>
      </c>
    </row>
    <row r="1083">
      <c r="A1083">
        <f>Raw!A1083</f>
        <v/>
      </c>
      <c r="B1083">
        <f>Raw!B1083</f>
        <v/>
      </c>
      <c r="H1083" s="3">
        <f>COUNTIF($B1083:$G1083,H$1)</f>
        <v/>
      </c>
      <c r="I1083">
        <f>COUNTIF($B1083:$G1083,I$1)</f>
        <v/>
      </c>
      <c r="J1083">
        <f>COUNTIF($B1083:$G1083,J$1)</f>
        <v/>
      </c>
      <c r="K1083">
        <f>COUNTIF($B1083:$G1083,K$1)</f>
        <v/>
      </c>
      <c r="L1083">
        <f>COUNTIF($B1083:$G1083,L$1)</f>
        <v/>
      </c>
      <c r="M1083">
        <f>COUNTIF($B1083:$G1083,M$1)</f>
        <v/>
      </c>
      <c r="N1083">
        <f>COUNTIF($B1083:$G1083,N$1)</f>
        <v/>
      </c>
      <c r="O1083" s="3">
        <f>COUNTIF(I1083:N1083,"&gt;0")</f>
        <v/>
      </c>
      <c r="P1083" s="4">
        <f t="array" ref="P1083">_xlfn.IFS(Raw!C1083="Unusable","Unusable",O1083&gt;1,"Conflicted",O1083=1,INDEX($I$1:$N$1,MATCH(TRUE,$I1083:$N1083&gt;0,0)),TRUE,$H$1)</f>
        <v/>
      </c>
    </row>
    <row r="1084">
      <c r="A1084">
        <f>Raw!A1084</f>
        <v/>
      </c>
      <c r="B1084">
        <f>Raw!B1084</f>
        <v/>
      </c>
      <c r="H1084" s="3">
        <f>COUNTIF($B1084:$G1084,H$1)</f>
        <v/>
      </c>
      <c r="I1084">
        <f>COUNTIF($B1084:$G1084,I$1)</f>
        <v/>
      </c>
      <c r="J1084">
        <f>COUNTIF($B1084:$G1084,J$1)</f>
        <v/>
      </c>
      <c r="K1084">
        <f>COUNTIF($B1084:$G1084,K$1)</f>
        <v/>
      </c>
      <c r="L1084">
        <f>COUNTIF($B1084:$G1084,L$1)</f>
        <v/>
      </c>
      <c r="M1084">
        <f>COUNTIF($B1084:$G1084,M$1)</f>
        <v/>
      </c>
      <c r="N1084">
        <f>COUNTIF($B1084:$G1084,N$1)</f>
        <v/>
      </c>
      <c r="O1084" s="3">
        <f>COUNTIF(I1084:N1084,"&gt;0")</f>
        <v/>
      </c>
      <c r="P1084" s="4">
        <f t="array" ref="P1084">_xlfn.IFS(Raw!C1084="Unusable","Unusable",O1084&gt;1,"Conflicted",O1084=1,INDEX($I$1:$N$1,MATCH(TRUE,$I1084:$N1084&gt;0,0)),TRUE,$H$1)</f>
        <v/>
      </c>
    </row>
    <row r="1085">
      <c r="A1085">
        <f>Raw!A1085</f>
        <v/>
      </c>
      <c r="B1085">
        <f>Raw!B1085</f>
        <v/>
      </c>
      <c r="H1085" s="3">
        <f>COUNTIF($B1085:$G1085,H$1)</f>
        <v/>
      </c>
      <c r="I1085">
        <f>COUNTIF($B1085:$G1085,I$1)</f>
        <v/>
      </c>
      <c r="J1085">
        <f>COUNTIF($B1085:$G1085,J$1)</f>
        <v/>
      </c>
      <c r="K1085">
        <f>COUNTIF($B1085:$G1085,K$1)</f>
        <v/>
      </c>
      <c r="L1085">
        <f>COUNTIF($B1085:$G1085,L$1)</f>
        <v/>
      </c>
      <c r="M1085">
        <f>COUNTIF($B1085:$G1085,M$1)</f>
        <v/>
      </c>
      <c r="N1085">
        <f>COUNTIF($B1085:$G1085,N$1)</f>
        <v/>
      </c>
      <c r="O1085" s="3">
        <f>COUNTIF(I1085:N1085,"&gt;0")</f>
        <v/>
      </c>
      <c r="P1085" s="4">
        <f t="array" ref="P1085">_xlfn.IFS(Raw!C1085="Unusable","Unusable",O1085&gt;1,"Conflicted",O1085=1,INDEX($I$1:$N$1,MATCH(TRUE,$I1085:$N1085&gt;0,0)),TRUE,$H$1)</f>
        <v/>
      </c>
    </row>
    <row r="1086">
      <c r="A1086">
        <f>Raw!A1086</f>
        <v/>
      </c>
      <c r="B1086">
        <f>Raw!B1086</f>
        <v/>
      </c>
      <c r="H1086" s="3">
        <f>COUNTIF($B1086:$G1086,H$1)</f>
        <v/>
      </c>
      <c r="I1086">
        <f>COUNTIF($B1086:$G1086,I$1)</f>
        <v/>
      </c>
      <c r="J1086">
        <f>COUNTIF($B1086:$G1086,J$1)</f>
        <v/>
      </c>
      <c r="K1086">
        <f>COUNTIF($B1086:$G1086,K$1)</f>
        <v/>
      </c>
      <c r="L1086">
        <f>COUNTIF($B1086:$G1086,L$1)</f>
        <v/>
      </c>
      <c r="M1086">
        <f>COUNTIF($B1086:$G1086,M$1)</f>
        <v/>
      </c>
      <c r="N1086">
        <f>COUNTIF($B1086:$G1086,N$1)</f>
        <v/>
      </c>
      <c r="O1086" s="3">
        <f>COUNTIF(I1086:N1086,"&gt;0")</f>
        <v/>
      </c>
      <c r="P1086" s="4">
        <f t="array" ref="P1086">_xlfn.IFS(Raw!C1086="Unusable","Unusable",O1086&gt;1,"Conflicted",O1086=1,INDEX($I$1:$N$1,MATCH(TRUE,$I1086:$N1086&gt;0,0)),TRUE,$H$1)</f>
        <v/>
      </c>
    </row>
    <row r="1087">
      <c r="A1087">
        <f>Raw!A1087</f>
        <v/>
      </c>
      <c r="B1087">
        <f>Raw!B1087</f>
        <v/>
      </c>
      <c r="H1087" s="3">
        <f>COUNTIF($B1087:$G1087,H$1)</f>
        <v/>
      </c>
      <c r="I1087">
        <f>COUNTIF($B1087:$G1087,I$1)</f>
        <v/>
      </c>
      <c r="J1087">
        <f>COUNTIF($B1087:$G1087,J$1)</f>
        <v/>
      </c>
      <c r="K1087">
        <f>COUNTIF($B1087:$G1087,K$1)</f>
        <v/>
      </c>
      <c r="L1087">
        <f>COUNTIF($B1087:$G1087,L$1)</f>
        <v/>
      </c>
      <c r="M1087">
        <f>COUNTIF($B1087:$G1087,M$1)</f>
        <v/>
      </c>
      <c r="N1087">
        <f>COUNTIF($B1087:$G1087,N$1)</f>
        <v/>
      </c>
      <c r="O1087" s="3">
        <f>COUNTIF(I1087:N1087,"&gt;0")</f>
        <v/>
      </c>
      <c r="P1087" s="4">
        <f t="array" ref="P1087">_xlfn.IFS(Raw!C1087="Unusable","Unusable",O1087&gt;1,"Conflicted",O1087=1,INDEX($I$1:$N$1,MATCH(TRUE,$I1087:$N1087&gt;0,0)),TRUE,$H$1)</f>
        <v/>
      </c>
    </row>
    <row r="1088">
      <c r="A1088">
        <f>Raw!A1088</f>
        <v/>
      </c>
      <c r="B1088">
        <f>Raw!B1088</f>
        <v/>
      </c>
      <c r="H1088" s="3">
        <f>COUNTIF($B1088:$G1088,H$1)</f>
        <v/>
      </c>
      <c r="I1088">
        <f>COUNTIF($B1088:$G1088,I$1)</f>
        <v/>
      </c>
      <c r="J1088">
        <f>COUNTIF($B1088:$G1088,J$1)</f>
        <v/>
      </c>
      <c r="K1088">
        <f>COUNTIF($B1088:$G1088,K$1)</f>
        <v/>
      </c>
      <c r="L1088">
        <f>COUNTIF($B1088:$G1088,L$1)</f>
        <v/>
      </c>
      <c r="M1088">
        <f>COUNTIF($B1088:$G1088,M$1)</f>
        <v/>
      </c>
      <c r="N1088">
        <f>COUNTIF($B1088:$G1088,N$1)</f>
        <v/>
      </c>
      <c r="O1088" s="3">
        <f>COUNTIF(I1088:N1088,"&gt;0")</f>
        <v/>
      </c>
      <c r="P1088" s="4">
        <f t="array" ref="P1088">_xlfn.IFS(Raw!C1088="Unusable","Unusable",O1088&gt;1,"Conflicted",O1088=1,INDEX($I$1:$N$1,MATCH(TRUE,$I1088:$N1088&gt;0,0)),TRUE,$H$1)</f>
        <v/>
      </c>
    </row>
    <row r="1089">
      <c r="A1089">
        <f>Raw!A1089</f>
        <v/>
      </c>
      <c r="B1089">
        <f>Raw!B1089</f>
        <v/>
      </c>
      <c r="H1089" s="3">
        <f>COUNTIF($B1089:$G1089,H$1)</f>
        <v/>
      </c>
      <c r="I1089">
        <f>COUNTIF($B1089:$G1089,I$1)</f>
        <v/>
      </c>
      <c r="J1089">
        <f>COUNTIF($B1089:$G1089,J$1)</f>
        <v/>
      </c>
      <c r="K1089">
        <f>COUNTIF($B1089:$G1089,K$1)</f>
        <v/>
      </c>
      <c r="L1089">
        <f>COUNTIF($B1089:$G1089,L$1)</f>
        <v/>
      </c>
      <c r="M1089">
        <f>COUNTIF($B1089:$G1089,M$1)</f>
        <v/>
      </c>
      <c r="N1089">
        <f>COUNTIF($B1089:$G1089,N$1)</f>
        <v/>
      </c>
      <c r="O1089" s="3">
        <f>COUNTIF(I1089:N1089,"&gt;0")</f>
        <v/>
      </c>
      <c r="P1089" s="4">
        <f t="array" ref="P1089">_xlfn.IFS(Raw!C1089="Unusable","Unusable",O1089&gt;1,"Conflicted",O1089=1,INDEX($I$1:$N$1,MATCH(TRUE,$I1089:$N1089&gt;0,0)),TRUE,$H$1)</f>
        <v/>
      </c>
    </row>
    <row r="1090">
      <c r="A1090">
        <f>Raw!A1090</f>
        <v/>
      </c>
      <c r="B1090">
        <f>Raw!B1090</f>
        <v/>
      </c>
      <c r="H1090" s="3">
        <f>COUNTIF($B1090:$G1090,H$1)</f>
        <v/>
      </c>
      <c r="I1090">
        <f>COUNTIF($B1090:$G1090,I$1)</f>
        <v/>
      </c>
      <c r="J1090">
        <f>COUNTIF($B1090:$G1090,J$1)</f>
        <v/>
      </c>
      <c r="K1090">
        <f>COUNTIF($B1090:$G1090,K$1)</f>
        <v/>
      </c>
      <c r="L1090">
        <f>COUNTIF($B1090:$G1090,L$1)</f>
        <v/>
      </c>
      <c r="M1090">
        <f>COUNTIF($B1090:$G1090,M$1)</f>
        <v/>
      </c>
      <c r="N1090">
        <f>COUNTIF($B1090:$G1090,N$1)</f>
        <v/>
      </c>
      <c r="O1090" s="3">
        <f>COUNTIF(I1090:N1090,"&gt;0")</f>
        <v/>
      </c>
      <c r="P1090" s="4">
        <f t="array" ref="P1090">_xlfn.IFS(Raw!C1090="Unusable","Unusable",O1090&gt;1,"Conflicted",O1090=1,INDEX($I$1:$N$1,MATCH(TRUE,$I1090:$N1090&gt;0,0)),TRUE,$H$1)</f>
        <v/>
      </c>
    </row>
    <row r="1091">
      <c r="A1091">
        <f>Raw!A1091</f>
        <v/>
      </c>
      <c r="B1091">
        <f>Raw!B1091</f>
        <v/>
      </c>
      <c r="H1091" s="3">
        <f>COUNTIF($B1091:$G1091,H$1)</f>
        <v/>
      </c>
      <c r="I1091">
        <f>COUNTIF($B1091:$G1091,I$1)</f>
        <v/>
      </c>
      <c r="J1091">
        <f>COUNTIF($B1091:$G1091,J$1)</f>
        <v/>
      </c>
      <c r="K1091">
        <f>COUNTIF($B1091:$G1091,K$1)</f>
        <v/>
      </c>
      <c r="L1091">
        <f>COUNTIF($B1091:$G1091,L$1)</f>
        <v/>
      </c>
      <c r="M1091">
        <f>COUNTIF($B1091:$G1091,M$1)</f>
        <v/>
      </c>
      <c r="N1091">
        <f>COUNTIF($B1091:$G1091,N$1)</f>
        <v/>
      </c>
      <c r="O1091" s="3">
        <f>COUNTIF(I1091:N1091,"&gt;0")</f>
        <v/>
      </c>
      <c r="P1091" s="4">
        <f t="array" ref="P1091">_xlfn.IFS(Raw!C1091="Unusable","Unusable",O1091&gt;1,"Conflicted",O1091=1,INDEX($I$1:$N$1,MATCH(TRUE,$I1091:$N1091&gt;0,0)),TRUE,$H$1)</f>
        <v/>
      </c>
    </row>
    <row r="1092">
      <c r="A1092">
        <f>Raw!A1092</f>
        <v/>
      </c>
      <c r="B1092">
        <f>Raw!B1092</f>
        <v/>
      </c>
      <c r="H1092" s="3">
        <f>COUNTIF($B1092:$G1092,H$1)</f>
        <v/>
      </c>
      <c r="I1092">
        <f>COUNTIF($B1092:$G1092,I$1)</f>
        <v/>
      </c>
      <c r="J1092">
        <f>COUNTIF($B1092:$G1092,J$1)</f>
        <v/>
      </c>
      <c r="K1092">
        <f>COUNTIF($B1092:$G1092,K$1)</f>
        <v/>
      </c>
      <c r="L1092">
        <f>COUNTIF($B1092:$G1092,L$1)</f>
        <v/>
      </c>
      <c r="M1092">
        <f>COUNTIF($B1092:$G1092,M$1)</f>
        <v/>
      </c>
      <c r="N1092">
        <f>COUNTIF($B1092:$G1092,N$1)</f>
        <v/>
      </c>
      <c r="O1092" s="3">
        <f>COUNTIF(I1092:N1092,"&gt;0")</f>
        <v/>
      </c>
      <c r="P1092" s="4">
        <f t="array" ref="P1092">_xlfn.IFS(Raw!C1092="Unusable","Unusable",O1092&gt;1,"Conflicted",O1092=1,INDEX($I$1:$N$1,MATCH(TRUE,$I1092:$N1092&gt;0,0)),TRUE,$H$1)</f>
        <v/>
      </c>
    </row>
    <row r="1093">
      <c r="A1093">
        <f>Raw!A1093</f>
        <v/>
      </c>
      <c r="B1093">
        <f>Raw!B1093</f>
        <v/>
      </c>
      <c r="H1093" s="3">
        <f>COUNTIF($B1093:$G1093,H$1)</f>
        <v/>
      </c>
      <c r="I1093">
        <f>COUNTIF($B1093:$G1093,I$1)</f>
        <v/>
      </c>
      <c r="J1093">
        <f>COUNTIF($B1093:$G1093,J$1)</f>
        <v/>
      </c>
      <c r="K1093">
        <f>COUNTIF($B1093:$G1093,K$1)</f>
        <v/>
      </c>
      <c r="L1093">
        <f>COUNTIF($B1093:$G1093,L$1)</f>
        <v/>
      </c>
      <c r="M1093">
        <f>COUNTIF($B1093:$G1093,M$1)</f>
        <v/>
      </c>
      <c r="N1093">
        <f>COUNTIF($B1093:$G1093,N$1)</f>
        <v/>
      </c>
      <c r="O1093" s="3">
        <f>COUNTIF(I1093:N1093,"&gt;0")</f>
        <v/>
      </c>
      <c r="P1093" s="4">
        <f t="array" ref="P1093">_xlfn.IFS(Raw!C1093="Unusable","Unusable",O1093&gt;1,"Conflicted",O1093=1,INDEX($I$1:$N$1,MATCH(TRUE,$I1093:$N1093&gt;0,0)),TRUE,$H$1)</f>
        <v/>
      </c>
    </row>
    <row r="1094">
      <c r="A1094">
        <f>Raw!A1094</f>
        <v/>
      </c>
      <c r="B1094">
        <f>Raw!B1094</f>
        <v/>
      </c>
      <c r="H1094" s="3">
        <f>COUNTIF($B1094:$G1094,H$1)</f>
        <v/>
      </c>
      <c r="I1094">
        <f>COUNTIF($B1094:$G1094,I$1)</f>
        <v/>
      </c>
      <c r="J1094">
        <f>COUNTIF($B1094:$G1094,J$1)</f>
        <v/>
      </c>
      <c r="K1094">
        <f>COUNTIF($B1094:$G1094,K$1)</f>
        <v/>
      </c>
      <c r="L1094">
        <f>COUNTIF($B1094:$G1094,L$1)</f>
        <v/>
      </c>
      <c r="M1094">
        <f>COUNTIF($B1094:$G1094,M$1)</f>
        <v/>
      </c>
      <c r="N1094">
        <f>COUNTIF($B1094:$G1094,N$1)</f>
        <v/>
      </c>
      <c r="O1094" s="3">
        <f>COUNTIF(I1094:N1094,"&gt;0")</f>
        <v/>
      </c>
      <c r="P1094" s="4">
        <f t="array" ref="P1094">_xlfn.IFS(Raw!C1094="Unusable","Unusable",O1094&gt;1,"Conflicted",O1094=1,INDEX($I$1:$N$1,MATCH(TRUE,$I1094:$N1094&gt;0,0)),TRUE,$H$1)</f>
        <v/>
      </c>
    </row>
    <row r="1095">
      <c r="A1095">
        <f>Raw!A1095</f>
        <v/>
      </c>
      <c r="B1095">
        <f>Raw!B1095</f>
        <v/>
      </c>
      <c r="H1095" s="3">
        <f>COUNTIF($B1095:$G1095,H$1)</f>
        <v/>
      </c>
      <c r="I1095">
        <f>COUNTIF($B1095:$G1095,I$1)</f>
        <v/>
      </c>
      <c r="J1095">
        <f>COUNTIF($B1095:$G1095,J$1)</f>
        <v/>
      </c>
      <c r="K1095">
        <f>COUNTIF($B1095:$G1095,K$1)</f>
        <v/>
      </c>
      <c r="L1095">
        <f>COUNTIF($B1095:$G1095,L$1)</f>
        <v/>
      </c>
      <c r="M1095">
        <f>COUNTIF($B1095:$G1095,M$1)</f>
        <v/>
      </c>
      <c r="N1095">
        <f>COUNTIF($B1095:$G1095,N$1)</f>
        <v/>
      </c>
      <c r="O1095" s="3">
        <f>COUNTIF(I1095:N1095,"&gt;0")</f>
        <v/>
      </c>
      <c r="P1095" s="4">
        <f t="array" ref="P1095">_xlfn.IFS(Raw!C1095="Unusable","Unusable",O1095&gt;1,"Conflicted",O1095=1,INDEX($I$1:$N$1,MATCH(TRUE,$I1095:$N1095&gt;0,0)),TRUE,$H$1)</f>
        <v/>
      </c>
    </row>
    <row r="1096">
      <c r="A1096">
        <f>Raw!A1096</f>
        <v/>
      </c>
      <c r="B1096">
        <f>Raw!B1096</f>
        <v/>
      </c>
      <c r="H1096" s="3">
        <f>COUNTIF($B1096:$G1096,H$1)</f>
        <v/>
      </c>
      <c r="I1096">
        <f>COUNTIF($B1096:$G1096,I$1)</f>
        <v/>
      </c>
      <c r="J1096">
        <f>COUNTIF($B1096:$G1096,J$1)</f>
        <v/>
      </c>
      <c r="K1096">
        <f>COUNTIF($B1096:$G1096,K$1)</f>
        <v/>
      </c>
      <c r="L1096">
        <f>COUNTIF($B1096:$G1096,L$1)</f>
        <v/>
      </c>
      <c r="M1096">
        <f>COUNTIF($B1096:$G1096,M$1)</f>
        <v/>
      </c>
      <c r="N1096">
        <f>COUNTIF($B1096:$G1096,N$1)</f>
        <v/>
      </c>
      <c r="O1096" s="3">
        <f>COUNTIF(I1096:N1096,"&gt;0")</f>
        <v/>
      </c>
      <c r="P1096" s="4">
        <f t="array" ref="P1096">_xlfn.IFS(Raw!C1096="Unusable","Unusable",O1096&gt;1,"Conflicted",O1096=1,INDEX($I$1:$N$1,MATCH(TRUE,$I1096:$N1096&gt;0,0)),TRUE,$H$1)</f>
        <v/>
      </c>
    </row>
    <row r="1097">
      <c r="A1097">
        <f>Raw!A1097</f>
        <v/>
      </c>
      <c r="B1097">
        <f>Raw!B1097</f>
        <v/>
      </c>
      <c r="H1097" s="3">
        <f>COUNTIF($B1097:$G1097,H$1)</f>
        <v/>
      </c>
      <c r="I1097">
        <f>COUNTIF($B1097:$G1097,I$1)</f>
        <v/>
      </c>
      <c r="J1097">
        <f>COUNTIF($B1097:$G1097,J$1)</f>
        <v/>
      </c>
      <c r="K1097">
        <f>COUNTIF($B1097:$G1097,K$1)</f>
        <v/>
      </c>
      <c r="L1097">
        <f>COUNTIF($B1097:$G1097,L$1)</f>
        <v/>
      </c>
      <c r="M1097">
        <f>COUNTIF($B1097:$G1097,M$1)</f>
        <v/>
      </c>
      <c r="N1097">
        <f>COUNTIF($B1097:$G1097,N$1)</f>
        <v/>
      </c>
      <c r="O1097" s="3">
        <f>COUNTIF(I1097:N1097,"&gt;0")</f>
        <v/>
      </c>
      <c r="P1097" s="4">
        <f t="array" ref="P1097">_xlfn.IFS(Raw!C1097="Unusable","Unusable",O1097&gt;1,"Conflicted",O1097=1,INDEX($I$1:$N$1,MATCH(TRUE,$I1097:$N1097&gt;0,0)),TRUE,$H$1)</f>
        <v/>
      </c>
    </row>
    <row r="1098">
      <c r="A1098">
        <f>Raw!A1098</f>
        <v/>
      </c>
      <c r="B1098">
        <f>Raw!B1098</f>
        <v/>
      </c>
      <c r="H1098" s="3">
        <f>COUNTIF($B1098:$G1098,H$1)</f>
        <v/>
      </c>
      <c r="I1098">
        <f>COUNTIF($B1098:$G1098,I$1)</f>
        <v/>
      </c>
      <c r="J1098">
        <f>COUNTIF($B1098:$G1098,J$1)</f>
        <v/>
      </c>
      <c r="K1098">
        <f>COUNTIF($B1098:$G1098,K$1)</f>
        <v/>
      </c>
      <c r="L1098">
        <f>COUNTIF($B1098:$G1098,L$1)</f>
        <v/>
      </c>
      <c r="M1098">
        <f>COUNTIF($B1098:$G1098,M$1)</f>
        <v/>
      </c>
      <c r="N1098">
        <f>COUNTIF($B1098:$G1098,N$1)</f>
        <v/>
      </c>
      <c r="O1098" s="3">
        <f>COUNTIF(I1098:N1098,"&gt;0")</f>
        <v/>
      </c>
      <c r="P1098" s="4">
        <f t="array" ref="P1098">_xlfn.IFS(Raw!C1098="Unusable","Unusable",O1098&gt;1,"Conflicted",O1098=1,INDEX($I$1:$N$1,MATCH(TRUE,$I1098:$N1098&gt;0,0)),TRUE,$H$1)</f>
        <v/>
      </c>
    </row>
    <row r="1099">
      <c r="A1099">
        <f>Raw!A1099</f>
        <v/>
      </c>
      <c r="B1099">
        <f>Raw!B1099</f>
        <v/>
      </c>
      <c r="H1099" s="3">
        <f>COUNTIF($B1099:$G1099,H$1)</f>
        <v/>
      </c>
      <c r="I1099">
        <f>COUNTIF($B1099:$G1099,I$1)</f>
        <v/>
      </c>
      <c r="J1099">
        <f>COUNTIF($B1099:$G1099,J$1)</f>
        <v/>
      </c>
      <c r="K1099">
        <f>COUNTIF($B1099:$G1099,K$1)</f>
        <v/>
      </c>
      <c r="L1099">
        <f>COUNTIF($B1099:$G1099,L$1)</f>
        <v/>
      </c>
      <c r="M1099">
        <f>COUNTIF($B1099:$G1099,M$1)</f>
        <v/>
      </c>
      <c r="N1099">
        <f>COUNTIF($B1099:$G1099,N$1)</f>
        <v/>
      </c>
      <c r="O1099" s="3">
        <f>COUNTIF(I1099:N1099,"&gt;0")</f>
        <v/>
      </c>
      <c r="P1099" s="4">
        <f t="array" ref="P1099">_xlfn.IFS(Raw!C1099="Unusable","Unusable",O1099&gt;1,"Conflicted",O1099=1,INDEX($I$1:$N$1,MATCH(TRUE,$I1099:$N1099&gt;0,0)),TRUE,$H$1)</f>
        <v/>
      </c>
    </row>
    <row r="1100">
      <c r="A1100">
        <f>Raw!A1100</f>
        <v/>
      </c>
      <c r="B1100">
        <f>Raw!B1100</f>
        <v/>
      </c>
      <c r="H1100" s="3">
        <f>COUNTIF($B1100:$G1100,H$1)</f>
        <v/>
      </c>
      <c r="I1100">
        <f>COUNTIF($B1100:$G1100,I$1)</f>
        <v/>
      </c>
      <c r="J1100">
        <f>COUNTIF($B1100:$G1100,J$1)</f>
        <v/>
      </c>
      <c r="K1100">
        <f>COUNTIF($B1100:$G1100,K$1)</f>
        <v/>
      </c>
      <c r="L1100">
        <f>COUNTIF($B1100:$G1100,L$1)</f>
        <v/>
      </c>
      <c r="M1100">
        <f>COUNTIF($B1100:$G1100,M$1)</f>
        <v/>
      </c>
      <c r="N1100">
        <f>COUNTIF($B1100:$G1100,N$1)</f>
        <v/>
      </c>
      <c r="O1100" s="3">
        <f>COUNTIF(I1100:N1100,"&gt;0")</f>
        <v/>
      </c>
      <c r="P1100" s="4">
        <f t="array" ref="P1100">_xlfn.IFS(Raw!C1100="Unusable","Unusable",O1100&gt;1,"Conflicted",O1100=1,INDEX($I$1:$N$1,MATCH(TRUE,$I1100:$N1100&gt;0,0)),TRUE,$H$1)</f>
        <v/>
      </c>
    </row>
    <row r="1101">
      <c r="A1101">
        <f>Raw!A1101</f>
        <v/>
      </c>
      <c r="B1101">
        <f>Raw!B1101</f>
        <v/>
      </c>
      <c r="H1101" s="3">
        <f>COUNTIF($B1101:$G1101,H$1)</f>
        <v/>
      </c>
      <c r="I1101">
        <f>COUNTIF($B1101:$G1101,I$1)</f>
        <v/>
      </c>
      <c r="J1101">
        <f>COUNTIF($B1101:$G1101,J$1)</f>
        <v/>
      </c>
      <c r="K1101">
        <f>COUNTIF($B1101:$G1101,K$1)</f>
        <v/>
      </c>
      <c r="L1101">
        <f>COUNTIF($B1101:$G1101,L$1)</f>
        <v/>
      </c>
      <c r="M1101">
        <f>COUNTIF($B1101:$G1101,M$1)</f>
        <v/>
      </c>
      <c r="N1101">
        <f>COUNTIF($B1101:$G1101,N$1)</f>
        <v/>
      </c>
      <c r="O1101" s="3">
        <f>COUNTIF(I1101:N1101,"&gt;0")</f>
        <v/>
      </c>
      <c r="P1101" s="4">
        <f t="array" ref="P1101">_xlfn.IFS(Raw!C1101="Unusable","Unusable",O1101&gt;1,"Conflicted",O1101=1,INDEX($I$1:$N$1,MATCH(TRUE,$I1101:$N1101&gt;0,0)),TRUE,$H$1)</f>
        <v/>
      </c>
    </row>
    <row r="1102">
      <c r="A1102">
        <f>Raw!A1102</f>
        <v/>
      </c>
      <c r="B1102">
        <f>Raw!B1102</f>
        <v/>
      </c>
      <c r="H1102" s="3">
        <f>COUNTIF($B1102:$G1102,H$1)</f>
        <v/>
      </c>
      <c r="I1102">
        <f>COUNTIF($B1102:$G1102,I$1)</f>
        <v/>
      </c>
      <c r="J1102">
        <f>COUNTIF($B1102:$G1102,J$1)</f>
        <v/>
      </c>
      <c r="K1102">
        <f>COUNTIF($B1102:$G1102,K$1)</f>
        <v/>
      </c>
      <c r="L1102">
        <f>COUNTIF($B1102:$G1102,L$1)</f>
        <v/>
      </c>
      <c r="M1102">
        <f>COUNTIF($B1102:$G1102,M$1)</f>
        <v/>
      </c>
      <c r="N1102">
        <f>COUNTIF($B1102:$G1102,N$1)</f>
        <v/>
      </c>
      <c r="O1102" s="3">
        <f>COUNTIF(I1102:N1102,"&gt;0")</f>
        <v/>
      </c>
      <c r="P1102" s="4">
        <f t="array" ref="P1102">_xlfn.IFS(Raw!C1102="Unusable","Unusable",O1102&gt;1,"Conflicted",O1102=1,INDEX($I$1:$N$1,MATCH(TRUE,$I1102:$N1102&gt;0,0)),TRUE,$H$1)</f>
        <v/>
      </c>
    </row>
    <row r="1103">
      <c r="A1103">
        <f>Raw!A1103</f>
        <v/>
      </c>
      <c r="B1103">
        <f>Raw!B1103</f>
        <v/>
      </c>
      <c r="H1103" s="3">
        <f>COUNTIF($B1103:$G1103,H$1)</f>
        <v/>
      </c>
      <c r="I1103">
        <f>COUNTIF($B1103:$G1103,I$1)</f>
        <v/>
      </c>
      <c r="J1103">
        <f>COUNTIF($B1103:$G1103,J$1)</f>
        <v/>
      </c>
      <c r="K1103">
        <f>COUNTIF($B1103:$G1103,K$1)</f>
        <v/>
      </c>
      <c r="L1103">
        <f>COUNTIF($B1103:$G1103,L$1)</f>
        <v/>
      </c>
      <c r="M1103">
        <f>COUNTIF($B1103:$G1103,M$1)</f>
        <v/>
      </c>
      <c r="N1103">
        <f>COUNTIF($B1103:$G1103,N$1)</f>
        <v/>
      </c>
      <c r="O1103" s="3">
        <f>COUNTIF(I1103:N1103,"&gt;0")</f>
        <v/>
      </c>
      <c r="P1103" s="4">
        <f t="array" ref="P1103">_xlfn.IFS(Raw!C1103="Unusable","Unusable",O1103&gt;1,"Conflicted",O1103=1,INDEX($I$1:$N$1,MATCH(TRUE,$I1103:$N1103&gt;0,0)),TRUE,$H$1)</f>
        <v/>
      </c>
    </row>
    <row r="1104">
      <c r="A1104">
        <f>Raw!A1104</f>
        <v/>
      </c>
      <c r="B1104">
        <f>Raw!B1104</f>
        <v/>
      </c>
      <c r="H1104" s="3">
        <f>COUNTIF($B1104:$G1104,H$1)</f>
        <v/>
      </c>
      <c r="I1104">
        <f>COUNTIF($B1104:$G1104,I$1)</f>
        <v/>
      </c>
      <c r="J1104">
        <f>COUNTIF($B1104:$G1104,J$1)</f>
        <v/>
      </c>
      <c r="K1104">
        <f>COUNTIF($B1104:$G1104,K$1)</f>
        <v/>
      </c>
      <c r="L1104">
        <f>COUNTIF($B1104:$G1104,L$1)</f>
        <v/>
      </c>
      <c r="M1104">
        <f>COUNTIF($B1104:$G1104,M$1)</f>
        <v/>
      </c>
      <c r="N1104">
        <f>COUNTIF($B1104:$G1104,N$1)</f>
        <v/>
      </c>
      <c r="O1104" s="3">
        <f>COUNTIF(I1104:N1104,"&gt;0")</f>
        <v/>
      </c>
      <c r="P1104" s="4">
        <f t="array" ref="P1104">_xlfn.IFS(Raw!C1104="Unusable","Unusable",O1104&gt;1,"Conflicted",O1104=1,INDEX($I$1:$N$1,MATCH(TRUE,$I1104:$N1104&gt;0,0)),TRUE,$H$1)</f>
        <v/>
      </c>
    </row>
    <row r="1105">
      <c r="A1105">
        <f>Raw!A1105</f>
        <v/>
      </c>
      <c r="B1105">
        <f>Raw!B1105</f>
        <v/>
      </c>
      <c r="H1105" s="3">
        <f>COUNTIF($B1105:$G1105,H$1)</f>
        <v/>
      </c>
      <c r="I1105">
        <f>COUNTIF($B1105:$G1105,I$1)</f>
        <v/>
      </c>
      <c r="J1105">
        <f>COUNTIF($B1105:$G1105,J$1)</f>
        <v/>
      </c>
      <c r="K1105">
        <f>COUNTIF($B1105:$G1105,K$1)</f>
        <v/>
      </c>
      <c r="L1105">
        <f>COUNTIF($B1105:$G1105,L$1)</f>
        <v/>
      </c>
      <c r="M1105">
        <f>COUNTIF($B1105:$G1105,M$1)</f>
        <v/>
      </c>
      <c r="N1105">
        <f>COUNTIF($B1105:$G1105,N$1)</f>
        <v/>
      </c>
      <c r="O1105" s="3">
        <f>COUNTIF(I1105:N1105,"&gt;0")</f>
        <v/>
      </c>
      <c r="P1105" s="4">
        <f t="array" ref="P1105">_xlfn.IFS(Raw!C1105="Unusable","Unusable",O1105&gt;1,"Conflicted",O1105=1,INDEX($I$1:$N$1,MATCH(TRUE,$I1105:$N1105&gt;0,0)),TRUE,$H$1)</f>
        <v/>
      </c>
    </row>
    <row r="1106">
      <c r="A1106">
        <f>Raw!A1106</f>
        <v/>
      </c>
      <c r="B1106">
        <f>Raw!B1106</f>
        <v/>
      </c>
      <c r="H1106" s="3">
        <f>COUNTIF($B1106:$G1106,H$1)</f>
        <v/>
      </c>
      <c r="I1106">
        <f>COUNTIF($B1106:$G1106,I$1)</f>
        <v/>
      </c>
      <c r="J1106">
        <f>COUNTIF($B1106:$G1106,J$1)</f>
        <v/>
      </c>
      <c r="K1106">
        <f>COUNTIF($B1106:$G1106,K$1)</f>
        <v/>
      </c>
      <c r="L1106">
        <f>COUNTIF($B1106:$G1106,L$1)</f>
        <v/>
      </c>
      <c r="M1106">
        <f>COUNTIF($B1106:$G1106,M$1)</f>
        <v/>
      </c>
      <c r="N1106">
        <f>COUNTIF($B1106:$G1106,N$1)</f>
        <v/>
      </c>
      <c r="O1106" s="3">
        <f>COUNTIF(I1106:N1106,"&gt;0")</f>
        <v/>
      </c>
      <c r="P1106" s="4">
        <f t="array" ref="P1106">_xlfn.IFS(Raw!C1106="Unusable","Unusable",O1106&gt;1,"Conflicted",O1106=1,INDEX($I$1:$N$1,MATCH(TRUE,$I1106:$N1106&gt;0,0)),TRUE,$H$1)</f>
        <v/>
      </c>
    </row>
    <row r="1107">
      <c r="A1107">
        <f>Raw!A1107</f>
        <v/>
      </c>
      <c r="B1107">
        <f>Raw!B1107</f>
        <v/>
      </c>
      <c r="H1107" s="3">
        <f>COUNTIF($B1107:$G1107,H$1)</f>
        <v/>
      </c>
      <c r="I1107">
        <f>COUNTIF($B1107:$G1107,I$1)</f>
        <v/>
      </c>
      <c r="J1107">
        <f>COUNTIF($B1107:$G1107,J$1)</f>
        <v/>
      </c>
      <c r="K1107">
        <f>COUNTIF($B1107:$G1107,K$1)</f>
        <v/>
      </c>
      <c r="L1107">
        <f>COUNTIF($B1107:$G1107,L$1)</f>
        <v/>
      </c>
      <c r="M1107">
        <f>COUNTIF($B1107:$G1107,M$1)</f>
        <v/>
      </c>
      <c r="N1107">
        <f>COUNTIF($B1107:$G1107,N$1)</f>
        <v/>
      </c>
      <c r="O1107" s="3">
        <f>COUNTIF(I1107:N1107,"&gt;0")</f>
        <v/>
      </c>
      <c r="P1107" s="4">
        <f t="array" ref="P1107">_xlfn.IFS(Raw!C1107="Unusable","Unusable",O1107&gt;1,"Conflicted",O1107=1,INDEX($I$1:$N$1,MATCH(TRUE,$I1107:$N1107&gt;0,0)),TRUE,$H$1)</f>
        <v/>
      </c>
    </row>
    <row r="1108">
      <c r="A1108">
        <f>Raw!A1108</f>
        <v/>
      </c>
      <c r="B1108">
        <f>Raw!B1108</f>
        <v/>
      </c>
      <c r="H1108" s="3">
        <f>COUNTIF($B1108:$G1108,H$1)</f>
        <v/>
      </c>
      <c r="I1108">
        <f>COUNTIF($B1108:$G1108,I$1)</f>
        <v/>
      </c>
      <c r="J1108">
        <f>COUNTIF($B1108:$G1108,J$1)</f>
        <v/>
      </c>
      <c r="K1108">
        <f>COUNTIF($B1108:$G1108,K$1)</f>
        <v/>
      </c>
      <c r="L1108">
        <f>COUNTIF($B1108:$G1108,L$1)</f>
        <v/>
      </c>
      <c r="M1108">
        <f>COUNTIF($B1108:$G1108,M$1)</f>
        <v/>
      </c>
      <c r="N1108">
        <f>COUNTIF($B1108:$G1108,N$1)</f>
        <v/>
      </c>
      <c r="O1108" s="3">
        <f>COUNTIF(I1108:N1108,"&gt;0")</f>
        <v/>
      </c>
      <c r="P1108" s="4">
        <f t="array" ref="P1108">_xlfn.IFS(Raw!C1108="Unusable","Unusable",O1108&gt;1,"Conflicted",O1108=1,INDEX($I$1:$N$1,MATCH(TRUE,$I1108:$N1108&gt;0,0)),TRUE,$H$1)</f>
        <v/>
      </c>
    </row>
    <row r="1109">
      <c r="A1109">
        <f>Raw!A1109</f>
        <v/>
      </c>
      <c r="B1109">
        <f>Raw!B1109</f>
        <v/>
      </c>
      <c r="H1109" s="3">
        <f>COUNTIF($B1109:$G1109,H$1)</f>
        <v/>
      </c>
      <c r="I1109">
        <f>COUNTIF($B1109:$G1109,I$1)</f>
        <v/>
      </c>
      <c r="J1109">
        <f>COUNTIF($B1109:$G1109,J$1)</f>
        <v/>
      </c>
      <c r="K1109">
        <f>COUNTIF($B1109:$G1109,K$1)</f>
        <v/>
      </c>
      <c r="L1109">
        <f>COUNTIF($B1109:$G1109,L$1)</f>
        <v/>
      </c>
      <c r="M1109">
        <f>COUNTIF($B1109:$G1109,M$1)</f>
        <v/>
      </c>
      <c r="N1109">
        <f>COUNTIF($B1109:$G1109,N$1)</f>
        <v/>
      </c>
      <c r="O1109" s="3">
        <f>COUNTIF(I1109:N1109,"&gt;0")</f>
        <v/>
      </c>
      <c r="P1109" s="4">
        <f t="array" ref="P1109">_xlfn.IFS(Raw!C1109="Unusable","Unusable",O1109&gt;1,"Conflicted",O1109=1,INDEX($I$1:$N$1,MATCH(TRUE,$I1109:$N1109&gt;0,0)),TRUE,$H$1)</f>
        <v/>
      </c>
    </row>
    <row r="1110">
      <c r="A1110">
        <f>Raw!A1110</f>
        <v/>
      </c>
      <c r="B1110">
        <f>Raw!B1110</f>
        <v/>
      </c>
      <c r="H1110" s="3">
        <f>COUNTIF($B1110:$G1110,H$1)</f>
        <v/>
      </c>
      <c r="I1110">
        <f>COUNTIF($B1110:$G1110,I$1)</f>
        <v/>
      </c>
      <c r="J1110">
        <f>COUNTIF($B1110:$G1110,J$1)</f>
        <v/>
      </c>
      <c r="K1110">
        <f>COUNTIF($B1110:$G1110,K$1)</f>
        <v/>
      </c>
      <c r="L1110">
        <f>COUNTIF($B1110:$G1110,L$1)</f>
        <v/>
      </c>
      <c r="M1110">
        <f>COUNTIF($B1110:$G1110,M$1)</f>
        <v/>
      </c>
      <c r="N1110">
        <f>COUNTIF($B1110:$G1110,N$1)</f>
        <v/>
      </c>
      <c r="O1110" s="3">
        <f>COUNTIF(I1110:N1110,"&gt;0")</f>
        <v/>
      </c>
      <c r="P1110" s="4">
        <f t="array" ref="P1110">_xlfn.IFS(Raw!C1110="Unusable","Unusable",O1110&gt;1,"Conflicted",O1110=1,INDEX($I$1:$N$1,MATCH(TRUE,$I1110:$N1110&gt;0,0)),TRUE,$H$1)</f>
        <v/>
      </c>
    </row>
    <row r="1111">
      <c r="A1111">
        <f>Raw!A1111</f>
        <v/>
      </c>
      <c r="B1111">
        <f>Raw!B1111</f>
        <v/>
      </c>
      <c r="H1111" s="3">
        <f>COUNTIF($B1111:$G1111,H$1)</f>
        <v/>
      </c>
      <c r="I1111">
        <f>COUNTIF($B1111:$G1111,I$1)</f>
        <v/>
      </c>
      <c r="J1111">
        <f>COUNTIF($B1111:$G1111,J$1)</f>
        <v/>
      </c>
      <c r="K1111">
        <f>COUNTIF($B1111:$G1111,K$1)</f>
        <v/>
      </c>
      <c r="L1111">
        <f>COUNTIF($B1111:$G1111,L$1)</f>
        <v/>
      </c>
      <c r="M1111">
        <f>COUNTIF($B1111:$G1111,M$1)</f>
        <v/>
      </c>
      <c r="N1111">
        <f>COUNTIF($B1111:$G1111,N$1)</f>
        <v/>
      </c>
      <c r="O1111" s="3">
        <f>COUNTIF(I1111:N1111,"&gt;0")</f>
        <v/>
      </c>
      <c r="P1111" s="4">
        <f t="array" ref="P1111">_xlfn.IFS(Raw!C1111="Unusable","Unusable",O1111&gt;1,"Conflicted",O1111=1,INDEX($I$1:$N$1,MATCH(TRUE,$I1111:$N1111&gt;0,0)),TRUE,$H$1)</f>
        <v/>
      </c>
    </row>
    <row r="1112">
      <c r="A1112">
        <f>Raw!A1112</f>
        <v/>
      </c>
      <c r="B1112">
        <f>Raw!B1112</f>
        <v/>
      </c>
      <c r="H1112" s="3">
        <f>COUNTIF($B1112:$G1112,H$1)</f>
        <v/>
      </c>
      <c r="I1112">
        <f>COUNTIF($B1112:$G1112,I$1)</f>
        <v/>
      </c>
      <c r="J1112">
        <f>COUNTIF($B1112:$G1112,J$1)</f>
        <v/>
      </c>
      <c r="K1112">
        <f>COUNTIF($B1112:$G1112,K$1)</f>
        <v/>
      </c>
      <c r="L1112">
        <f>COUNTIF($B1112:$G1112,L$1)</f>
        <v/>
      </c>
      <c r="M1112">
        <f>COUNTIF($B1112:$G1112,M$1)</f>
        <v/>
      </c>
      <c r="N1112">
        <f>COUNTIF($B1112:$G1112,N$1)</f>
        <v/>
      </c>
      <c r="O1112" s="3">
        <f>COUNTIF(I1112:N1112,"&gt;0")</f>
        <v/>
      </c>
      <c r="P1112" s="4">
        <f t="array" ref="P1112">_xlfn.IFS(Raw!C1112="Unusable","Unusable",O1112&gt;1,"Conflicted",O1112=1,INDEX($I$1:$N$1,MATCH(TRUE,$I1112:$N1112&gt;0,0)),TRUE,$H$1)</f>
        <v/>
      </c>
    </row>
    <row r="1113">
      <c r="A1113">
        <f>Raw!A1113</f>
        <v/>
      </c>
      <c r="B1113">
        <f>Raw!B1113</f>
        <v/>
      </c>
      <c r="H1113" s="3">
        <f>COUNTIF($B1113:$G1113,H$1)</f>
        <v/>
      </c>
      <c r="I1113">
        <f>COUNTIF($B1113:$G1113,I$1)</f>
        <v/>
      </c>
      <c r="J1113">
        <f>COUNTIF($B1113:$G1113,J$1)</f>
        <v/>
      </c>
      <c r="K1113">
        <f>COUNTIF($B1113:$G1113,K$1)</f>
        <v/>
      </c>
      <c r="L1113">
        <f>COUNTIF($B1113:$G1113,L$1)</f>
        <v/>
      </c>
      <c r="M1113">
        <f>COUNTIF($B1113:$G1113,M$1)</f>
        <v/>
      </c>
      <c r="N1113">
        <f>COUNTIF($B1113:$G1113,N$1)</f>
        <v/>
      </c>
      <c r="O1113" s="3">
        <f>COUNTIF(I1113:N1113,"&gt;0")</f>
        <v/>
      </c>
      <c r="P1113" s="4">
        <f t="array" ref="P1113">_xlfn.IFS(Raw!C1113="Unusable","Unusable",O1113&gt;1,"Conflicted",O1113=1,INDEX($I$1:$N$1,MATCH(TRUE,$I1113:$N1113&gt;0,0)),TRUE,$H$1)</f>
        <v/>
      </c>
    </row>
    <row r="1114">
      <c r="A1114">
        <f>Raw!A1114</f>
        <v/>
      </c>
      <c r="B1114">
        <f>Raw!B1114</f>
        <v/>
      </c>
      <c r="H1114" s="3">
        <f>COUNTIF($B1114:$G1114,H$1)</f>
        <v/>
      </c>
      <c r="I1114">
        <f>COUNTIF($B1114:$G1114,I$1)</f>
        <v/>
      </c>
      <c r="J1114">
        <f>COUNTIF($B1114:$G1114,J$1)</f>
        <v/>
      </c>
      <c r="K1114">
        <f>COUNTIF($B1114:$G1114,K$1)</f>
        <v/>
      </c>
      <c r="L1114">
        <f>COUNTIF($B1114:$G1114,L$1)</f>
        <v/>
      </c>
      <c r="M1114">
        <f>COUNTIF($B1114:$G1114,M$1)</f>
        <v/>
      </c>
      <c r="N1114">
        <f>COUNTIF($B1114:$G1114,N$1)</f>
        <v/>
      </c>
      <c r="O1114" s="3">
        <f>COUNTIF(I1114:N1114,"&gt;0")</f>
        <v/>
      </c>
      <c r="P1114" s="4">
        <f t="array" ref="P1114">_xlfn.IFS(Raw!C1114="Unusable","Unusable",O1114&gt;1,"Conflicted",O1114=1,INDEX($I$1:$N$1,MATCH(TRUE,$I1114:$N1114&gt;0,0)),TRUE,$H$1)</f>
        <v/>
      </c>
    </row>
    <row r="1115">
      <c r="A1115">
        <f>Raw!A1115</f>
        <v/>
      </c>
      <c r="B1115">
        <f>Raw!B1115</f>
        <v/>
      </c>
      <c r="H1115" s="3">
        <f>COUNTIF($B1115:$G1115,H$1)</f>
        <v/>
      </c>
      <c r="I1115">
        <f>COUNTIF($B1115:$G1115,I$1)</f>
        <v/>
      </c>
      <c r="J1115">
        <f>COUNTIF($B1115:$G1115,J$1)</f>
        <v/>
      </c>
      <c r="K1115">
        <f>COUNTIF($B1115:$G1115,K$1)</f>
        <v/>
      </c>
      <c r="L1115">
        <f>COUNTIF($B1115:$G1115,L$1)</f>
        <v/>
      </c>
      <c r="M1115">
        <f>COUNTIF($B1115:$G1115,M$1)</f>
        <v/>
      </c>
      <c r="N1115">
        <f>COUNTIF($B1115:$G1115,N$1)</f>
        <v/>
      </c>
      <c r="O1115" s="3">
        <f>COUNTIF(I1115:N1115,"&gt;0")</f>
        <v/>
      </c>
      <c r="P1115" s="4">
        <f t="array" ref="P1115">_xlfn.IFS(Raw!C1115="Unusable","Unusable",O1115&gt;1,"Conflicted",O1115=1,INDEX($I$1:$N$1,MATCH(TRUE,$I1115:$N1115&gt;0,0)),TRUE,$H$1)</f>
        <v/>
      </c>
    </row>
    <row r="1116">
      <c r="A1116">
        <f>Raw!A1116</f>
        <v/>
      </c>
      <c r="B1116">
        <f>Raw!B1116</f>
        <v/>
      </c>
      <c r="H1116" s="3">
        <f>COUNTIF($B1116:$G1116,H$1)</f>
        <v/>
      </c>
      <c r="I1116">
        <f>COUNTIF($B1116:$G1116,I$1)</f>
        <v/>
      </c>
      <c r="J1116">
        <f>COUNTIF($B1116:$G1116,J$1)</f>
        <v/>
      </c>
      <c r="K1116">
        <f>COUNTIF($B1116:$G1116,K$1)</f>
        <v/>
      </c>
      <c r="L1116">
        <f>COUNTIF($B1116:$G1116,L$1)</f>
        <v/>
      </c>
      <c r="M1116">
        <f>COUNTIF($B1116:$G1116,M$1)</f>
        <v/>
      </c>
      <c r="N1116">
        <f>COUNTIF($B1116:$G1116,N$1)</f>
        <v/>
      </c>
      <c r="O1116" s="3">
        <f>COUNTIF(I1116:N1116,"&gt;0")</f>
        <v/>
      </c>
      <c r="P1116" s="4">
        <f t="array" ref="P1116">_xlfn.IFS(Raw!C1116="Unusable","Unusable",O1116&gt;1,"Conflicted",O1116=1,INDEX($I$1:$N$1,MATCH(TRUE,$I1116:$N1116&gt;0,0)),TRUE,$H$1)</f>
        <v/>
      </c>
    </row>
    <row r="1117">
      <c r="A1117">
        <f>Raw!A1117</f>
        <v/>
      </c>
      <c r="B1117">
        <f>Raw!B1117</f>
        <v/>
      </c>
      <c r="H1117" s="3">
        <f>COUNTIF($B1117:$G1117,H$1)</f>
        <v/>
      </c>
      <c r="I1117">
        <f>COUNTIF($B1117:$G1117,I$1)</f>
        <v/>
      </c>
      <c r="J1117">
        <f>COUNTIF($B1117:$G1117,J$1)</f>
        <v/>
      </c>
      <c r="K1117">
        <f>COUNTIF($B1117:$G1117,K$1)</f>
        <v/>
      </c>
      <c r="L1117">
        <f>COUNTIF($B1117:$G1117,L$1)</f>
        <v/>
      </c>
      <c r="M1117">
        <f>COUNTIF($B1117:$G1117,M$1)</f>
        <v/>
      </c>
      <c r="N1117">
        <f>COUNTIF($B1117:$G1117,N$1)</f>
        <v/>
      </c>
      <c r="O1117" s="3">
        <f>COUNTIF(I1117:N1117,"&gt;0")</f>
        <v/>
      </c>
      <c r="P1117" s="4">
        <f t="array" ref="P1117">_xlfn.IFS(Raw!C1117="Unusable","Unusable",O1117&gt;1,"Conflicted",O1117=1,INDEX($I$1:$N$1,MATCH(TRUE,$I1117:$N1117&gt;0,0)),TRUE,$H$1)</f>
        <v/>
      </c>
    </row>
    <row r="1118">
      <c r="A1118">
        <f>Raw!A1118</f>
        <v/>
      </c>
      <c r="B1118">
        <f>Raw!B1118</f>
        <v/>
      </c>
      <c r="H1118" s="3">
        <f>COUNTIF($B1118:$G1118,H$1)</f>
        <v/>
      </c>
      <c r="I1118">
        <f>COUNTIF($B1118:$G1118,I$1)</f>
        <v/>
      </c>
      <c r="J1118">
        <f>COUNTIF($B1118:$G1118,J$1)</f>
        <v/>
      </c>
      <c r="K1118">
        <f>COUNTIF($B1118:$G1118,K$1)</f>
        <v/>
      </c>
      <c r="L1118">
        <f>COUNTIF($B1118:$G1118,L$1)</f>
        <v/>
      </c>
      <c r="M1118">
        <f>COUNTIF($B1118:$G1118,M$1)</f>
        <v/>
      </c>
      <c r="N1118">
        <f>COUNTIF($B1118:$G1118,N$1)</f>
        <v/>
      </c>
      <c r="O1118" s="3">
        <f>COUNTIF(I1118:N1118,"&gt;0")</f>
        <v/>
      </c>
      <c r="P1118" s="4">
        <f t="array" ref="P1118">_xlfn.IFS(Raw!C1118="Unusable","Unusable",O1118&gt;1,"Conflicted",O1118=1,INDEX($I$1:$N$1,MATCH(TRUE,$I1118:$N1118&gt;0,0)),TRUE,$H$1)</f>
        <v/>
      </c>
    </row>
    <row r="1119">
      <c r="A1119">
        <f>Raw!A1119</f>
        <v/>
      </c>
      <c r="B1119">
        <f>Raw!B1119</f>
        <v/>
      </c>
      <c r="H1119" s="3">
        <f>COUNTIF($B1119:$G1119,H$1)</f>
        <v/>
      </c>
      <c r="I1119">
        <f>COUNTIF($B1119:$G1119,I$1)</f>
        <v/>
      </c>
      <c r="J1119">
        <f>COUNTIF($B1119:$G1119,J$1)</f>
        <v/>
      </c>
      <c r="K1119">
        <f>COUNTIF($B1119:$G1119,K$1)</f>
        <v/>
      </c>
      <c r="L1119">
        <f>COUNTIF($B1119:$G1119,L$1)</f>
        <v/>
      </c>
      <c r="M1119">
        <f>COUNTIF($B1119:$G1119,M$1)</f>
        <v/>
      </c>
      <c r="N1119">
        <f>COUNTIF($B1119:$G1119,N$1)</f>
        <v/>
      </c>
      <c r="O1119" s="3">
        <f>COUNTIF(I1119:N1119,"&gt;0")</f>
        <v/>
      </c>
      <c r="P1119" s="4">
        <f t="array" ref="P1119">_xlfn.IFS(Raw!C1119="Unusable","Unusable",O1119&gt;1,"Conflicted",O1119=1,INDEX($I$1:$N$1,MATCH(TRUE,$I1119:$N1119&gt;0,0)),TRUE,$H$1)</f>
        <v/>
      </c>
    </row>
    <row r="1120">
      <c r="A1120">
        <f>Raw!A1120</f>
        <v/>
      </c>
      <c r="B1120">
        <f>Raw!B1120</f>
        <v/>
      </c>
      <c r="H1120" s="3">
        <f>COUNTIF($B1120:$G1120,H$1)</f>
        <v/>
      </c>
      <c r="I1120">
        <f>COUNTIF($B1120:$G1120,I$1)</f>
        <v/>
      </c>
      <c r="J1120">
        <f>COUNTIF($B1120:$G1120,J$1)</f>
        <v/>
      </c>
      <c r="K1120">
        <f>COUNTIF($B1120:$G1120,K$1)</f>
        <v/>
      </c>
      <c r="L1120">
        <f>COUNTIF($B1120:$G1120,L$1)</f>
        <v/>
      </c>
      <c r="M1120">
        <f>COUNTIF($B1120:$G1120,M$1)</f>
        <v/>
      </c>
      <c r="N1120">
        <f>COUNTIF($B1120:$G1120,N$1)</f>
        <v/>
      </c>
      <c r="O1120" s="3">
        <f>COUNTIF(I1120:N1120,"&gt;0")</f>
        <v/>
      </c>
      <c r="P1120" s="4">
        <f t="array" ref="P1120">_xlfn.IFS(Raw!C1120="Unusable","Unusable",O1120&gt;1,"Conflicted",O1120=1,INDEX($I$1:$N$1,MATCH(TRUE,$I1120:$N1120&gt;0,0)),TRUE,$H$1)</f>
        <v/>
      </c>
    </row>
    <row r="1121">
      <c r="A1121">
        <f>Raw!A1121</f>
        <v/>
      </c>
      <c r="B1121">
        <f>Raw!B1121</f>
        <v/>
      </c>
      <c r="H1121" s="3">
        <f>COUNTIF($B1121:$G1121,H$1)</f>
        <v/>
      </c>
      <c r="I1121">
        <f>COUNTIF($B1121:$G1121,I$1)</f>
        <v/>
      </c>
      <c r="J1121">
        <f>COUNTIF($B1121:$G1121,J$1)</f>
        <v/>
      </c>
      <c r="K1121">
        <f>COUNTIF($B1121:$G1121,K$1)</f>
        <v/>
      </c>
      <c r="L1121">
        <f>COUNTIF($B1121:$G1121,L$1)</f>
        <v/>
      </c>
      <c r="M1121">
        <f>COUNTIF($B1121:$G1121,M$1)</f>
        <v/>
      </c>
      <c r="N1121">
        <f>COUNTIF($B1121:$G1121,N$1)</f>
        <v/>
      </c>
      <c r="O1121" s="3">
        <f>COUNTIF(I1121:N1121,"&gt;0")</f>
        <v/>
      </c>
      <c r="P1121" s="4">
        <f t="array" ref="P1121">_xlfn.IFS(Raw!C1121="Unusable","Unusable",O1121&gt;1,"Conflicted",O1121=1,INDEX($I$1:$N$1,MATCH(TRUE,$I1121:$N1121&gt;0,0)),TRUE,$H$1)</f>
        <v/>
      </c>
    </row>
    <row r="1122">
      <c r="A1122">
        <f>Raw!A1122</f>
        <v/>
      </c>
      <c r="B1122">
        <f>Raw!B1122</f>
        <v/>
      </c>
      <c r="H1122" s="3">
        <f>COUNTIF($B1122:$G1122,H$1)</f>
        <v/>
      </c>
      <c r="I1122">
        <f>COUNTIF($B1122:$G1122,I$1)</f>
        <v/>
      </c>
      <c r="J1122">
        <f>COUNTIF($B1122:$G1122,J$1)</f>
        <v/>
      </c>
      <c r="K1122">
        <f>COUNTIF($B1122:$G1122,K$1)</f>
        <v/>
      </c>
      <c r="L1122">
        <f>COUNTIF($B1122:$G1122,L$1)</f>
        <v/>
      </c>
      <c r="M1122">
        <f>COUNTIF($B1122:$G1122,M$1)</f>
        <v/>
      </c>
      <c r="N1122">
        <f>COUNTIF($B1122:$G1122,N$1)</f>
        <v/>
      </c>
      <c r="O1122" s="3">
        <f>COUNTIF(I1122:N1122,"&gt;0")</f>
        <v/>
      </c>
      <c r="P1122" s="4">
        <f t="array" ref="P1122">_xlfn.IFS(Raw!C1122="Unusable","Unusable",O1122&gt;1,"Conflicted",O1122=1,INDEX($I$1:$N$1,MATCH(TRUE,$I1122:$N1122&gt;0,0)),TRUE,$H$1)</f>
        <v/>
      </c>
    </row>
    <row r="1123">
      <c r="A1123">
        <f>Raw!A1123</f>
        <v/>
      </c>
      <c r="B1123">
        <f>Raw!B1123</f>
        <v/>
      </c>
      <c r="H1123" s="3">
        <f>COUNTIF($B1123:$G1123,H$1)</f>
        <v/>
      </c>
      <c r="I1123">
        <f>COUNTIF($B1123:$G1123,I$1)</f>
        <v/>
      </c>
      <c r="J1123">
        <f>COUNTIF($B1123:$G1123,J$1)</f>
        <v/>
      </c>
      <c r="K1123">
        <f>COUNTIF($B1123:$G1123,K$1)</f>
        <v/>
      </c>
      <c r="L1123">
        <f>COUNTIF($B1123:$G1123,L$1)</f>
        <v/>
      </c>
      <c r="M1123">
        <f>COUNTIF($B1123:$G1123,M$1)</f>
        <v/>
      </c>
      <c r="N1123">
        <f>COUNTIF($B1123:$G1123,N$1)</f>
        <v/>
      </c>
      <c r="O1123" s="3">
        <f>COUNTIF(I1123:N1123,"&gt;0")</f>
        <v/>
      </c>
      <c r="P1123" s="4">
        <f t="array" ref="P1123">_xlfn.IFS(Raw!C1123="Unusable","Unusable",O1123&gt;1,"Conflicted",O1123=1,INDEX($I$1:$N$1,MATCH(TRUE,$I1123:$N1123&gt;0,0)),TRUE,$H$1)</f>
        <v/>
      </c>
    </row>
    <row r="1124">
      <c r="A1124">
        <f>Raw!A1124</f>
        <v/>
      </c>
      <c r="B1124">
        <f>Raw!B1124</f>
        <v/>
      </c>
      <c r="H1124" s="3">
        <f>COUNTIF($B1124:$G1124,H$1)</f>
        <v/>
      </c>
      <c r="I1124">
        <f>COUNTIF($B1124:$G1124,I$1)</f>
        <v/>
      </c>
      <c r="J1124">
        <f>COUNTIF($B1124:$G1124,J$1)</f>
        <v/>
      </c>
      <c r="K1124">
        <f>COUNTIF($B1124:$G1124,K$1)</f>
        <v/>
      </c>
      <c r="L1124">
        <f>COUNTIF($B1124:$G1124,L$1)</f>
        <v/>
      </c>
      <c r="M1124">
        <f>COUNTIF($B1124:$G1124,M$1)</f>
        <v/>
      </c>
      <c r="N1124">
        <f>COUNTIF($B1124:$G1124,N$1)</f>
        <v/>
      </c>
      <c r="O1124" s="3">
        <f>COUNTIF(I1124:N1124,"&gt;0")</f>
        <v/>
      </c>
      <c r="P1124" s="4">
        <f t="array" ref="P1124">_xlfn.IFS(Raw!C1124="Unusable","Unusable",O1124&gt;1,"Conflicted",O1124=1,INDEX($I$1:$N$1,MATCH(TRUE,$I1124:$N1124&gt;0,0)),TRUE,$H$1)</f>
        <v/>
      </c>
    </row>
    <row r="1125">
      <c r="A1125">
        <f>Raw!A1125</f>
        <v/>
      </c>
      <c r="B1125">
        <f>Raw!B1125</f>
        <v/>
      </c>
      <c r="H1125" s="3">
        <f>COUNTIF($B1125:$G1125,H$1)</f>
        <v/>
      </c>
      <c r="I1125">
        <f>COUNTIF($B1125:$G1125,I$1)</f>
        <v/>
      </c>
      <c r="J1125">
        <f>COUNTIF($B1125:$G1125,J$1)</f>
        <v/>
      </c>
      <c r="K1125">
        <f>COUNTIF($B1125:$G1125,K$1)</f>
        <v/>
      </c>
      <c r="L1125">
        <f>COUNTIF($B1125:$G1125,L$1)</f>
        <v/>
      </c>
      <c r="M1125">
        <f>COUNTIF($B1125:$G1125,M$1)</f>
        <v/>
      </c>
      <c r="N1125">
        <f>COUNTIF($B1125:$G1125,N$1)</f>
        <v/>
      </c>
      <c r="O1125" s="3">
        <f>COUNTIF(I1125:N1125,"&gt;0")</f>
        <v/>
      </c>
      <c r="P1125" s="4">
        <f t="array" ref="P1125">_xlfn.IFS(Raw!C1125="Unusable","Unusable",O1125&gt;1,"Conflicted",O1125=1,INDEX($I$1:$N$1,MATCH(TRUE,$I1125:$N1125&gt;0,0)),TRUE,$H$1)</f>
        <v/>
      </c>
    </row>
    <row r="1126">
      <c r="A1126">
        <f>Raw!A1126</f>
        <v/>
      </c>
      <c r="B1126">
        <f>Raw!B1126</f>
        <v/>
      </c>
      <c r="H1126" s="3">
        <f>COUNTIF($B1126:$G1126,H$1)</f>
        <v/>
      </c>
      <c r="I1126">
        <f>COUNTIF($B1126:$G1126,I$1)</f>
        <v/>
      </c>
      <c r="J1126">
        <f>COUNTIF($B1126:$G1126,J$1)</f>
        <v/>
      </c>
      <c r="K1126">
        <f>COUNTIF($B1126:$G1126,K$1)</f>
        <v/>
      </c>
      <c r="L1126">
        <f>COUNTIF($B1126:$G1126,L$1)</f>
        <v/>
      </c>
      <c r="M1126">
        <f>COUNTIF($B1126:$G1126,M$1)</f>
        <v/>
      </c>
      <c r="N1126">
        <f>COUNTIF($B1126:$G1126,N$1)</f>
        <v/>
      </c>
      <c r="O1126" s="3">
        <f>COUNTIF(I1126:N1126,"&gt;0")</f>
        <v/>
      </c>
      <c r="P1126" s="4">
        <f t="array" ref="P1126">_xlfn.IFS(Raw!C1126="Unusable","Unusable",O1126&gt;1,"Conflicted",O1126=1,INDEX($I$1:$N$1,MATCH(TRUE,$I1126:$N1126&gt;0,0)),TRUE,$H$1)</f>
        <v/>
      </c>
    </row>
    <row r="1127">
      <c r="A1127">
        <f>Raw!A1127</f>
        <v/>
      </c>
      <c r="B1127">
        <f>Raw!B1127</f>
        <v/>
      </c>
      <c r="H1127" s="3">
        <f>COUNTIF($B1127:$G1127,H$1)</f>
        <v/>
      </c>
      <c r="I1127">
        <f>COUNTIF($B1127:$G1127,I$1)</f>
        <v/>
      </c>
      <c r="J1127">
        <f>COUNTIF($B1127:$G1127,J$1)</f>
        <v/>
      </c>
      <c r="K1127">
        <f>COUNTIF($B1127:$G1127,K$1)</f>
        <v/>
      </c>
      <c r="L1127">
        <f>COUNTIF($B1127:$G1127,L$1)</f>
        <v/>
      </c>
      <c r="M1127">
        <f>COUNTIF($B1127:$G1127,M$1)</f>
        <v/>
      </c>
      <c r="N1127">
        <f>COUNTIF($B1127:$G1127,N$1)</f>
        <v/>
      </c>
      <c r="O1127" s="3">
        <f>COUNTIF(I1127:N1127,"&gt;0")</f>
        <v/>
      </c>
      <c r="P1127" s="4">
        <f t="array" ref="P1127">_xlfn.IFS(Raw!C1127="Unusable","Unusable",O1127&gt;1,"Conflicted",O1127=1,INDEX($I$1:$N$1,MATCH(TRUE,$I1127:$N1127&gt;0,0)),TRUE,$H$1)</f>
        <v/>
      </c>
    </row>
    <row r="1128">
      <c r="A1128">
        <f>Raw!A1128</f>
        <v/>
      </c>
      <c r="B1128">
        <f>Raw!B1128</f>
        <v/>
      </c>
      <c r="H1128" s="3">
        <f>COUNTIF($B1128:$G1128,H$1)</f>
        <v/>
      </c>
      <c r="I1128">
        <f>COUNTIF($B1128:$G1128,I$1)</f>
        <v/>
      </c>
      <c r="J1128">
        <f>COUNTIF($B1128:$G1128,J$1)</f>
        <v/>
      </c>
      <c r="K1128">
        <f>COUNTIF($B1128:$G1128,K$1)</f>
        <v/>
      </c>
      <c r="L1128">
        <f>COUNTIF($B1128:$G1128,L$1)</f>
        <v/>
      </c>
      <c r="M1128">
        <f>COUNTIF($B1128:$G1128,M$1)</f>
        <v/>
      </c>
      <c r="N1128">
        <f>COUNTIF($B1128:$G1128,N$1)</f>
        <v/>
      </c>
      <c r="O1128" s="3">
        <f>COUNTIF(I1128:N1128,"&gt;0")</f>
        <v/>
      </c>
      <c r="P1128" s="4">
        <f t="array" ref="P1128">_xlfn.IFS(Raw!C1128="Unusable","Unusable",O1128&gt;1,"Conflicted",O1128=1,INDEX($I$1:$N$1,MATCH(TRUE,$I1128:$N1128&gt;0,0)),TRUE,$H$1)</f>
        <v/>
      </c>
    </row>
    <row r="1129">
      <c r="A1129">
        <f>Raw!A1129</f>
        <v/>
      </c>
      <c r="B1129">
        <f>Raw!B1129</f>
        <v/>
      </c>
      <c r="H1129" s="3">
        <f>COUNTIF($B1129:$G1129,H$1)</f>
        <v/>
      </c>
      <c r="I1129">
        <f>COUNTIF($B1129:$G1129,I$1)</f>
        <v/>
      </c>
      <c r="J1129">
        <f>COUNTIF($B1129:$G1129,J$1)</f>
        <v/>
      </c>
      <c r="K1129">
        <f>COUNTIF($B1129:$G1129,K$1)</f>
        <v/>
      </c>
      <c r="L1129">
        <f>COUNTIF($B1129:$G1129,L$1)</f>
        <v/>
      </c>
      <c r="M1129">
        <f>COUNTIF($B1129:$G1129,M$1)</f>
        <v/>
      </c>
      <c r="N1129">
        <f>COUNTIF($B1129:$G1129,N$1)</f>
        <v/>
      </c>
      <c r="O1129" s="3">
        <f>COUNTIF(I1129:N1129,"&gt;0")</f>
        <v/>
      </c>
      <c r="P1129" s="4">
        <f t="array" ref="P1129">_xlfn.IFS(Raw!C1129="Unusable","Unusable",O1129&gt;1,"Conflicted",O1129=1,INDEX($I$1:$N$1,MATCH(TRUE,$I1129:$N1129&gt;0,0)),TRUE,$H$1)</f>
        <v/>
      </c>
    </row>
    <row r="1130">
      <c r="A1130">
        <f>Raw!A1130</f>
        <v/>
      </c>
      <c r="B1130">
        <f>Raw!B1130</f>
        <v/>
      </c>
      <c r="H1130" s="3">
        <f>COUNTIF($B1130:$G1130,H$1)</f>
        <v/>
      </c>
      <c r="I1130">
        <f>COUNTIF($B1130:$G1130,I$1)</f>
        <v/>
      </c>
      <c r="J1130">
        <f>COUNTIF($B1130:$G1130,J$1)</f>
        <v/>
      </c>
      <c r="K1130">
        <f>COUNTIF($B1130:$G1130,K$1)</f>
        <v/>
      </c>
      <c r="L1130">
        <f>COUNTIF($B1130:$G1130,L$1)</f>
        <v/>
      </c>
      <c r="M1130">
        <f>COUNTIF($B1130:$G1130,M$1)</f>
        <v/>
      </c>
      <c r="N1130">
        <f>COUNTIF($B1130:$G1130,N$1)</f>
        <v/>
      </c>
      <c r="O1130" s="3">
        <f>COUNTIF(I1130:N1130,"&gt;0")</f>
        <v/>
      </c>
      <c r="P1130" s="4">
        <f t="array" ref="P1130">_xlfn.IFS(Raw!C1130="Unusable","Unusable",O1130&gt;1,"Conflicted",O1130=1,INDEX($I$1:$N$1,MATCH(TRUE,$I1130:$N1130&gt;0,0)),TRUE,$H$1)</f>
        <v/>
      </c>
    </row>
    <row r="1131">
      <c r="A1131">
        <f>Raw!A1131</f>
        <v/>
      </c>
      <c r="B1131">
        <f>Raw!B1131</f>
        <v/>
      </c>
      <c r="H1131" s="3">
        <f>COUNTIF($B1131:$G1131,H$1)</f>
        <v/>
      </c>
      <c r="I1131">
        <f>COUNTIF($B1131:$G1131,I$1)</f>
        <v/>
      </c>
      <c r="J1131">
        <f>COUNTIF($B1131:$G1131,J$1)</f>
        <v/>
      </c>
      <c r="K1131">
        <f>COUNTIF($B1131:$G1131,K$1)</f>
        <v/>
      </c>
      <c r="L1131">
        <f>COUNTIF($B1131:$G1131,L$1)</f>
        <v/>
      </c>
      <c r="M1131">
        <f>COUNTIF($B1131:$G1131,M$1)</f>
        <v/>
      </c>
      <c r="N1131">
        <f>COUNTIF($B1131:$G1131,N$1)</f>
        <v/>
      </c>
      <c r="O1131" s="3">
        <f>COUNTIF(I1131:N1131,"&gt;0")</f>
        <v/>
      </c>
      <c r="P1131" s="4">
        <f t="array" ref="P1131">_xlfn.IFS(Raw!C1131="Unusable","Unusable",O1131&gt;1,"Conflicted",O1131=1,INDEX($I$1:$N$1,MATCH(TRUE,$I1131:$N1131&gt;0,0)),TRUE,$H$1)</f>
        <v/>
      </c>
    </row>
    <row r="1132">
      <c r="A1132">
        <f>Raw!A1132</f>
        <v/>
      </c>
      <c r="B1132">
        <f>Raw!B1132</f>
        <v/>
      </c>
      <c r="H1132" s="3">
        <f>COUNTIF($B1132:$G1132,H$1)</f>
        <v/>
      </c>
      <c r="I1132">
        <f>COUNTIF($B1132:$G1132,I$1)</f>
        <v/>
      </c>
      <c r="J1132">
        <f>COUNTIF($B1132:$G1132,J$1)</f>
        <v/>
      </c>
      <c r="K1132">
        <f>COUNTIF($B1132:$G1132,K$1)</f>
        <v/>
      </c>
      <c r="L1132">
        <f>COUNTIF($B1132:$G1132,L$1)</f>
        <v/>
      </c>
      <c r="M1132">
        <f>COUNTIF($B1132:$G1132,M$1)</f>
        <v/>
      </c>
      <c r="N1132">
        <f>COUNTIF($B1132:$G1132,N$1)</f>
        <v/>
      </c>
      <c r="O1132" s="3">
        <f>COUNTIF(I1132:N1132,"&gt;0")</f>
        <v/>
      </c>
      <c r="P1132" s="4">
        <f t="array" ref="P1132">_xlfn.IFS(Raw!C1132="Unusable","Unusable",O1132&gt;1,"Conflicted",O1132=1,INDEX($I$1:$N$1,MATCH(TRUE,$I1132:$N1132&gt;0,0)),TRUE,$H$1)</f>
        <v/>
      </c>
    </row>
    <row r="1133">
      <c r="A1133">
        <f>Raw!A1133</f>
        <v/>
      </c>
      <c r="B1133">
        <f>Raw!B1133</f>
        <v/>
      </c>
      <c r="H1133" s="3">
        <f>COUNTIF($B1133:$G1133,H$1)</f>
        <v/>
      </c>
      <c r="I1133">
        <f>COUNTIF($B1133:$G1133,I$1)</f>
        <v/>
      </c>
      <c r="J1133">
        <f>COUNTIF($B1133:$G1133,J$1)</f>
        <v/>
      </c>
      <c r="K1133">
        <f>COUNTIF($B1133:$G1133,K$1)</f>
        <v/>
      </c>
      <c r="L1133">
        <f>COUNTIF($B1133:$G1133,L$1)</f>
        <v/>
      </c>
      <c r="M1133">
        <f>COUNTIF($B1133:$G1133,M$1)</f>
        <v/>
      </c>
      <c r="N1133">
        <f>COUNTIF($B1133:$G1133,N$1)</f>
        <v/>
      </c>
      <c r="O1133" s="3">
        <f>COUNTIF(I1133:N1133,"&gt;0")</f>
        <v/>
      </c>
      <c r="P1133" s="4">
        <f t="array" ref="P1133">_xlfn.IFS(Raw!C1133="Unusable","Unusable",O1133&gt;1,"Conflicted",O1133=1,INDEX($I$1:$N$1,MATCH(TRUE,$I1133:$N1133&gt;0,0)),TRUE,$H$1)</f>
        <v/>
      </c>
    </row>
    <row r="1134">
      <c r="A1134">
        <f>Raw!A1134</f>
        <v/>
      </c>
      <c r="B1134">
        <f>Raw!B1134</f>
        <v/>
      </c>
      <c r="H1134" s="3">
        <f>COUNTIF($B1134:$G1134,H$1)</f>
        <v/>
      </c>
      <c r="I1134">
        <f>COUNTIF($B1134:$G1134,I$1)</f>
        <v/>
      </c>
      <c r="J1134">
        <f>COUNTIF($B1134:$G1134,J$1)</f>
        <v/>
      </c>
      <c r="K1134">
        <f>COUNTIF($B1134:$G1134,K$1)</f>
        <v/>
      </c>
      <c r="L1134">
        <f>COUNTIF($B1134:$G1134,L$1)</f>
        <v/>
      </c>
      <c r="M1134">
        <f>COUNTIF($B1134:$G1134,M$1)</f>
        <v/>
      </c>
      <c r="N1134">
        <f>COUNTIF($B1134:$G1134,N$1)</f>
        <v/>
      </c>
      <c r="O1134" s="3">
        <f>COUNTIF(I1134:N1134,"&gt;0")</f>
        <v/>
      </c>
      <c r="P1134" s="4">
        <f t="array" ref="P1134">_xlfn.IFS(Raw!C1134="Unusable","Unusable",O1134&gt;1,"Conflicted",O1134=1,INDEX($I$1:$N$1,MATCH(TRUE,$I1134:$N1134&gt;0,0)),TRUE,$H$1)</f>
        <v/>
      </c>
    </row>
    <row r="1135">
      <c r="A1135">
        <f>Raw!A1135</f>
        <v/>
      </c>
      <c r="B1135">
        <f>Raw!B1135</f>
        <v/>
      </c>
      <c r="H1135" s="3">
        <f>COUNTIF($B1135:$G1135,H$1)</f>
        <v/>
      </c>
      <c r="I1135">
        <f>COUNTIF($B1135:$G1135,I$1)</f>
        <v/>
      </c>
      <c r="J1135">
        <f>COUNTIF($B1135:$G1135,J$1)</f>
        <v/>
      </c>
      <c r="K1135">
        <f>COUNTIF($B1135:$G1135,K$1)</f>
        <v/>
      </c>
      <c r="L1135">
        <f>COUNTIF($B1135:$G1135,L$1)</f>
        <v/>
      </c>
      <c r="M1135">
        <f>COUNTIF($B1135:$G1135,M$1)</f>
        <v/>
      </c>
      <c r="N1135">
        <f>COUNTIF($B1135:$G1135,N$1)</f>
        <v/>
      </c>
      <c r="O1135" s="3">
        <f>COUNTIF(I1135:N1135,"&gt;0")</f>
        <v/>
      </c>
      <c r="P1135" s="4">
        <f t="array" ref="P1135">_xlfn.IFS(Raw!C1135="Unusable","Unusable",O1135&gt;1,"Conflicted",O1135=1,INDEX($I$1:$N$1,MATCH(TRUE,$I1135:$N1135&gt;0,0)),TRUE,$H$1)</f>
        <v/>
      </c>
    </row>
    <row r="1136">
      <c r="A1136">
        <f>Raw!A1136</f>
        <v/>
      </c>
      <c r="B1136">
        <f>Raw!B1136</f>
        <v/>
      </c>
      <c r="H1136" s="3">
        <f>COUNTIF($B1136:$G1136,H$1)</f>
        <v/>
      </c>
      <c r="I1136">
        <f>COUNTIF($B1136:$G1136,I$1)</f>
        <v/>
      </c>
      <c r="J1136">
        <f>COUNTIF($B1136:$G1136,J$1)</f>
        <v/>
      </c>
      <c r="K1136">
        <f>COUNTIF($B1136:$G1136,K$1)</f>
        <v/>
      </c>
      <c r="L1136">
        <f>COUNTIF($B1136:$G1136,L$1)</f>
        <v/>
      </c>
      <c r="M1136">
        <f>COUNTIF($B1136:$G1136,M$1)</f>
        <v/>
      </c>
      <c r="N1136">
        <f>COUNTIF($B1136:$G1136,N$1)</f>
        <v/>
      </c>
      <c r="O1136" s="3">
        <f>COUNTIF(I1136:N1136,"&gt;0")</f>
        <v/>
      </c>
      <c r="P1136" s="4">
        <f t="array" ref="P1136">_xlfn.IFS(Raw!C1136="Unusable","Unusable",O1136&gt;1,"Conflicted",O1136=1,INDEX($I$1:$N$1,MATCH(TRUE,$I1136:$N1136&gt;0,0)),TRUE,$H$1)</f>
        <v/>
      </c>
    </row>
    <row r="1137">
      <c r="A1137">
        <f>Raw!A1137</f>
        <v/>
      </c>
      <c r="B1137">
        <f>Raw!B1137</f>
        <v/>
      </c>
      <c r="H1137" s="3">
        <f>COUNTIF($B1137:$G1137,H$1)</f>
        <v/>
      </c>
      <c r="I1137">
        <f>COUNTIF($B1137:$G1137,I$1)</f>
        <v/>
      </c>
      <c r="J1137">
        <f>COUNTIF($B1137:$G1137,J$1)</f>
        <v/>
      </c>
      <c r="K1137">
        <f>COUNTIF($B1137:$G1137,K$1)</f>
        <v/>
      </c>
      <c r="L1137">
        <f>COUNTIF($B1137:$G1137,L$1)</f>
        <v/>
      </c>
      <c r="M1137">
        <f>COUNTIF($B1137:$G1137,M$1)</f>
        <v/>
      </c>
      <c r="N1137">
        <f>COUNTIF($B1137:$G1137,N$1)</f>
        <v/>
      </c>
      <c r="O1137" s="3">
        <f>COUNTIF(I1137:N1137,"&gt;0")</f>
        <v/>
      </c>
      <c r="P1137" s="4">
        <f t="array" ref="P1137">_xlfn.IFS(Raw!C1137="Unusable","Unusable",O1137&gt;1,"Conflicted",O1137=1,INDEX($I$1:$N$1,MATCH(TRUE,$I1137:$N1137&gt;0,0)),TRUE,$H$1)</f>
        <v/>
      </c>
    </row>
    <row r="1138">
      <c r="A1138">
        <f>Raw!A1138</f>
        <v/>
      </c>
      <c r="B1138">
        <f>Raw!B1138</f>
        <v/>
      </c>
      <c r="H1138" s="3">
        <f>COUNTIF($B1138:$G1138,H$1)</f>
        <v/>
      </c>
      <c r="I1138">
        <f>COUNTIF($B1138:$G1138,I$1)</f>
        <v/>
      </c>
      <c r="J1138">
        <f>COUNTIF($B1138:$G1138,J$1)</f>
        <v/>
      </c>
      <c r="K1138">
        <f>COUNTIF($B1138:$G1138,K$1)</f>
        <v/>
      </c>
      <c r="L1138">
        <f>COUNTIF($B1138:$G1138,L$1)</f>
        <v/>
      </c>
      <c r="M1138">
        <f>COUNTIF($B1138:$G1138,M$1)</f>
        <v/>
      </c>
      <c r="N1138">
        <f>COUNTIF($B1138:$G1138,N$1)</f>
        <v/>
      </c>
      <c r="O1138" s="3">
        <f>COUNTIF(I1138:N1138,"&gt;0")</f>
        <v/>
      </c>
      <c r="P1138" s="4">
        <f t="array" ref="P1138">_xlfn.IFS(Raw!C1138="Unusable","Unusable",O1138&gt;1,"Conflicted",O1138=1,INDEX($I$1:$N$1,MATCH(TRUE,$I1138:$N1138&gt;0,0)),TRUE,$H$1)</f>
        <v/>
      </c>
    </row>
    <row r="1139">
      <c r="A1139">
        <f>Raw!A1139</f>
        <v/>
      </c>
      <c r="B1139">
        <f>Raw!B1139</f>
        <v/>
      </c>
      <c r="H1139" s="3">
        <f>COUNTIF($B1139:$G1139,H$1)</f>
        <v/>
      </c>
      <c r="I1139">
        <f>COUNTIF($B1139:$G1139,I$1)</f>
        <v/>
      </c>
      <c r="J1139">
        <f>COUNTIF($B1139:$G1139,J$1)</f>
        <v/>
      </c>
      <c r="K1139">
        <f>COUNTIF($B1139:$G1139,K$1)</f>
        <v/>
      </c>
      <c r="L1139">
        <f>COUNTIF($B1139:$G1139,L$1)</f>
        <v/>
      </c>
      <c r="M1139">
        <f>COUNTIF($B1139:$G1139,M$1)</f>
        <v/>
      </c>
      <c r="N1139">
        <f>COUNTIF($B1139:$G1139,N$1)</f>
        <v/>
      </c>
      <c r="O1139" s="3">
        <f>COUNTIF(I1139:N1139,"&gt;0")</f>
        <v/>
      </c>
      <c r="P1139" s="4">
        <f t="array" ref="P1139">_xlfn.IFS(Raw!C1139="Unusable","Unusable",O1139&gt;1,"Conflicted",O1139=1,INDEX($I$1:$N$1,MATCH(TRUE,$I1139:$N1139&gt;0,0)),TRUE,$H$1)</f>
        <v/>
      </c>
    </row>
    <row r="1140">
      <c r="A1140">
        <f>Raw!A1140</f>
        <v/>
      </c>
      <c r="B1140">
        <f>Raw!B1140</f>
        <v/>
      </c>
      <c r="H1140" s="3">
        <f>COUNTIF($B1140:$G1140,H$1)</f>
        <v/>
      </c>
      <c r="I1140">
        <f>COUNTIF($B1140:$G1140,I$1)</f>
        <v/>
      </c>
      <c r="J1140">
        <f>COUNTIF($B1140:$G1140,J$1)</f>
        <v/>
      </c>
      <c r="K1140">
        <f>COUNTIF($B1140:$G1140,K$1)</f>
        <v/>
      </c>
      <c r="L1140">
        <f>COUNTIF($B1140:$G1140,L$1)</f>
        <v/>
      </c>
      <c r="M1140">
        <f>COUNTIF($B1140:$G1140,M$1)</f>
        <v/>
      </c>
      <c r="N1140">
        <f>COUNTIF($B1140:$G1140,N$1)</f>
        <v/>
      </c>
      <c r="O1140" s="3">
        <f>COUNTIF(I1140:N1140,"&gt;0")</f>
        <v/>
      </c>
      <c r="P1140" s="4">
        <f t="array" ref="P1140">_xlfn.IFS(Raw!C1140="Unusable","Unusable",O1140&gt;1,"Conflicted",O1140=1,INDEX($I$1:$N$1,MATCH(TRUE,$I1140:$N1140&gt;0,0)),TRUE,$H$1)</f>
        <v/>
      </c>
    </row>
    <row r="1141">
      <c r="A1141">
        <f>Raw!A1141</f>
        <v/>
      </c>
      <c r="B1141">
        <f>Raw!B1141</f>
        <v/>
      </c>
      <c r="H1141" s="3">
        <f>COUNTIF($B1141:$G1141,H$1)</f>
        <v/>
      </c>
      <c r="I1141">
        <f>COUNTIF($B1141:$G1141,I$1)</f>
        <v/>
      </c>
      <c r="J1141">
        <f>COUNTIF($B1141:$G1141,J$1)</f>
        <v/>
      </c>
      <c r="K1141">
        <f>COUNTIF($B1141:$G1141,K$1)</f>
        <v/>
      </c>
      <c r="L1141">
        <f>COUNTIF($B1141:$G1141,L$1)</f>
        <v/>
      </c>
      <c r="M1141">
        <f>COUNTIF($B1141:$G1141,M$1)</f>
        <v/>
      </c>
      <c r="N1141">
        <f>COUNTIF($B1141:$G1141,N$1)</f>
        <v/>
      </c>
      <c r="O1141" s="3">
        <f>COUNTIF(I1141:N1141,"&gt;0")</f>
        <v/>
      </c>
      <c r="P1141" s="4">
        <f t="array" ref="P1141">_xlfn.IFS(Raw!C1141="Unusable","Unusable",O1141&gt;1,"Conflicted",O1141=1,INDEX($I$1:$N$1,MATCH(TRUE,$I1141:$N1141&gt;0,0)),TRUE,$H$1)</f>
        <v/>
      </c>
    </row>
    <row r="1142">
      <c r="A1142">
        <f>Raw!A1142</f>
        <v/>
      </c>
      <c r="B1142">
        <f>Raw!B1142</f>
        <v/>
      </c>
      <c r="H1142" s="3">
        <f>COUNTIF($B1142:$G1142,H$1)</f>
        <v/>
      </c>
      <c r="I1142">
        <f>COUNTIF($B1142:$G1142,I$1)</f>
        <v/>
      </c>
      <c r="J1142">
        <f>COUNTIF($B1142:$G1142,J$1)</f>
        <v/>
      </c>
      <c r="K1142">
        <f>COUNTIF($B1142:$G1142,K$1)</f>
        <v/>
      </c>
      <c r="L1142">
        <f>COUNTIF($B1142:$G1142,L$1)</f>
        <v/>
      </c>
      <c r="M1142">
        <f>COUNTIF($B1142:$G1142,M$1)</f>
        <v/>
      </c>
      <c r="N1142">
        <f>COUNTIF($B1142:$G1142,N$1)</f>
        <v/>
      </c>
      <c r="O1142" s="3">
        <f>COUNTIF(I1142:N1142,"&gt;0")</f>
        <v/>
      </c>
      <c r="P1142" s="4">
        <f t="array" ref="P1142">_xlfn.IFS(Raw!C1142="Unusable","Unusable",O1142&gt;1,"Conflicted",O1142=1,INDEX($I$1:$N$1,MATCH(TRUE,$I1142:$N1142&gt;0,0)),TRUE,$H$1)</f>
        <v/>
      </c>
    </row>
    <row r="1143">
      <c r="A1143">
        <f>Raw!A1143</f>
        <v/>
      </c>
      <c r="B1143">
        <f>Raw!B1143</f>
        <v/>
      </c>
      <c r="H1143" s="3">
        <f>COUNTIF($B1143:$G1143,H$1)</f>
        <v/>
      </c>
      <c r="I1143">
        <f>COUNTIF($B1143:$G1143,I$1)</f>
        <v/>
      </c>
      <c r="J1143">
        <f>COUNTIF($B1143:$G1143,J$1)</f>
        <v/>
      </c>
      <c r="K1143">
        <f>COUNTIF($B1143:$G1143,K$1)</f>
        <v/>
      </c>
      <c r="L1143">
        <f>COUNTIF($B1143:$G1143,L$1)</f>
        <v/>
      </c>
      <c r="M1143">
        <f>COUNTIF($B1143:$G1143,M$1)</f>
        <v/>
      </c>
      <c r="N1143">
        <f>COUNTIF($B1143:$G1143,N$1)</f>
        <v/>
      </c>
      <c r="O1143" s="3">
        <f>COUNTIF(I1143:N1143,"&gt;0")</f>
        <v/>
      </c>
      <c r="P1143" s="4">
        <f t="array" ref="P1143">_xlfn.IFS(Raw!C1143="Unusable","Unusable",O1143&gt;1,"Conflicted",O1143=1,INDEX($I$1:$N$1,MATCH(TRUE,$I1143:$N1143&gt;0,0)),TRUE,$H$1)</f>
        <v/>
      </c>
    </row>
    <row r="1144">
      <c r="A1144">
        <f>Raw!A1144</f>
        <v/>
      </c>
      <c r="B1144">
        <f>Raw!B1144</f>
        <v/>
      </c>
      <c r="H1144" s="3">
        <f>COUNTIF($B1144:$G1144,H$1)</f>
        <v/>
      </c>
      <c r="I1144">
        <f>COUNTIF($B1144:$G1144,I$1)</f>
        <v/>
      </c>
      <c r="J1144">
        <f>COUNTIF($B1144:$G1144,J$1)</f>
        <v/>
      </c>
      <c r="K1144">
        <f>COUNTIF($B1144:$G1144,K$1)</f>
        <v/>
      </c>
      <c r="L1144">
        <f>COUNTIF($B1144:$G1144,L$1)</f>
        <v/>
      </c>
      <c r="M1144">
        <f>COUNTIF($B1144:$G1144,M$1)</f>
        <v/>
      </c>
      <c r="N1144">
        <f>COUNTIF($B1144:$G1144,N$1)</f>
        <v/>
      </c>
      <c r="O1144" s="3">
        <f>COUNTIF(I1144:N1144,"&gt;0")</f>
        <v/>
      </c>
      <c r="P1144" s="4">
        <f t="array" ref="P1144">_xlfn.IFS(Raw!C1144="Unusable","Unusable",O1144&gt;1,"Conflicted",O1144=1,INDEX($I$1:$N$1,MATCH(TRUE,$I1144:$N1144&gt;0,0)),TRUE,$H$1)</f>
        <v/>
      </c>
    </row>
    <row r="1145">
      <c r="A1145">
        <f>Raw!A1145</f>
        <v/>
      </c>
      <c r="B1145">
        <f>Raw!B1145</f>
        <v/>
      </c>
      <c r="H1145" s="3">
        <f>COUNTIF($B1145:$G1145,H$1)</f>
        <v/>
      </c>
      <c r="I1145">
        <f>COUNTIF($B1145:$G1145,I$1)</f>
        <v/>
      </c>
      <c r="J1145">
        <f>COUNTIF($B1145:$G1145,J$1)</f>
        <v/>
      </c>
      <c r="K1145">
        <f>COUNTIF($B1145:$G1145,K$1)</f>
        <v/>
      </c>
      <c r="L1145">
        <f>COUNTIF($B1145:$G1145,L$1)</f>
        <v/>
      </c>
      <c r="M1145">
        <f>COUNTIF($B1145:$G1145,M$1)</f>
        <v/>
      </c>
      <c r="N1145">
        <f>COUNTIF($B1145:$G1145,N$1)</f>
        <v/>
      </c>
      <c r="O1145" s="3">
        <f>COUNTIF(I1145:N1145,"&gt;0")</f>
        <v/>
      </c>
      <c r="P1145" s="4">
        <f t="array" ref="P1145">_xlfn.IFS(Raw!C1145="Unusable","Unusable",O1145&gt;1,"Conflicted",O1145=1,INDEX($I$1:$N$1,MATCH(TRUE,$I1145:$N1145&gt;0,0)),TRUE,$H$1)</f>
        <v/>
      </c>
    </row>
    <row r="1146">
      <c r="A1146">
        <f>Raw!A1146</f>
        <v/>
      </c>
      <c r="B1146">
        <f>Raw!B1146</f>
        <v/>
      </c>
      <c r="H1146" s="3">
        <f>COUNTIF($B1146:$G1146,H$1)</f>
        <v/>
      </c>
      <c r="I1146">
        <f>COUNTIF($B1146:$G1146,I$1)</f>
        <v/>
      </c>
      <c r="J1146">
        <f>COUNTIF($B1146:$G1146,J$1)</f>
        <v/>
      </c>
      <c r="K1146">
        <f>COUNTIF($B1146:$G1146,K$1)</f>
        <v/>
      </c>
      <c r="L1146">
        <f>COUNTIF($B1146:$G1146,L$1)</f>
        <v/>
      </c>
      <c r="M1146">
        <f>COUNTIF($B1146:$G1146,M$1)</f>
        <v/>
      </c>
      <c r="N1146">
        <f>COUNTIF($B1146:$G1146,N$1)</f>
        <v/>
      </c>
      <c r="O1146" s="3">
        <f>COUNTIF(I1146:N1146,"&gt;0")</f>
        <v/>
      </c>
      <c r="P1146" s="4">
        <f t="array" ref="P1146">_xlfn.IFS(Raw!C1146="Unusable","Unusable",O1146&gt;1,"Conflicted",O1146=1,INDEX($I$1:$N$1,MATCH(TRUE,$I1146:$N1146&gt;0,0)),TRUE,$H$1)</f>
        <v/>
      </c>
    </row>
    <row r="1147">
      <c r="A1147">
        <f>Raw!A1147</f>
        <v/>
      </c>
      <c r="B1147">
        <f>Raw!B1147</f>
        <v/>
      </c>
      <c r="H1147" s="3">
        <f>COUNTIF($B1147:$G1147,H$1)</f>
        <v/>
      </c>
      <c r="I1147">
        <f>COUNTIF($B1147:$G1147,I$1)</f>
        <v/>
      </c>
      <c r="J1147">
        <f>COUNTIF($B1147:$G1147,J$1)</f>
        <v/>
      </c>
      <c r="K1147">
        <f>COUNTIF($B1147:$G1147,K$1)</f>
        <v/>
      </c>
      <c r="L1147">
        <f>COUNTIF($B1147:$G1147,L$1)</f>
        <v/>
      </c>
      <c r="M1147">
        <f>COUNTIF($B1147:$G1147,M$1)</f>
        <v/>
      </c>
      <c r="N1147">
        <f>COUNTIF($B1147:$G1147,N$1)</f>
        <v/>
      </c>
      <c r="O1147" s="3">
        <f>COUNTIF(I1147:N1147,"&gt;0")</f>
        <v/>
      </c>
      <c r="P1147" s="4">
        <f t="array" ref="P1147">_xlfn.IFS(Raw!C1147="Unusable","Unusable",O1147&gt;1,"Conflicted",O1147=1,INDEX($I$1:$N$1,MATCH(TRUE,$I1147:$N1147&gt;0,0)),TRUE,$H$1)</f>
        <v/>
      </c>
    </row>
    <row r="1148">
      <c r="A1148">
        <f>Raw!A1148</f>
        <v/>
      </c>
      <c r="B1148">
        <f>Raw!B1148</f>
        <v/>
      </c>
      <c r="H1148" s="3">
        <f>COUNTIF($B1148:$G1148,H$1)</f>
        <v/>
      </c>
      <c r="I1148">
        <f>COUNTIF($B1148:$G1148,I$1)</f>
        <v/>
      </c>
      <c r="J1148">
        <f>COUNTIF($B1148:$G1148,J$1)</f>
        <v/>
      </c>
      <c r="K1148">
        <f>COUNTIF($B1148:$G1148,K$1)</f>
        <v/>
      </c>
      <c r="L1148">
        <f>COUNTIF($B1148:$G1148,L$1)</f>
        <v/>
      </c>
      <c r="M1148">
        <f>COUNTIF($B1148:$G1148,M$1)</f>
        <v/>
      </c>
      <c r="N1148">
        <f>COUNTIF($B1148:$G1148,N$1)</f>
        <v/>
      </c>
      <c r="O1148" s="3">
        <f>COUNTIF(I1148:N1148,"&gt;0")</f>
        <v/>
      </c>
      <c r="P1148" s="4">
        <f t="array" ref="P1148">_xlfn.IFS(Raw!C1148="Unusable","Unusable",O1148&gt;1,"Conflicted",O1148=1,INDEX($I$1:$N$1,MATCH(TRUE,$I1148:$N1148&gt;0,0)),TRUE,$H$1)</f>
        <v/>
      </c>
    </row>
    <row r="1149">
      <c r="A1149">
        <f>Raw!A1149</f>
        <v/>
      </c>
      <c r="B1149">
        <f>Raw!B1149</f>
        <v/>
      </c>
      <c r="H1149" s="3">
        <f>COUNTIF($B1149:$G1149,H$1)</f>
        <v/>
      </c>
      <c r="I1149">
        <f>COUNTIF($B1149:$G1149,I$1)</f>
        <v/>
      </c>
      <c r="J1149">
        <f>COUNTIF($B1149:$G1149,J$1)</f>
        <v/>
      </c>
      <c r="K1149">
        <f>COUNTIF($B1149:$G1149,K$1)</f>
        <v/>
      </c>
      <c r="L1149">
        <f>COUNTIF($B1149:$G1149,L$1)</f>
        <v/>
      </c>
      <c r="M1149">
        <f>COUNTIF($B1149:$G1149,M$1)</f>
        <v/>
      </c>
      <c r="N1149">
        <f>COUNTIF($B1149:$G1149,N$1)</f>
        <v/>
      </c>
      <c r="O1149" s="3">
        <f>COUNTIF(I1149:N1149,"&gt;0")</f>
        <v/>
      </c>
      <c r="P1149" s="4">
        <f t="array" ref="P1149">_xlfn.IFS(Raw!C1149="Unusable","Unusable",O1149&gt;1,"Conflicted",O1149=1,INDEX($I$1:$N$1,MATCH(TRUE,$I1149:$N1149&gt;0,0)),TRUE,$H$1)</f>
        <v/>
      </c>
    </row>
    <row r="1150">
      <c r="A1150">
        <f>Raw!A1150</f>
        <v/>
      </c>
      <c r="B1150">
        <f>Raw!B1150</f>
        <v/>
      </c>
      <c r="H1150" s="3">
        <f>COUNTIF($B1150:$G1150,H$1)</f>
        <v/>
      </c>
      <c r="I1150">
        <f>COUNTIF($B1150:$G1150,I$1)</f>
        <v/>
      </c>
      <c r="J1150">
        <f>COUNTIF($B1150:$G1150,J$1)</f>
        <v/>
      </c>
      <c r="K1150">
        <f>COUNTIF($B1150:$G1150,K$1)</f>
        <v/>
      </c>
      <c r="L1150">
        <f>COUNTIF($B1150:$G1150,L$1)</f>
        <v/>
      </c>
      <c r="M1150">
        <f>COUNTIF($B1150:$G1150,M$1)</f>
        <v/>
      </c>
      <c r="N1150">
        <f>COUNTIF($B1150:$G1150,N$1)</f>
        <v/>
      </c>
      <c r="O1150" s="3">
        <f>COUNTIF(I1150:N1150,"&gt;0")</f>
        <v/>
      </c>
      <c r="P1150" s="4">
        <f t="array" ref="P1150">_xlfn.IFS(Raw!C1150="Unusable","Unusable",O1150&gt;1,"Conflicted",O1150=1,INDEX($I$1:$N$1,MATCH(TRUE,$I1150:$N1150&gt;0,0)),TRUE,$H$1)</f>
        <v/>
      </c>
    </row>
    <row r="1151">
      <c r="A1151">
        <f>Raw!A1151</f>
        <v/>
      </c>
      <c r="B1151">
        <f>Raw!B1151</f>
        <v/>
      </c>
      <c r="H1151" s="3">
        <f>COUNTIF($B1151:$G1151,H$1)</f>
        <v/>
      </c>
      <c r="I1151">
        <f>COUNTIF($B1151:$G1151,I$1)</f>
        <v/>
      </c>
      <c r="J1151">
        <f>COUNTIF($B1151:$G1151,J$1)</f>
        <v/>
      </c>
      <c r="K1151">
        <f>COUNTIF($B1151:$G1151,K$1)</f>
        <v/>
      </c>
      <c r="L1151">
        <f>COUNTIF($B1151:$G1151,L$1)</f>
        <v/>
      </c>
      <c r="M1151">
        <f>COUNTIF($B1151:$G1151,M$1)</f>
        <v/>
      </c>
      <c r="N1151">
        <f>COUNTIF($B1151:$G1151,N$1)</f>
        <v/>
      </c>
      <c r="O1151" s="3">
        <f>COUNTIF(I1151:N1151,"&gt;0")</f>
        <v/>
      </c>
      <c r="P1151" s="4">
        <f t="array" ref="P1151">_xlfn.IFS(Raw!C1151="Unusable","Unusable",O1151&gt;1,"Conflicted",O1151=1,INDEX($I$1:$N$1,MATCH(TRUE,$I1151:$N1151&gt;0,0)),TRUE,$H$1)</f>
        <v/>
      </c>
    </row>
    <row r="1152">
      <c r="A1152">
        <f>Raw!A1152</f>
        <v/>
      </c>
      <c r="B1152">
        <f>Raw!B1152</f>
        <v/>
      </c>
      <c r="H1152" s="3">
        <f>COUNTIF($B1152:$G1152,H$1)</f>
        <v/>
      </c>
      <c r="I1152">
        <f>COUNTIF($B1152:$G1152,I$1)</f>
        <v/>
      </c>
      <c r="J1152">
        <f>COUNTIF($B1152:$G1152,J$1)</f>
        <v/>
      </c>
      <c r="K1152">
        <f>COUNTIF($B1152:$G1152,K$1)</f>
        <v/>
      </c>
      <c r="L1152">
        <f>COUNTIF($B1152:$G1152,L$1)</f>
        <v/>
      </c>
      <c r="M1152">
        <f>COUNTIF($B1152:$G1152,M$1)</f>
        <v/>
      </c>
      <c r="N1152">
        <f>COUNTIF($B1152:$G1152,N$1)</f>
        <v/>
      </c>
      <c r="O1152" s="3">
        <f>COUNTIF(I1152:N1152,"&gt;0")</f>
        <v/>
      </c>
      <c r="P1152" s="4">
        <f t="array" ref="P1152">_xlfn.IFS(Raw!C1152="Unusable","Unusable",O1152&gt;1,"Conflicted",O1152=1,INDEX($I$1:$N$1,MATCH(TRUE,$I1152:$N1152&gt;0,0)),TRUE,$H$1)</f>
        <v/>
      </c>
    </row>
    <row r="1153">
      <c r="A1153">
        <f>Raw!A1153</f>
        <v/>
      </c>
      <c r="B1153">
        <f>Raw!B1153</f>
        <v/>
      </c>
      <c r="H1153" s="3">
        <f>COUNTIF($B1153:$G1153,H$1)</f>
        <v/>
      </c>
      <c r="I1153">
        <f>COUNTIF($B1153:$G1153,I$1)</f>
        <v/>
      </c>
      <c r="J1153">
        <f>COUNTIF($B1153:$G1153,J$1)</f>
        <v/>
      </c>
      <c r="K1153">
        <f>COUNTIF($B1153:$G1153,K$1)</f>
        <v/>
      </c>
      <c r="L1153">
        <f>COUNTIF($B1153:$G1153,L$1)</f>
        <v/>
      </c>
      <c r="M1153">
        <f>COUNTIF($B1153:$G1153,M$1)</f>
        <v/>
      </c>
      <c r="N1153">
        <f>COUNTIF($B1153:$G1153,N$1)</f>
        <v/>
      </c>
      <c r="O1153" s="3">
        <f>COUNTIF(I1153:N1153,"&gt;0")</f>
        <v/>
      </c>
      <c r="P1153" s="4">
        <f t="array" ref="P1153">_xlfn.IFS(Raw!C1153="Unusable","Unusable",O1153&gt;1,"Conflicted",O1153=1,INDEX($I$1:$N$1,MATCH(TRUE,$I1153:$N1153&gt;0,0)),TRUE,$H$1)</f>
        <v/>
      </c>
    </row>
    <row r="1154">
      <c r="A1154">
        <f>Raw!A1154</f>
        <v/>
      </c>
      <c r="B1154">
        <f>Raw!B1154</f>
        <v/>
      </c>
      <c r="H1154" s="3">
        <f>COUNTIF($B1154:$G1154,H$1)</f>
        <v/>
      </c>
      <c r="I1154">
        <f>COUNTIF($B1154:$G1154,I$1)</f>
        <v/>
      </c>
      <c r="J1154">
        <f>COUNTIF($B1154:$G1154,J$1)</f>
        <v/>
      </c>
      <c r="K1154">
        <f>COUNTIF($B1154:$G1154,K$1)</f>
        <v/>
      </c>
      <c r="L1154">
        <f>COUNTIF($B1154:$G1154,L$1)</f>
        <v/>
      </c>
      <c r="M1154">
        <f>COUNTIF($B1154:$G1154,M$1)</f>
        <v/>
      </c>
      <c r="N1154">
        <f>COUNTIF($B1154:$G1154,N$1)</f>
        <v/>
      </c>
      <c r="O1154" s="3">
        <f>COUNTIF(I1154:N1154,"&gt;0")</f>
        <v/>
      </c>
      <c r="P1154" s="4">
        <f t="array" ref="P1154">_xlfn.IFS(Raw!C1154="Unusable","Unusable",O1154&gt;1,"Conflicted",O1154=1,INDEX($I$1:$N$1,MATCH(TRUE,$I1154:$N1154&gt;0,0)),TRUE,$H$1)</f>
        <v/>
      </c>
    </row>
    <row r="1155">
      <c r="A1155">
        <f>Raw!A1155</f>
        <v/>
      </c>
      <c r="B1155">
        <f>Raw!B1155</f>
        <v/>
      </c>
      <c r="H1155" s="3">
        <f>COUNTIF($B1155:$G1155,H$1)</f>
        <v/>
      </c>
      <c r="I1155">
        <f>COUNTIF($B1155:$G1155,I$1)</f>
        <v/>
      </c>
      <c r="J1155">
        <f>COUNTIF($B1155:$G1155,J$1)</f>
        <v/>
      </c>
      <c r="K1155">
        <f>COUNTIF($B1155:$G1155,K$1)</f>
        <v/>
      </c>
      <c r="L1155">
        <f>COUNTIF($B1155:$G1155,L$1)</f>
        <v/>
      </c>
      <c r="M1155">
        <f>COUNTIF($B1155:$G1155,M$1)</f>
        <v/>
      </c>
      <c r="N1155">
        <f>COUNTIF($B1155:$G1155,N$1)</f>
        <v/>
      </c>
      <c r="O1155" s="3">
        <f>COUNTIF(I1155:N1155,"&gt;0")</f>
        <v/>
      </c>
      <c r="P1155" s="4">
        <f t="array" ref="P1155">_xlfn.IFS(Raw!C1155="Unusable","Unusable",O1155&gt;1,"Conflicted",O1155=1,INDEX($I$1:$N$1,MATCH(TRUE,$I1155:$N1155&gt;0,0)),TRUE,$H$1)</f>
        <v/>
      </c>
    </row>
    <row r="1156">
      <c r="A1156">
        <f>Raw!A1156</f>
        <v/>
      </c>
      <c r="B1156">
        <f>Raw!B1156</f>
        <v/>
      </c>
      <c r="H1156" s="3">
        <f>COUNTIF($B1156:$G1156,H$1)</f>
        <v/>
      </c>
      <c r="I1156">
        <f>COUNTIF($B1156:$G1156,I$1)</f>
        <v/>
      </c>
      <c r="J1156">
        <f>COUNTIF($B1156:$G1156,J$1)</f>
        <v/>
      </c>
      <c r="K1156">
        <f>COUNTIF($B1156:$G1156,K$1)</f>
        <v/>
      </c>
      <c r="L1156">
        <f>COUNTIF($B1156:$G1156,L$1)</f>
        <v/>
      </c>
      <c r="M1156">
        <f>COUNTIF($B1156:$G1156,M$1)</f>
        <v/>
      </c>
      <c r="N1156">
        <f>COUNTIF($B1156:$G1156,N$1)</f>
        <v/>
      </c>
      <c r="O1156" s="3">
        <f>COUNTIF(I1156:N1156,"&gt;0")</f>
        <v/>
      </c>
      <c r="P1156" s="4">
        <f t="array" ref="P1156">_xlfn.IFS(Raw!C1156="Unusable","Unusable",O1156&gt;1,"Conflicted",O1156=1,INDEX($I$1:$N$1,MATCH(TRUE,$I1156:$N1156&gt;0,0)),TRUE,$H$1)</f>
        <v/>
      </c>
    </row>
    <row r="1157">
      <c r="A1157">
        <f>Raw!A1157</f>
        <v/>
      </c>
      <c r="B1157">
        <f>Raw!B1157</f>
        <v/>
      </c>
      <c r="H1157" s="3">
        <f>COUNTIF($B1157:$G1157,H$1)</f>
        <v/>
      </c>
      <c r="I1157">
        <f>COUNTIF($B1157:$G1157,I$1)</f>
        <v/>
      </c>
      <c r="J1157">
        <f>COUNTIF($B1157:$G1157,J$1)</f>
        <v/>
      </c>
      <c r="K1157">
        <f>COUNTIF($B1157:$G1157,K$1)</f>
        <v/>
      </c>
      <c r="L1157">
        <f>COUNTIF($B1157:$G1157,L$1)</f>
        <v/>
      </c>
      <c r="M1157">
        <f>COUNTIF($B1157:$G1157,M$1)</f>
        <v/>
      </c>
      <c r="N1157">
        <f>COUNTIF($B1157:$G1157,N$1)</f>
        <v/>
      </c>
      <c r="O1157" s="3">
        <f>COUNTIF(I1157:N1157,"&gt;0")</f>
        <v/>
      </c>
      <c r="P1157" s="4">
        <f t="array" ref="P1157">_xlfn.IFS(Raw!C1157="Unusable","Unusable",O1157&gt;1,"Conflicted",O1157=1,INDEX($I$1:$N$1,MATCH(TRUE,$I1157:$N1157&gt;0,0)),TRUE,$H$1)</f>
        <v/>
      </c>
    </row>
    <row r="1158">
      <c r="A1158">
        <f>Raw!A1158</f>
        <v/>
      </c>
      <c r="B1158">
        <f>Raw!B1158</f>
        <v/>
      </c>
      <c r="H1158" s="3">
        <f>COUNTIF($B1158:$G1158,H$1)</f>
        <v/>
      </c>
      <c r="I1158">
        <f>COUNTIF($B1158:$G1158,I$1)</f>
        <v/>
      </c>
      <c r="J1158">
        <f>COUNTIF($B1158:$G1158,J$1)</f>
        <v/>
      </c>
      <c r="K1158">
        <f>COUNTIF($B1158:$G1158,K$1)</f>
        <v/>
      </c>
      <c r="L1158">
        <f>COUNTIF($B1158:$G1158,L$1)</f>
        <v/>
      </c>
      <c r="M1158">
        <f>COUNTIF($B1158:$G1158,M$1)</f>
        <v/>
      </c>
      <c r="N1158">
        <f>COUNTIF($B1158:$G1158,N$1)</f>
        <v/>
      </c>
      <c r="O1158" s="3">
        <f>COUNTIF(I1158:N1158,"&gt;0")</f>
        <v/>
      </c>
      <c r="P1158" s="4">
        <f t="array" ref="P1158">_xlfn.IFS(Raw!C1158="Unusable","Unusable",O1158&gt;1,"Conflicted",O1158=1,INDEX($I$1:$N$1,MATCH(TRUE,$I1158:$N1158&gt;0,0)),TRUE,$H$1)</f>
        <v/>
      </c>
    </row>
    <row r="1159">
      <c r="A1159">
        <f>Raw!A1159</f>
        <v/>
      </c>
      <c r="B1159">
        <f>Raw!B1159</f>
        <v/>
      </c>
      <c r="H1159" s="3">
        <f>COUNTIF($B1159:$G1159,H$1)</f>
        <v/>
      </c>
      <c r="I1159">
        <f>COUNTIF($B1159:$G1159,I$1)</f>
        <v/>
      </c>
      <c r="J1159">
        <f>COUNTIF($B1159:$G1159,J$1)</f>
        <v/>
      </c>
      <c r="K1159">
        <f>COUNTIF($B1159:$G1159,K$1)</f>
        <v/>
      </c>
      <c r="L1159">
        <f>COUNTIF($B1159:$G1159,L$1)</f>
        <v/>
      </c>
      <c r="M1159">
        <f>COUNTIF($B1159:$G1159,M$1)</f>
        <v/>
      </c>
      <c r="N1159">
        <f>COUNTIF($B1159:$G1159,N$1)</f>
        <v/>
      </c>
      <c r="O1159" s="3">
        <f>COUNTIF(I1159:N1159,"&gt;0")</f>
        <v/>
      </c>
      <c r="P1159" s="4">
        <f t="array" ref="P1159">_xlfn.IFS(Raw!C1159="Unusable","Unusable",O1159&gt;1,"Conflicted",O1159=1,INDEX($I$1:$N$1,MATCH(TRUE,$I1159:$N1159&gt;0,0)),TRUE,$H$1)</f>
        <v/>
      </c>
    </row>
    <row r="1160">
      <c r="A1160">
        <f>Raw!A1160</f>
        <v/>
      </c>
      <c r="B1160">
        <f>Raw!B1160</f>
        <v/>
      </c>
      <c r="H1160" s="3">
        <f>COUNTIF($B1160:$G1160,H$1)</f>
        <v/>
      </c>
      <c r="I1160">
        <f>COUNTIF($B1160:$G1160,I$1)</f>
        <v/>
      </c>
      <c r="J1160">
        <f>COUNTIF($B1160:$G1160,J$1)</f>
        <v/>
      </c>
      <c r="K1160">
        <f>COUNTIF($B1160:$G1160,K$1)</f>
        <v/>
      </c>
      <c r="L1160">
        <f>COUNTIF($B1160:$G1160,L$1)</f>
        <v/>
      </c>
      <c r="M1160">
        <f>COUNTIF($B1160:$G1160,M$1)</f>
        <v/>
      </c>
      <c r="N1160">
        <f>COUNTIF($B1160:$G1160,N$1)</f>
        <v/>
      </c>
      <c r="O1160" s="3">
        <f>COUNTIF(I1160:N1160,"&gt;0")</f>
        <v/>
      </c>
      <c r="P1160" s="4">
        <f t="array" ref="P1160">_xlfn.IFS(Raw!C1160="Unusable","Unusable",O1160&gt;1,"Conflicted",O1160=1,INDEX($I$1:$N$1,MATCH(TRUE,$I1160:$N1160&gt;0,0)),TRUE,$H$1)</f>
        <v/>
      </c>
    </row>
    <row r="1161">
      <c r="A1161">
        <f>Raw!A1161</f>
        <v/>
      </c>
      <c r="B1161">
        <f>Raw!B1161</f>
        <v/>
      </c>
      <c r="H1161" s="3">
        <f>COUNTIF($B1161:$G1161,H$1)</f>
        <v/>
      </c>
      <c r="I1161">
        <f>COUNTIF($B1161:$G1161,I$1)</f>
        <v/>
      </c>
      <c r="J1161">
        <f>COUNTIF($B1161:$G1161,J$1)</f>
        <v/>
      </c>
      <c r="K1161">
        <f>COUNTIF($B1161:$G1161,K$1)</f>
        <v/>
      </c>
      <c r="L1161">
        <f>COUNTIF($B1161:$G1161,L$1)</f>
        <v/>
      </c>
      <c r="M1161">
        <f>COUNTIF($B1161:$G1161,M$1)</f>
        <v/>
      </c>
      <c r="N1161">
        <f>COUNTIF($B1161:$G1161,N$1)</f>
        <v/>
      </c>
      <c r="O1161" s="3">
        <f>COUNTIF(I1161:N1161,"&gt;0")</f>
        <v/>
      </c>
      <c r="P1161" s="4">
        <f t="array" ref="P1161">_xlfn.IFS(Raw!C1161="Unusable","Unusable",O1161&gt;1,"Conflicted",O1161=1,INDEX($I$1:$N$1,MATCH(TRUE,$I1161:$N1161&gt;0,0)),TRUE,$H$1)</f>
        <v/>
      </c>
    </row>
    <row r="1162">
      <c r="A1162">
        <f>Raw!A1162</f>
        <v/>
      </c>
      <c r="B1162">
        <f>Raw!B1162</f>
        <v/>
      </c>
      <c r="H1162" s="3">
        <f>COUNTIF($B1162:$G1162,H$1)</f>
        <v/>
      </c>
      <c r="I1162">
        <f>COUNTIF($B1162:$G1162,I$1)</f>
        <v/>
      </c>
      <c r="J1162">
        <f>COUNTIF($B1162:$G1162,J$1)</f>
        <v/>
      </c>
      <c r="K1162">
        <f>COUNTIF($B1162:$G1162,K$1)</f>
        <v/>
      </c>
      <c r="L1162">
        <f>COUNTIF($B1162:$G1162,L$1)</f>
        <v/>
      </c>
      <c r="M1162">
        <f>COUNTIF($B1162:$G1162,M$1)</f>
        <v/>
      </c>
      <c r="N1162">
        <f>COUNTIF($B1162:$G1162,N$1)</f>
        <v/>
      </c>
      <c r="O1162" s="3">
        <f>COUNTIF(I1162:N1162,"&gt;0")</f>
        <v/>
      </c>
      <c r="P1162" s="4">
        <f t="array" ref="P1162">_xlfn.IFS(Raw!C1162="Unusable","Unusable",O1162&gt;1,"Conflicted",O1162=1,INDEX($I$1:$N$1,MATCH(TRUE,$I1162:$N1162&gt;0,0)),TRUE,$H$1)</f>
        <v/>
      </c>
    </row>
    <row r="1163">
      <c r="A1163">
        <f>Raw!A1163</f>
        <v/>
      </c>
      <c r="B1163">
        <f>Raw!B1163</f>
        <v/>
      </c>
      <c r="H1163" s="3">
        <f>COUNTIF($B1163:$G1163,H$1)</f>
        <v/>
      </c>
      <c r="I1163">
        <f>COUNTIF($B1163:$G1163,I$1)</f>
        <v/>
      </c>
      <c r="J1163">
        <f>COUNTIF($B1163:$G1163,J$1)</f>
        <v/>
      </c>
      <c r="K1163">
        <f>COUNTIF($B1163:$G1163,K$1)</f>
        <v/>
      </c>
      <c r="L1163">
        <f>COUNTIF($B1163:$G1163,L$1)</f>
        <v/>
      </c>
      <c r="M1163">
        <f>COUNTIF($B1163:$G1163,M$1)</f>
        <v/>
      </c>
      <c r="N1163">
        <f>COUNTIF($B1163:$G1163,N$1)</f>
        <v/>
      </c>
      <c r="O1163" s="3">
        <f>COUNTIF(I1163:N1163,"&gt;0")</f>
        <v/>
      </c>
      <c r="P1163" s="4">
        <f t="array" ref="P1163">_xlfn.IFS(Raw!C1163="Unusable","Unusable",O1163&gt;1,"Conflicted",O1163=1,INDEX($I$1:$N$1,MATCH(TRUE,$I1163:$N1163&gt;0,0)),TRUE,$H$1)</f>
        <v/>
      </c>
    </row>
    <row r="1164">
      <c r="A1164">
        <f>Raw!A1164</f>
        <v/>
      </c>
      <c r="B1164">
        <f>Raw!B1164</f>
        <v/>
      </c>
      <c r="H1164" s="3">
        <f>COUNTIF($B1164:$G1164,H$1)</f>
        <v/>
      </c>
      <c r="I1164">
        <f>COUNTIF($B1164:$G1164,I$1)</f>
        <v/>
      </c>
      <c r="J1164">
        <f>COUNTIF($B1164:$G1164,J$1)</f>
        <v/>
      </c>
      <c r="K1164">
        <f>COUNTIF($B1164:$G1164,K$1)</f>
        <v/>
      </c>
      <c r="L1164">
        <f>COUNTIF($B1164:$G1164,L$1)</f>
        <v/>
      </c>
      <c r="M1164">
        <f>COUNTIF($B1164:$G1164,M$1)</f>
        <v/>
      </c>
      <c r="N1164">
        <f>COUNTIF($B1164:$G1164,N$1)</f>
        <v/>
      </c>
      <c r="O1164" s="3">
        <f>COUNTIF(I1164:N1164,"&gt;0")</f>
        <v/>
      </c>
      <c r="P1164" s="4">
        <f t="array" ref="P1164">_xlfn.IFS(Raw!C1164="Unusable","Unusable",O1164&gt;1,"Conflicted",O1164=1,INDEX($I$1:$N$1,MATCH(TRUE,$I1164:$N1164&gt;0,0)),TRUE,$H$1)</f>
        <v/>
      </c>
    </row>
    <row r="1165">
      <c r="A1165">
        <f>Raw!A1165</f>
        <v/>
      </c>
      <c r="B1165">
        <f>Raw!B1165</f>
        <v/>
      </c>
      <c r="H1165" s="3">
        <f>COUNTIF($B1165:$G1165,H$1)</f>
        <v/>
      </c>
      <c r="I1165">
        <f>COUNTIF($B1165:$G1165,I$1)</f>
        <v/>
      </c>
      <c r="J1165">
        <f>COUNTIF($B1165:$G1165,J$1)</f>
        <v/>
      </c>
      <c r="K1165">
        <f>COUNTIF($B1165:$G1165,K$1)</f>
        <v/>
      </c>
      <c r="L1165">
        <f>COUNTIF($B1165:$G1165,L$1)</f>
        <v/>
      </c>
      <c r="M1165">
        <f>COUNTIF($B1165:$G1165,M$1)</f>
        <v/>
      </c>
      <c r="N1165">
        <f>COUNTIF($B1165:$G1165,N$1)</f>
        <v/>
      </c>
      <c r="O1165" s="3">
        <f>COUNTIF(I1165:N1165,"&gt;0")</f>
        <v/>
      </c>
      <c r="P1165" s="4">
        <f t="array" ref="P1165">_xlfn.IFS(Raw!C1165="Unusable","Unusable",O1165&gt;1,"Conflicted",O1165=1,INDEX($I$1:$N$1,MATCH(TRUE,$I1165:$N1165&gt;0,0)),TRUE,$H$1)</f>
        <v/>
      </c>
    </row>
    <row r="1166">
      <c r="A1166">
        <f>Raw!A1166</f>
        <v/>
      </c>
      <c r="B1166">
        <f>Raw!B1166</f>
        <v/>
      </c>
      <c r="H1166" s="3">
        <f>COUNTIF($B1166:$G1166,H$1)</f>
        <v/>
      </c>
      <c r="I1166">
        <f>COUNTIF($B1166:$G1166,I$1)</f>
        <v/>
      </c>
      <c r="J1166">
        <f>COUNTIF($B1166:$G1166,J$1)</f>
        <v/>
      </c>
      <c r="K1166">
        <f>COUNTIF($B1166:$G1166,K$1)</f>
        <v/>
      </c>
      <c r="L1166">
        <f>COUNTIF($B1166:$G1166,L$1)</f>
        <v/>
      </c>
      <c r="M1166">
        <f>COUNTIF($B1166:$G1166,M$1)</f>
        <v/>
      </c>
      <c r="N1166">
        <f>COUNTIF($B1166:$G1166,N$1)</f>
        <v/>
      </c>
      <c r="O1166" s="3">
        <f>COUNTIF(I1166:N1166,"&gt;0")</f>
        <v/>
      </c>
      <c r="P1166" s="4">
        <f t="array" ref="P1166">_xlfn.IFS(Raw!C1166="Unusable","Unusable",O1166&gt;1,"Conflicted",O1166=1,INDEX($I$1:$N$1,MATCH(TRUE,$I1166:$N1166&gt;0,0)),TRUE,$H$1)</f>
        <v/>
      </c>
    </row>
    <row r="1167">
      <c r="A1167">
        <f>Raw!A1167</f>
        <v/>
      </c>
      <c r="B1167">
        <f>Raw!B1167</f>
        <v/>
      </c>
      <c r="H1167" s="3">
        <f>COUNTIF($B1167:$G1167,H$1)</f>
        <v/>
      </c>
      <c r="I1167">
        <f>COUNTIF($B1167:$G1167,I$1)</f>
        <v/>
      </c>
      <c r="J1167">
        <f>COUNTIF($B1167:$G1167,J$1)</f>
        <v/>
      </c>
      <c r="K1167">
        <f>COUNTIF($B1167:$G1167,K$1)</f>
        <v/>
      </c>
      <c r="L1167">
        <f>COUNTIF($B1167:$G1167,L$1)</f>
        <v/>
      </c>
      <c r="M1167">
        <f>COUNTIF($B1167:$G1167,M$1)</f>
        <v/>
      </c>
      <c r="N1167">
        <f>COUNTIF($B1167:$G1167,N$1)</f>
        <v/>
      </c>
      <c r="O1167" s="3">
        <f>COUNTIF(I1167:N1167,"&gt;0")</f>
        <v/>
      </c>
      <c r="P1167" s="4">
        <f t="array" ref="P1167">_xlfn.IFS(Raw!C1167="Unusable","Unusable",O1167&gt;1,"Conflicted",O1167=1,INDEX($I$1:$N$1,MATCH(TRUE,$I1167:$N1167&gt;0,0)),TRUE,$H$1)</f>
        <v/>
      </c>
    </row>
    <row r="1168">
      <c r="A1168">
        <f>Raw!A1168</f>
        <v/>
      </c>
      <c r="B1168">
        <f>Raw!B1168</f>
        <v/>
      </c>
      <c r="H1168" s="3">
        <f>COUNTIF($B1168:$G1168,H$1)</f>
        <v/>
      </c>
      <c r="I1168">
        <f>COUNTIF($B1168:$G1168,I$1)</f>
        <v/>
      </c>
      <c r="J1168">
        <f>COUNTIF($B1168:$G1168,J$1)</f>
        <v/>
      </c>
      <c r="K1168">
        <f>COUNTIF($B1168:$G1168,K$1)</f>
        <v/>
      </c>
      <c r="L1168">
        <f>COUNTIF($B1168:$G1168,L$1)</f>
        <v/>
      </c>
      <c r="M1168">
        <f>COUNTIF($B1168:$G1168,M$1)</f>
        <v/>
      </c>
      <c r="N1168">
        <f>COUNTIF($B1168:$G1168,N$1)</f>
        <v/>
      </c>
      <c r="O1168" s="3">
        <f>COUNTIF(I1168:N1168,"&gt;0")</f>
        <v/>
      </c>
      <c r="P1168" s="4">
        <f t="array" ref="P1168">_xlfn.IFS(Raw!C1168="Unusable","Unusable",O1168&gt;1,"Conflicted",O1168=1,INDEX($I$1:$N$1,MATCH(TRUE,$I1168:$N1168&gt;0,0)),TRUE,$H$1)</f>
        <v/>
      </c>
    </row>
    <row r="1169">
      <c r="A1169">
        <f>Raw!A1169</f>
        <v/>
      </c>
      <c r="B1169">
        <f>Raw!B1169</f>
        <v/>
      </c>
      <c r="H1169" s="3">
        <f>COUNTIF($B1169:$G1169,H$1)</f>
        <v/>
      </c>
      <c r="I1169">
        <f>COUNTIF($B1169:$G1169,I$1)</f>
        <v/>
      </c>
      <c r="J1169">
        <f>COUNTIF($B1169:$G1169,J$1)</f>
        <v/>
      </c>
      <c r="K1169">
        <f>COUNTIF($B1169:$G1169,K$1)</f>
        <v/>
      </c>
      <c r="L1169">
        <f>COUNTIF($B1169:$G1169,L$1)</f>
        <v/>
      </c>
      <c r="M1169">
        <f>COUNTIF($B1169:$G1169,M$1)</f>
        <v/>
      </c>
      <c r="N1169">
        <f>COUNTIF($B1169:$G1169,N$1)</f>
        <v/>
      </c>
      <c r="O1169" s="3">
        <f>COUNTIF(I1169:N1169,"&gt;0")</f>
        <v/>
      </c>
      <c r="P1169" s="4">
        <f t="array" ref="P1169">_xlfn.IFS(Raw!C1169="Unusable","Unusable",O1169&gt;1,"Conflicted",O1169=1,INDEX($I$1:$N$1,MATCH(TRUE,$I1169:$N1169&gt;0,0)),TRUE,$H$1)</f>
        <v/>
      </c>
    </row>
    <row r="1170">
      <c r="A1170">
        <f>Raw!A1170</f>
        <v/>
      </c>
      <c r="B1170">
        <f>Raw!B1170</f>
        <v/>
      </c>
      <c r="H1170" s="3">
        <f>COUNTIF($B1170:$G1170,H$1)</f>
        <v/>
      </c>
      <c r="I1170">
        <f>COUNTIF($B1170:$G1170,I$1)</f>
        <v/>
      </c>
      <c r="J1170">
        <f>COUNTIF($B1170:$G1170,J$1)</f>
        <v/>
      </c>
      <c r="K1170">
        <f>COUNTIF($B1170:$G1170,K$1)</f>
        <v/>
      </c>
      <c r="L1170">
        <f>COUNTIF($B1170:$G1170,L$1)</f>
        <v/>
      </c>
      <c r="M1170">
        <f>COUNTIF($B1170:$G1170,M$1)</f>
        <v/>
      </c>
      <c r="N1170">
        <f>COUNTIF($B1170:$G1170,N$1)</f>
        <v/>
      </c>
      <c r="O1170" s="3">
        <f>COUNTIF(I1170:N1170,"&gt;0")</f>
        <v/>
      </c>
      <c r="P1170" s="4">
        <f t="array" ref="P1170">_xlfn.IFS(Raw!C1170="Unusable","Unusable",O1170&gt;1,"Conflicted",O1170=1,INDEX($I$1:$N$1,MATCH(TRUE,$I1170:$N1170&gt;0,0)),TRUE,$H$1)</f>
        <v/>
      </c>
    </row>
    <row r="1171">
      <c r="A1171">
        <f>Raw!A1171</f>
        <v/>
      </c>
      <c r="B1171">
        <f>Raw!B1171</f>
        <v/>
      </c>
      <c r="H1171" s="3">
        <f>COUNTIF($B1171:$G1171,H$1)</f>
        <v/>
      </c>
      <c r="I1171">
        <f>COUNTIF($B1171:$G1171,I$1)</f>
        <v/>
      </c>
      <c r="J1171">
        <f>COUNTIF($B1171:$G1171,J$1)</f>
        <v/>
      </c>
      <c r="K1171">
        <f>COUNTIF($B1171:$G1171,K$1)</f>
        <v/>
      </c>
      <c r="L1171">
        <f>COUNTIF($B1171:$G1171,L$1)</f>
        <v/>
      </c>
      <c r="M1171">
        <f>COUNTIF($B1171:$G1171,M$1)</f>
        <v/>
      </c>
      <c r="N1171">
        <f>COUNTIF($B1171:$G1171,N$1)</f>
        <v/>
      </c>
      <c r="O1171" s="3">
        <f>COUNTIF(I1171:N1171,"&gt;0")</f>
        <v/>
      </c>
      <c r="P1171" s="4">
        <f t="array" ref="P1171">_xlfn.IFS(Raw!C1171="Unusable","Unusable",O1171&gt;1,"Conflicted",O1171=1,INDEX($I$1:$N$1,MATCH(TRUE,$I1171:$N1171&gt;0,0)),TRUE,$H$1)</f>
        <v/>
      </c>
    </row>
    <row r="1172">
      <c r="A1172">
        <f>Raw!A1172</f>
        <v/>
      </c>
      <c r="B1172">
        <f>Raw!B1172</f>
        <v/>
      </c>
      <c r="H1172" s="3">
        <f>COUNTIF($B1172:$G1172,H$1)</f>
        <v/>
      </c>
      <c r="I1172">
        <f>COUNTIF($B1172:$G1172,I$1)</f>
        <v/>
      </c>
      <c r="J1172">
        <f>COUNTIF($B1172:$G1172,J$1)</f>
        <v/>
      </c>
      <c r="K1172">
        <f>COUNTIF($B1172:$G1172,K$1)</f>
        <v/>
      </c>
      <c r="L1172">
        <f>COUNTIF($B1172:$G1172,L$1)</f>
        <v/>
      </c>
      <c r="M1172">
        <f>COUNTIF($B1172:$G1172,M$1)</f>
        <v/>
      </c>
      <c r="N1172">
        <f>COUNTIF($B1172:$G1172,N$1)</f>
        <v/>
      </c>
      <c r="O1172" s="3">
        <f>COUNTIF(I1172:N1172,"&gt;0")</f>
        <v/>
      </c>
      <c r="P1172" s="4">
        <f t="array" ref="P1172">_xlfn.IFS(Raw!C1172="Unusable","Unusable",O1172&gt;1,"Conflicted",O1172=1,INDEX($I$1:$N$1,MATCH(TRUE,$I1172:$N1172&gt;0,0)),TRUE,$H$1)</f>
        <v/>
      </c>
    </row>
    <row r="1173">
      <c r="A1173">
        <f>Raw!A1173</f>
        <v/>
      </c>
      <c r="B1173">
        <f>Raw!B1173</f>
        <v/>
      </c>
      <c r="H1173" s="3">
        <f>COUNTIF($B1173:$G1173,H$1)</f>
        <v/>
      </c>
      <c r="I1173">
        <f>COUNTIF($B1173:$G1173,I$1)</f>
        <v/>
      </c>
      <c r="J1173">
        <f>COUNTIF($B1173:$G1173,J$1)</f>
        <v/>
      </c>
      <c r="K1173">
        <f>COUNTIF($B1173:$G1173,K$1)</f>
        <v/>
      </c>
      <c r="L1173">
        <f>COUNTIF($B1173:$G1173,L$1)</f>
        <v/>
      </c>
      <c r="M1173">
        <f>COUNTIF($B1173:$G1173,M$1)</f>
        <v/>
      </c>
      <c r="N1173">
        <f>COUNTIF($B1173:$G1173,N$1)</f>
        <v/>
      </c>
      <c r="O1173" s="3">
        <f>COUNTIF(I1173:N1173,"&gt;0")</f>
        <v/>
      </c>
      <c r="P1173" s="4">
        <f t="array" ref="P1173">_xlfn.IFS(Raw!C1173="Unusable","Unusable",O1173&gt;1,"Conflicted",O1173=1,INDEX($I$1:$N$1,MATCH(TRUE,$I1173:$N1173&gt;0,0)),TRUE,$H$1)</f>
        <v/>
      </c>
    </row>
    <row r="1174">
      <c r="A1174">
        <f>Raw!A1174</f>
        <v/>
      </c>
      <c r="B1174">
        <f>Raw!B1174</f>
        <v/>
      </c>
      <c r="H1174" s="3">
        <f>COUNTIF($B1174:$G1174,H$1)</f>
        <v/>
      </c>
      <c r="I1174">
        <f>COUNTIF($B1174:$G1174,I$1)</f>
        <v/>
      </c>
      <c r="J1174">
        <f>COUNTIF($B1174:$G1174,J$1)</f>
        <v/>
      </c>
      <c r="K1174">
        <f>COUNTIF($B1174:$G1174,K$1)</f>
        <v/>
      </c>
      <c r="L1174">
        <f>COUNTIF($B1174:$G1174,L$1)</f>
        <v/>
      </c>
      <c r="M1174">
        <f>COUNTIF($B1174:$G1174,M$1)</f>
        <v/>
      </c>
      <c r="N1174">
        <f>COUNTIF($B1174:$G1174,N$1)</f>
        <v/>
      </c>
      <c r="O1174" s="3">
        <f>COUNTIF(I1174:N1174,"&gt;0")</f>
        <v/>
      </c>
      <c r="P1174" s="4">
        <f t="array" ref="P1174">_xlfn.IFS(Raw!C1174="Unusable","Unusable",O1174&gt;1,"Conflicted",O1174=1,INDEX($I$1:$N$1,MATCH(TRUE,$I1174:$N1174&gt;0,0)),TRUE,$H$1)</f>
        <v/>
      </c>
    </row>
    <row r="1175">
      <c r="A1175">
        <f>Raw!A1175</f>
        <v/>
      </c>
      <c r="B1175">
        <f>Raw!B1175</f>
        <v/>
      </c>
      <c r="H1175" s="3">
        <f>COUNTIF($B1175:$G1175,H$1)</f>
        <v/>
      </c>
      <c r="I1175">
        <f>COUNTIF($B1175:$G1175,I$1)</f>
        <v/>
      </c>
      <c r="J1175">
        <f>COUNTIF($B1175:$G1175,J$1)</f>
        <v/>
      </c>
      <c r="K1175">
        <f>COUNTIF($B1175:$G1175,K$1)</f>
        <v/>
      </c>
      <c r="L1175">
        <f>COUNTIF($B1175:$G1175,L$1)</f>
        <v/>
      </c>
      <c r="M1175">
        <f>COUNTIF($B1175:$G1175,M$1)</f>
        <v/>
      </c>
      <c r="N1175">
        <f>COUNTIF($B1175:$G1175,N$1)</f>
        <v/>
      </c>
      <c r="O1175" s="3">
        <f>COUNTIF(I1175:N1175,"&gt;0")</f>
        <v/>
      </c>
      <c r="P1175" s="4">
        <f t="array" ref="P1175">_xlfn.IFS(Raw!C1175="Unusable","Unusable",O1175&gt;1,"Conflicted",O1175=1,INDEX($I$1:$N$1,MATCH(TRUE,$I1175:$N1175&gt;0,0)),TRUE,$H$1)</f>
        <v/>
      </c>
    </row>
    <row r="1176">
      <c r="A1176">
        <f>Raw!A1176</f>
        <v/>
      </c>
      <c r="B1176">
        <f>Raw!B1176</f>
        <v/>
      </c>
      <c r="H1176" s="3">
        <f>COUNTIF($B1176:$G1176,H$1)</f>
        <v/>
      </c>
      <c r="I1176">
        <f>COUNTIF($B1176:$G1176,I$1)</f>
        <v/>
      </c>
      <c r="J1176">
        <f>COUNTIF($B1176:$G1176,J$1)</f>
        <v/>
      </c>
      <c r="K1176">
        <f>COUNTIF($B1176:$G1176,K$1)</f>
        <v/>
      </c>
      <c r="L1176">
        <f>COUNTIF($B1176:$G1176,L$1)</f>
        <v/>
      </c>
      <c r="M1176">
        <f>COUNTIF($B1176:$G1176,M$1)</f>
        <v/>
      </c>
      <c r="N1176">
        <f>COUNTIF($B1176:$G1176,N$1)</f>
        <v/>
      </c>
      <c r="O1176" s="3">
        <f>COUNTIF(I1176:N1176,"&gt;0")</f>
        <v/>
      </c>
      <c r="P1176" s="4">
        <f t="array" ref="P1176">_xlfn.IFS(Raw!C1176="Unusable","Unusable",O1176&gt;1,"Conflicted",O1176=1,INDEX($I$1:$N$1,MATCH(TRUE,$I1176:$N1176&gt;0,0)),TRUE,$H$1)</f>
        <v/>
      </c>
    </row>
    <row r="1177">
      <c r="A1177">
        <f>Raw!A1177</f>
        <v/>
      </c>
      <c r="B1177">
        <f>Raw!B1177</f>
        <v/>
      </c>
      <c r="H1177" s="3">
        <f>COUNTIF($B1177:$G1177,H$1)</f>
        <v/>
      </c>
      <c r="I1177">
        <f>COUNTIF($B1177:$G1177,I$1)</f>
        <v/>
      </c>
      <c r="J1177">
        <f>COUNTIF($B1177:$G1177,J$1)</f>
        <v/>
      </c>
      <c r="K1177">
        <f>COUNTIF($B1177:$G1177,K$1)</f>
        <v/>
      </c>
      <c r="L1177">
        <f>COUNTIF($B1177:$G1177,L$1)</f>
        <v/>
      </c>
      <c r="M1177">
        <f>COUNTIF($B1177:$G1177,M$1)</f>
        <v/>
      </c>
      <c r="N1177">
        <f>COUNTIF($B1177:$G1177,N$1)</f>
        <v/>
      </c>
      <c r="O1177" s="3">
        <f>COUNTIF(I1177:N1177,"&gt;0")</f>
        <v/>
      </c>
      <c r="P1177" s="4">
        <f t="array" ref="P1177">_xlfn.IFS(Raw!C1177="Unusable","Unusable",O1177&gt;1,"Conflicted",O1177=1,INDEX($I$1:$N$1,MATCH(TRUE,$I1177:$N1177&gt;0,0)),TRUE,$H$1)</f>
        <v/>
      </c>
    </row>
    <row r="1178">
      <c r="A1178">
        <f>Raw!A1178</f>
        <v/>
      </c>
      <c r="B1178">
        <f>Raw!B1178</f>
        <v/>
      </c>
      <c r="H1178" s="3">
        <f>COUNTIF($B1178:$G1178,H$1)</f>
        <v/>
      </c>
      <c r="I1178">
        <f>COUNTIF($B1178:$G1178,I$1)</f>
        <v/>
      </c>
      <c r="J1178">
        <f>COUNTIF($B1178:$G1178,J$1)</f>
        <v/>
      </c>
      <c r="K1178">
        <f>COUNTIF($B1178:$G1178,K$1)</f>
        <v/>
      </c>
      <c r="L1178">
        <f>COUNTIF($B1178:$G1178,L$1)</f>
        <v/>
      </c>
      <c r="M1178">
        <f>COUNTIF($B1178:$G1178,M$1)</f>
        <v/>
      </c>
      <c r="N1178">
        <f>COUNTIF($B1178:$G1178,N$1)</f>
        <v/>
      </c>
      <c r="O1178" s="3">
        <f>COUNTIF(I1178:N1178,"&gt;0")</f>
        <v/>
      </c>
      <c r="P1178" s="4">
        <f t="array" ref="P1178">_xlfn.IFS(Raw!C1178="Unusable","Unusable",O1178&gt;1,"Conflicted",O1178=1,INDEX($I$1:$N$1,MATCH(TRUE,$I1178:$N1178&gt;0,0)),TRUE,$H$1)</f>
        <v/>
      </c>
    </row>
    <row r="1179">
      <c r="A1179">
        <f>Raw!A1179</f>
        <v/>
      </c>
      <c r="B1179">
        <f>Raw!B1179</f>
        <v/>
      </c>
      <c r="H1179" s="3">
        <f>COUNTIF($B1179:$G1179,H$1)</f>
        <v/>
      </c>
      <c r="I1179">
        <f>COUNTIF($B1179:$G1179,I$1)</f>
        <v/>
      </c>
      <c r="J1179">
        <f>COUNTIF($B1179:$G1179,J$1)</f>
        <v/>
      </c>
      <c r="K1179">
        <f>COUNTIF($B1179:$G1179,K$1)</f>
        <v/>
      </c>
      <c r="L1179">
        <f>COUNTIF($B1179:$G1179,L$1)</f>
        <v/>
      </c>
      <c r="M1179">
        <f>COUNTIF($B1179:$G1179,M$1)</f>
        <v/>
      </c>
      <c r="N1179">
        <f>COUNTIF($B1179:$G1179,N$1)</f>
        <v/>
      </c>
      <c r="O1179" s="3">
        <f>COUNTIF(I1179:N1179,"&gt;0")</f>
        <v/>
      </c>
      <c r="P1179" s="4">
        <f t="array" ref="P1179">_xlfn.IFS(Raw!C1179="Unusable","Unusable",O1179&gt;1,"Conflicted",O1179=1,INDEX($I$1:$N$1,MATCH(TRUE,$I1179:$N1179&gt;0,0)),TRUE,$H$1)</f>
        <v/>
      </c>
    </row>
    <row r="1180">
      <c r="A1180">
        <f>Raw!A1180</f>
        <v/>
      </c>
      <c r="B1180">
        <f>Raw!B1180</f>
        <v/>
      </c>
      <c r="H1180" s="3">
        <f>COUNTIF($B1180:$G1180,H$1)</f>
        <v/>
      </c>
      <c r="I1180">
        <f>COUNTIF($B1180:$G1180,I$1)</f>
        <v/>
      </c>
      <c r="J1180">
        <f>COUNTIF($B1180:$G1180,J$1)</f>
        <v/>
      </c>
      <c r="K1180">
        <f>COUNTIF($B1180:$G1180,K$1)</f>
        <v/>
      </c>
      <c r="L1180">
        <f>COUNTIF($B1180:$G1180,L$1)</f>
        <v/>
      </c>
      <c r="M1180">
        <f>COUNTIF($B1180:$G1180,M$1)</f>
        <v/>
      </c>
      <c r="N1180">
        <f>COUNTIF($B1180:$G1180,N$1)</f>
        <v/>
      </c>
      <c r="O1180" s="3">
        <f>COUNTIF(I1180:N1180,"&gt;0")</f>
        <v/>
      </c>
      <c r="P1180" s="4">
        <f t="array" ref="P1180">_xlfn.IFS(Raw!C1180="Unusable","Unusable",O1180&gt;1,"Conflicted",O1180=1,INDEX($I$1:$N$1,MATCH(TRUE,$I1180:$N1180&gt;0,0)),TRUE,$H$1)</f>
        <v/>
      </c>
    </row>
    <row r="1181">
      <c r="A1181">
        <f>Raw!A1181</f>
        <v/>
      </c>
      <c r="B1181">
        <f>Raw!B1181</f>
        <v/>
      </c>
      <c r="H1181" s="3">
        <f>COUNTIF($B1181:$G1181,H$1)</f>
        <v/>
      </c>
      <c r="I1181">
        <f>COUNTIF($B1181:$G1181,I$1)</f>
        <v/>
      </c>
      <c r="J1181">
        <f>COUNTIF($B1181:$G1181,J$1)</f>
        <v/>
      </c>
      <c r="K1181">
        <f>COUNTIF($B1181:$G1181,K$1)</f>
        <v/>
      </c>
      <c r="L1181">
        <f>COUNTIF($B1181:$G1181,L$1)</f>
        <v/>
      </c>
      <c r="M1181">
        <f>COUNTIF($B1181:$G1181,M$1)</f>
        <v/>
      </c>
      <c r="N1181">
        <f>COUNTIF($B1181:$G1181,N$1)</f>
        <v/>
      </c>
      <c r="O1181" s="3">
        <f>COUNTIF(I1181:N1181,"&gt;0")</f>
        <v/>
      </c>
      <c r="P1181" s="4">
        <f t="array" ref="P1181">_xlfn.IFS(Raw!C1181="Unusable","Unusable",O1181&gt;1,"Conflicted",O1181=1,INDEX($I$1:$N$1,MATCH(TRUE,$I1181:$N1181&gt;0,0)),TRUE,$H$1)</f>
        <v/>
      </c>
    </row>
    <row r="1182">
      <c r="A1182">
        <f>Raw!A1182</f>
        <v/>
      </c>
      <c r="B1182">
        <f>Raw!B1182</f>
        <v/>
      </c>
      <c r="H1182" s="3">
        <f>COUNTIF($B1182:$G1182,H$1)</f>
        <v/>
      </c>
      <c r="I1182">
        <f>COUNTIF($B1182:$G1182,I$1)</f>
        <v/>
      </c>
      <c r="J1182">
        <f>COUNTIF($B1182:$G1182,J$1)</f>
        <v/>
      </c>
      <c r="K1182">
        <f>COUNTIF($B1182:$G1182,K$1)</f>
        <v/>
      </c>
      <c r="L1182">
        <f>COUNTIF($B1182:$G1182,L$1)</f>
        <v/>
      </c>
      <c r="M1182">
        <f>COUNTIF($B1182:$G1182,M$1)</f>
        <v/>
      </c>
      <c r="N1182">
        <f>COUNTIF($B1182:$G1182,N$1)</f>
        <v/>
      </c>
      <c r="O1182" s="3">
        <f>COUNTIF(I1182:N1182,"&gt;0")</f>
        <v/>
      </c>
      <c r="P1182" s="4">
        <f t="array" ref="P1182">_xlfn.IFS(Raw!C1182="Unusable","Unusable",O1182&gt;1,"Conflicted",O1182=1,INDEX($I$1:$N$1,MATCH(TRUE,$I1182:$N1182&gt;0,0)),TRUE,$H$1)</f>
        <v/>
      </c>
    </row>
    <row r="1183">
      <c r="A1183">
        <f>Raw!A1183</f>
        <v/>
      </c>
      <c r="B1183">
        <f>Raw!B1183</f>
        <v/>
      </c>
      <c r="H1183" s="3">
        <f>COUNTIF($B1183:$G1183,H$1)</f>
        <v/>
      </c>
      <c r="I1183">
        <f>COUNTIF($B1183:$G1183,I$1)</f>
        <v/>
      </c>
      <c r="J1183">
        <f>COUNTIF($B1183:$G1183,J$1)</f>
        <v/>
      </c>
      <c r="K1183">
        <f>COUNTIF($B1183:$G1183,K$1)</f>
        <v/>
      </c>
      <c r="L1183">
        <f>COUNTIF($B1183:$G1183,L$1)</f>
        <v/>
      </c>
      <c r="M1183">
        <f>COUNTIF($B1183:$G1183,M$1)</f>
        <v/>
      </c>
      <c r="N1183">
        <f>COUNTIF($B1183:$G1183,N$1)</f>
        <v/>
      </c>
      <c r="O1183" s="3">
        <f>COUNTIF(I1183:N1183,"&gt;0")</f>
        <v/>
      </c>
      <c r="P1183" s="4">
        <f t="array" ref="P1183">_xlfn.IFS(Raw!C1183="Unusable","Unusable",O1183&gt;1,"Conflicted",O1183=1,INDEX($I$1:$N$1,MATCH(TRUE,$I1183:$N1183&gt;0,0)),TRUE,$H$1)</f>
        <v/>
      </c>
    </row>
    <row r="1184">
      <c r="A1184">
        <f>Raw!A1184</f>
        <v/>
      </c>
      <c r="B1184">
        <f>Raw!B1184</f>
        <v/>
      </c>
      <c r="H1184" s="3">
        <f>COUNTIF($B1184:$G1184,H$1)</f>
        <v/>
      </c>
      <c r="I1184">
        <f>COUNTIF($B1184:$G1184,I$1)</f>
        <v/>
      </c>
      <c r="J1184">
        <f>COUNTIF($B1184:$G1184,J$1)</f>
        <v/>
      </c>
      <c r="K1184">
        <f>COUNTIF($B1184:$G1184,K$1)</f>
        <v/>
      </c>
      <c r="L1184">
        <f>COUNTIF($B1184:$G1184,L$1)</f>
        <v/>
      </c>
      <c r="M1184">
        <f>COUNTIF($B1184:$G1184,M$1)</f>
        <v/>
      </c>
      <c r="N1184">
        <f>COUNTIF($B1184:$G1184,N$1)</f>
        <v/>
      </c>
      <c r="O1184" s="3">
        <f>COUNTIF(I1184:N1184,"&gt;0")</f>
        <v/>
      </c>
      <c r="P1184" s="4">
        <f t="array" ref="P1184">_xlfn.IFS(Raw!C1184="Unusable","Unusable",O1184&gt;1,"Conflicted",O1184=1,INDEX($I$1:$N$1,MATCH(TRUE,$I1184:$N1184&gt;0,0)),TRUE,$H$1)</f>
        <v/>
      </c>
    </row>
    <row r="1185">
      <c r="A1185">
        <f>Raw!A1185</f>
        <v/>
      </c>
      <c r="B1185">
        <f>Raw!B1185</f>
        <v/>
      </c>
      <c r="H1185" s="3">
        <f>COUNTIF($B1185:$G1185,H$1)</f>
        <v/>
      </c>
      <c r="I1185">
        <f>COUNTIF($B1185:$G1185,I$1)</f>
        <v/>
      </c>
      <c r="J1185">
        <f>COUNTIF($B1185:$G1185,J$1)</f>
        <v/>
      </c>
      <c r="K1185">
        <f>COUNTIF($B1185:$G1185,K$1)</f>
        <v/>
      </c>
      <c r="L1185">
        <f>COUNTIF($B1185:$G1185,L$1)</f>
        <v/>
      </c>
      <c r="M1185">
        <f>COUNTIF($B1185:$G1185,M$1)</f>
        <v/>
      </c>
      <c r="N1185">
        <f>COUNTIF($B1185:$G1185,N$1)</f>
        <v/>
      </c>
      <c r="O1185" s="3">
        <f>COUNTIF(I1185:N1185,"&gt;0")</f>
        <v/>
      </c>
      <c r="P1185" s="4">
        <f t="array" ref="P1185">_xlfn.IFS(Raw!C1185="Unusable","Unusable",O1185&gt;1,"Conflicted",O1185=1,INDEX($I$1:$N$1,MATCH(TRUE,$I1185:$N1185&gt;0,0)),TRUE,$H$1)</f>
        <v/>
      </c>
    </row>
    <row r="1186">
      <c r="A1186">
        <f>Raw!A1186</f>
        <v/>
      </c>
      <c r="B1186">
        <f>Raw!B1186</f>
        <v/>
      </c>
      <c r="H1186" s="3">
        <f>COUNTIF($B1186:$G1186,H$1)</f>
        <v/>
      </c>
      <c r="I1186">
        <f>COUNTIF($B1186:$G1186,I$1)</f>
        <v/>
      </c>
      <c r="J1186">
        <f>COUNTIF($B1186:$G1186,J$1)</f>
        <v/>
      </c>
      <c r="K1186">
        <f>COUNTIF($B1186:$G1186,K$1)</f>
        <v/>
      </c>
      <c r="L1186">
        <f>COUNTIF($B1186:$G1186,L$1)</f>
        <v/>
      </c>
      <c r="M1186">
        <f>COUNTIF($B1186:$G1186,M$1)</f>
        <v/>
      </c>
      <c r="N1186">
        <f>COUNTIF($B1186:$G1186,N$1)</f>
        <v/>
      </c>
      <c r="O1186" s="3">
        <f>COUNTIF(I1186:N1186,"&gt;0")</f>
        <v/>
      </c>
      <c r="P1186" s="4">
        <f t="array" ref="P1186">_xlfn.IFS(Raw!C1186="Unusable","Unusable",O1186&gt;1,"Conflicted",O1186=1,INDEX($I$1:$N$1,MATCH(TRUE,$I1186:$N1186&gt;0,0)),TRUE,$H$1)</f>
        <v/>
      </c>
    </row>
    <row r="1187">
      <c r="A1187">
        <f>Raw!A1187</f>
        <v/>
      </c>
      <c r="B1187">
        <f>Raw!B1187</f>
        <v/>
      </c>
      <c r="H1187" s="3">
        <f>COUNTIF($B1187:$G1187,H$1)</f>
        <v/>
      </c>
      <c r="I1187">
        <f>COUNTIF($B1187:$G1187,I$1)</f>
        <v/>
      </c>
      <c r="J1187">
        <f>COUNTIF($B1187:$G1187,J$1)</f>
        <v/>
      </c>
      <c r="K1187">
        <f>COUNTIF($B1187:$G1187,K$1)</f>
        <v/>
      </c>
      <c r="L1187">
        <f>COUNTIF($B1187:$G1187,L$1)</f>
        <v/>
      </c>
      <c r="M1187">
        <f>COUNTIF($B1187:$G1187,M$1)</f>
        <v/>
      </c>
      <c r="N1187">
        <f>COUNTIF($B1187:$G1187,N$1)</f>
        <v/>
      </c>
      <c r="O1187" s="3">
        <f>COUNTIF(I1187:N1187,"&gt;0")</f>
        <v/>
      </c>
      <c r="P1187" s="4">
        <f t="array" ref="P1187">_xlfn.IFS(Raw!C1187="Unusable","Unusable",O1187&gt;1,"Conflicted",O1187=1,INDEX($I$1:$N$1,MATCH(TRUE,$I1187:$N1187&gt;0,0)),TRUE,$H$1)</f>
        <v/>
      </c>
    </row>
    <row r="1188">
      <c r="A1188">
        <f>Raw!A1188</f>
        <v/>
      </c>
      <c r="B1188">
        <f>Raw!B1188</f>
        <v/>
      </c>
      <c r="H1188" s="3">
        <f>COUNTIF($B1188:$G1188,H$1)</f>
        <v/>
      </c>
      <c r="I1188">
        <f>COUNTIF($B1188:$G1188,I$1)</f>
        <v/>
      </c>
      <c r="J1188">
        <f>COUNTIF($B1188:$G1188,J$1)</f>
        <v/>
      </c>
      <c r="K1188">
        <f>COUNTIF($B1188:$G1188,K$1)</f>
        <v/>
      </c>
      <c r="L1188">
        <f>COUNTIF($B1188:$G1188,L$1)</f>
        <v/>
      </c>
      <c r="M1188">
        <f>COUNTIF($B1188:$G1188,M$1)</f>
        <v/>
      </c>
      <c r="N1188">
        <f>COUNTIF($B1188:$G1188,N$1)</f>
        <v/>
      </c>
      <c r="O1188" s="3">
        <f>COUNTIF(I1188:N1188,"&gt;0")</f>
        <v/>
      </c>
      <c r="P1188" s="4">
        <f t="array" ref="P1188">_xlfn.IFS(Raw!C1188="Unusable","Unusable",O1188&gt;1,"Conflicted",O1188=1,INDEX($I$1:$N$1,MATCH(TRUE,$I1188:$N1188&gt;0,0)),TRUE,$H$1)</f>
        <v/>
      </c>
    </row>
    <row r="1189">
      <c r="A1189">
        <f>Raw!A1189</f>
        <v/>
      </c>
      <c r="B1189">
        <f>Raw!B1189</f>
        <v/>
      </c>
      <c r="H1189" s="3">
        <f>COUNTIF($B1189:$G1189,H$1)</f>
        <v/>
      </c>
      <c r="I1189">
        <f>COUNTIF($B1189:$G1189,I$1)</f>
        <v/>
      </c>
      <c r="J1189">
        <f>COUNTIF($B1189:$G1189,J$1)</f>
        <v/>
      </c>
      <c r="K1189">
        <f>COUNTIF($B1189:$G1189,K$1)</f>
        <v/>
      </c>
      <c r="L1189">
        <f>COUNTIF($B1189:$G1189,L$1)</f>
        <v/>
      </c>
      <c r="M1189">
        <f>COUNTIF($B1189:$G1189,M$1)</f>
        <v/>
      </c>
      <c r="N1189">
        <f>COUNTIF($B1189:$G1189,N$1)</f>
        <v/>
      </c>
      <c r="O1189" s="3">
        <f>COUNTIF(I1189:N1189,"&gt;0")</f>
        <v/>
      </c>
      <c r="P1189" s="4">
        <f t="array" ref="P1189">_xlfn.IFS(Raw!C1189="Unusable","Unusable",O1189&gt;1,"Conflicted",O1189=1,INDEX($I$1:$N$1,MATCH(TRUE,$I1189:$N1189&gt;0,0)),TRUE,$H$1)</f>
        <v/>
      </c>
    </row>
    <row r="1190">
      <c r="A1190">
        <f>Raw!A1190</f>
        <v/>
      </c>
      <c r="B1190">
        <f>Raw!B1190</f>
        <v/>
      </c>
      <c r="H1190" s="3">
        <f>COUNTIF($B1190:$G1190,H$1)</f>
        <v/>
      </c>
      <c r="I1190">
        <f>COUNTIF($B1190:$G1190,I$1)</f>
        <v/>
      </c>
      <c r="J1190">
        <f>COUNTIF($B1190:$G1190,J$1)</f>
        <v/>
      </c>
      <c r="K1190">
        <f>COUNTIF($B1190:$G1190,K$1)</f>
        <v/>
      </c>
      <c r="L1190">
        <f>COUNTIF($B1190:$G1190,L$1)</f>
        <v/>
      </c>
      <c r="M1190">
        <f>COUNTIF($B1190:$G1190,M$1)</f>
        <v/>
      </c>
      <c r="N1190">
        <f>COUNTIF($B1190:$G1190,N$1)</f>
        <v/>
      </c>
      <c r="O1190" s="3">
        <f>COUNTIF(I1190:N1190,"&gt;0")</f>
        <v/>
      </c>
      <c r="P1190" s="4">
        <f t="array" ref="P1190">_xlfn.IFS(Raw!C1190="Unusable","Unusable",O1190&gt;1,"Conflicted",O1190=1,INDEX($I$1:$N$1,MATCH(TRUE,$I1190:$N1190&gt;0,0)),TRUE,$H$1)</f>
        <v/>
      </c>
    </row>
    <row r="1191">
      <c r="A1191">
        <f>Raw!A1191</f>
        <v/>
      </c>
      <c r="B1191">
        <f>Raw!B1191</f>
        <v/>
      </c>
      <c r="H1191" s="3">
        <f>COUNTIF($B1191:$G1191,H$1)</f>
        <v/>
      </c>
      <c r="I1191">
        <f>COUNTIF($B1191:$G1191,I$1)</f>
        <v/>
      </c>
      <c r="J1191">
        <f>COUNTIF($B1191:$G1191,J$1)</f>
        <v/>
      </c>
      <c r="K1191">
        <f>COUNTIF($B1191:$G1191,K$1)</f>
        <v/>
      </c>
      <c r="L1191">
        <f>COUNTIF($B1191:$G1191,L$1)</f>
        <v/>
      </c>
      <c r="M1191">
        <f>COUNTIF($B1191:$G1191,M$1)</f>
        <v/>
      </c>
      <c r="N1191">
        <f>COUNTIF($B1191:$G1191,N$1)</f>
        <v/>
      </c>
      <c r="O1191" s="3">
        <f>COUNTIF(I1191:N1191,"&gt;0")</f>
        <v/>
      </c>
      <c r="P1191" s="4">
        <f t="array" ref="P1191">_xlfn.IFS(Raw!C1191="Unusable","Unusable",O1191&gt;1,"Conflicted",O1191=1,INDEX($I$1:$N$1,MATCH(TRUE,$I1191:$N1191&gt;0,0)),TRUE,$H$1)</f>
        <v/>
      </c>
    </row>
    <row r="1192">
      <c r="A1192">
        <f>Raw!A1192</f>
        <v/>
      </c>
      <c r="B1192">
        <f>Raw!B1192</f>
        <v/>
      </c>
      <c r="H1192" s="3">
        <f>COUNTIF($B1192:$G1192,H$1)</f>
        <v/>
      </c>
      <c r="I1192">
        <f>COUNTIF($B1192:$G1192,I$1)</f>
        <v/>
      </c>
      <c r="J1192">
        <f>COUNTIF($B1192:$G1192,J$1)</f>
        <v/>
      </c>
      <c r="K1192">
        <f>COUNTIF($B1192:$G1192,K$1)</f>
        <v/>
      </c>
      <c r="L1192">
        <f>COUNTIF($B1192:$G1192,L$1)</f>
        <v/>
      </c>
      <c r="M1192">
        <f>COUNTIF($B1192:$G1192,M$1)</f>
        <v/>
      </c>
      <c r="N1192">
        <f>COUNTIF($B1192:$G1192,N$1)</f>
        <v/>
      </c>
      <c r="O1192" s="3">
        <f>COUNTIF(I1192:N1192,"&gt;0")</f>
        <v/>
      </c>
      <c r="P1192" s="4">
        <f t="array" ref="P1192">_xlfn.IFS(Raw!C1192="Unusable","Unusable",O1192&gt;1,"Conflicted",O1192=1,INDEX($I$1:$N$1,MATCH(TRUE,$I1192:$N1192&gt;0,0)),TRUE,$H$1)</f>
        <v/>
      </c>
    </row>
    <row r="1193">
      <c r="A1193">
        <f>Raw!A1193</f>
        <v/>
      </c>
      <c r="B1193">
        <f>Raw!B1193</f>
        <v/>
      </c>
      <c r="H1193" s="3">
        <f>COUNTIF($B1193:$G1193,H$1)</f>
        <v/>
      </c>
      <c r="I1193">
        <f>COUNTIF($B1193:$G1193,I$1)</f>
        <v/>
      </c>
      <c r="J1193">
        <f>COUNTIF($B1193:$G1193,J$1)</f>
        <v/>
      </c>
      <c r="K1193">
        <f>COUNTIF($B1193:$G1193,K$1)</f>
        <v/>
      </c>
      <c r="L1193">
        <f>COUNTIF($B1193:$G1193,L$1)</f>
        <v/>
      </c>
      <c r="M1193">
        <f>COUNTIF($B1193:$G1193,M$1)</f>
        <v/>
      </c>
      <c r="N1193">
        <f>COUNTIF($B1193:$G1193,N$1)</f>
        <v/>
      </c>
      <c r="O1193" s="3">
        <f>COUNTIF(I1193:N1193,"&gt;0")</f>
        <v/>
      </c>
      <c r="P1193" s="4">
        <f t="array" ref="P1193">_xlfn.IFS(Raw!C1193="Unusable","Unusable",O1193&gt;1,"Conflicted",O1193=1,INDEX($I$1:$N$1,MATCH(TRUE,$I1193:$N1193&gt;0,0)),TRUE,$H$1)</f>
        <v/>
      </c>
    </row>
    <row r="1194">
      <c r="A1194">
        <f>Raw!A1194</f>
        <v/>
      </c>
      <c r="B1194">
        <f>Raw!B1194</f>
        <v/>
      </c>
      <c r="H1194" s="3">
        <f>COUNTIF($B1194:$G1194,H$1)</f>
        <v/>
      </c>
      <c r="I1194">
        <f>COUNTIF($B1194:$G1194,I$1)</f>
        <v/>
      </c>
      <c r="J1194">
        <f>COUNTIF($B1194:$G1194,J$1)</f>
        <v/>
      </c>
      <c r="K1194">
        <f>COUNTIF($B1194:$G1194,K$1)</f>
        <v/>
      </c>
      <c r="L1194">
        <f>COUNTIF($B1194:$G1194,L$1)</f>
        <v/>
      </c>
      <c r="M1194">
        <f>COUNTIF($B1194:$G1194,M$1)</f>
        <v/>
      </c>
      <c r="N1194">
        <f>COUNTIF($B1194:$G1194,N$1)</f>
        <v/>
      </c>
      <c r="O1194" s="3">
        <f>COUNTIF(I1194:N1194,"&gt;0")</f>
        <v/>
      </c>
      <c r="P1194" s="4">
        <f t="array" ref="P1194">_xlfn.IFS(Raw!C1194="Unusable","Unusable",O1194&gt;1,"Conflicted",O1194=1,INDEX($I$1:$N$1,MATCH(TRUE,$I1194:$N1194&gt;0,0)),TRUE,$H$1)</f>
        <v/>
      </c>
    </row>
    <row r="1195">
      <c r="A1195">
        <f>Raw!A1195</f>
        <v/>
      </c>
      <c r="B1195">
        <f>Raw!B1195</f>
        <v/>
      </c>
      <c r="H1195" s="3">
        <f>COUNTIF($B1195:$G1195,H$1)</f>
        <v/>
      </c>
      <c r="I1195">
        <f>COUNTIF($B1195:$G1195,I$1)</f>
        <v/>
      </c>
      <c r="J1195">
        <f>COUNTIF($B1195:$G1195,J$1)</f>
        <v/>
      </c>
      <c r="K1195">
        <f>COUNTIF($B1195:$G1195,K$1)</f>
        <v/>
      </c>
      <c r="L1195">
        <f>COUNTIF($B1195:$G1195,L$1)</f>
        <v/>
      </c>
      <c r="M1195">
        <f>COUNTIF($B1195:$G1195,M$1)</f>
        <v/>
      </c>
      <c r="N1195">
        <f>COUNTIF($B1195:$G1195,N$1)</f>
        <v/>
      </c>
      <c r="O1195" s="3">
        <f>COUNTIF(I1195:N1195,"&gt;0")</f>
        <v/>
      </c>
      <c r="P1195" s="4">
        <f t="array" ref="P1195">_xlfn.IFS(Raw!C1195="Unusable","Unusable",O1195&gt;1,"Conflicted",O1195=1,INDEX($I$1:$N$1,MATCH(TRUE,$I1195:$N1195&gt;0,0)),TRUE,$H$1)</f>
        <v/>
      </c>
    </row>
    <row r="1196">
      <c r="A1196">
        <f>Raw!A1196</f>
        <v/>
      </c>
      <c r="B1196">
        <f>Raw!B1196</f>
        <v/>
      </c>
      <c r="H1196" s="3">
        <f>COUNTIF($B1196:$G1196,H$1)</f>
        <v/>
      </c>
      <c r="I1196">
        <f>COUNTIF($B1196:$G1196,I$1)</f>
        <v/>
      </c>
      <c r="J1196">
        <f>COUNTIF($B1196:$G1196,J$1)</f>
        <v/>
      </c>
      <c r="K1196">
        <f>COUNTIF($B1196:$G1196,K$1)</f>
        <v/>
      </c>
      <c r="L1196">
        <f>COUNTIF($B1196:$G1196,L$1)</f>
        <v/>
      </c>
      <c r="M1196">
        <f>COUNTIF($B1196:$G1196,M$1)</f>
        <v/>
      </c>
      <c r="N1196">
        <f>COUNTIF($B1196:$G1196,N$1)</f>
        <v/>
      </c>
      <c r="O1196" s="3">
        <f>COUNTIF(I1196:N1196,"&gt;0")</f>
        <v/>
      </c>
      <c r="P1196" s="4">
        <f t="array" ref="P1196">_xlfn.IFS(Raw!C1196="Unusable","Unusable",O1196&gt;1,"Conflicted",O1196=1,INDEX($I$1:$N$1,MATCH(TRUE,$I1196:$N1196&gt;0,0)),TRUE,$H$1)</f>
        <v/>
      </c>
    </row>
    <row r="1197">
      <c r="A1197">
        <f>Raw!A1197</f>
        <v/>
      </c>
      <c r="B1197">
        <f>Raw!B1197</f>
        <v/>
      </c>
      <c r="H1197" s="3">
        <f>COUNTIF($B1197:$G1197,H$1)</f>
        <v/>
      </c>
      <c r="I1197">
        <f>COUNTIF($B1197:$G1197,I$1)</f>
        <v/>
      </c>
      <c r="J1197">
        <f>COUNTIF($B1197:$G1197,J$1)</f>
        <v/>
      </c>
      <c r="K1197">
        <f>COUNTIF($B1197:$G1197,K$1)</f>
        <v/>
      </c>
      <c r="L1197">
        <f>COUNTIF($B1197:$G1197,L$1)</f>
        <v/>
      </c>
      <c r="M1197">
        <f>COUNTIF($B1197:$G1197,M$1)</f>
        <v/>
      </c>
      <c r="N1197">
        <f>COUNTIF($B1197:$G1197,N$1)</f>
        <v/>
      </c>
      <c r="O1197" s="3">
        <f>COUNTIF(I1197:N1197,"&gt;0")</f>
        <v/>
      </c>
      <c r="P1197" s="4">
        <f t="array" ref="P1197">_xlfn.IFS(Raw!C1197="Unusable","Unusable",O1197&gt;1,"Conflicted",O1197=1,INDEX($I$1:$N$1,MATCH(TRUE,$I1197:$N1197&gt;0,0)),TRUE,$H$1)</f>
        <v/>
      </c>
    </row>
    <row r="1198">
      <c r="A1198">
        <f>Raw!A1198</f>
        <v/>
      </c>
      <c r="B1198">
        <f>Raw!B1198</f>
        <v/>
      </c>
      <c r="H1198" s="3">
        <f>COUNTIF($B1198:$G1198,H$1)</f>
        <v/>
      </c>
      <c r="I1198">
        <f>COUNTIF($B1198:$G1198,I$1)</f>
        <v/>
      </c>
      <c r="J1198">
        <f>COUNTIF($B1198:$G1198,J$1)</f>
        <v/>
      </c>
      <c r="K1198">
        <f>COUNTIF($B1198:$G1198,K$1)</f>
        <v/>
      </c>
      <c r="L1198">
        <f>COUNTIF($B1198:$G1198,L$1)</f>
        <v/>
      </c>
      <c r="M1198">
        <f>COUNTIF($B1198:$G1198,M$1)</f>
        <v/>
      </c>
      <c r="N1198">
        <f>COUNTIF($B1198:$G1198,N$1)</f>
        <v/>
      </c>
      <c r="O1198" s="3">
        <f>COUNTIF(I1198:N1198,"&gt;0")</f>
        <v/>
      </c>
      <c r="P1198" s="4">
        <f t="array" ref="P1198">_xlfn.IFS(Raw!C1198="Unusable","Unusable",O1198&gt;1,"Conflicted",O1198=1,INDEX($I$1:$N$1,MATCH(TRUE,$I1198:$N1198&gt;0,0)),TRUE,$H$1)</f>
        <v/>
      </c>
    </row>
    <row r="1199">
      <c r="A1199">
        <f>Raw!A1199</f>
        <v/>
      </c>
      <c r="B1199">
        <f>Raw!B1199</f>
        <v/>
      </c>
      <c r="H1199" s="3">
        <f>COUNTIF($B1199:$G1199,H$1)</f>
        <v/>
      </c>
      <c r="I1199">
        <f>COUNTIF($B1199:$G1199,I$1)</f>
        <v/>
      </c>
      <c r="J1199">
        <f>COUNTIF($B1199:$G1199,J$1)</f>
        <v/>
      </c>
      <c r="K1199">
        <f>COUNTIF($B1199:$G1199,K$1)</f>
        <v/>
      </c>
      <c r="L1199">
        <f>COUNTIF($B1199:$G1199,L$1)</f>
        <v/>
      </c>
      <c r="M1199">
        <f>COUNTIF($B1199:$G1199,M$1)</f>
        <v/>
      </c>
      <c r="N1199">
        <f>COUNTIF($B1199:$G1199,N$1)</f>
        <v/>
      </c>
      <c r="O1199" s="3">
        <f>COUNTIF(I1199:N1199,"&gt;0")</f>
        <v/>
      </c>
      <c r="P1199" s="4">
        <f t="array" ref="P1199">_xlfn.IFS(Raw!C1199="Unusable","Unusable",O1199&gt;1,"Conflicted",O1199=1,INDEX($I$1:$N$1,MATCH(TRUE,$I1199:$N1199&gt;0,0)),TRUE,$H$1)</f>
        <v/>
      </c>
    </row>
    <row r="1200">
      <c r="A1200">
        <f>Raw!A1200</f>
        <v/>
      </c>
      <c r="B1200">
        <f>Raw!B1200</f>
        <v/>
      </c>
      <c r="H1200" s="3">
        <f>COUNTIF($B1200:$G1200,H$1)</f>
        <v/>
      </c>
      <c r="I1200">
        <f>COUNTIF($B1200:$G1200,I$1)</f>
        <v/>
      </c>
      <c r="J1200">
        <f>COUNTIF($B1200:$G1200,J$1)</f>
        <v/>
      </c>
      <c r="K1200">
        <f>COUNTIF($B1200:$G1200,K$1)</f>
        <v/>
      </c>
      <c r="L1200">
        <f>COUNTIF($B1200:$G1200,L$1)</f>
        <v/>
      </c>
      <c r="M1200">
        <f>COUNTIF($B1200:$G1200,M$1)</f>
        <v/>
      </c>
      <c r="N1200">
        <f>COUNTIF($B1200:$G1200,N$1)</f>
        <v/>
      </c>
      <c r="O1200" s="3">
        <f>COUNTIF(I1200:N1200,"&gt;0")</f>
        <v/>
      </c>
      <c r="P1200" s="4">
        <f t="array" ref="P1200">_xlfn.IFS(Raw!C1200="Unusable","Unusable",O1200&gt;1,"Conflicted",O1200=1,INDEX($I$1:$N$1,MATCH(TRUE,$I1200:$N1200&gt;0,0)),TRUE,$H$1)</f>
        <v/>
      </c>
    </row>
    <row r="1201">
      <c r="A1201">
        <f>Raw!A1201</f>
        <v/>
      </c>
      <c r="B1201">
        <f>Raw!B1201</f>
        <v/>
      </c>
      <c r="H1201" s="3">
        <f>COUNTIF($B1201:$G1201,H$1)</f>
        <v/>
      </c>
      <c r="I1201">
        <f>COUNTIF($B1201:$G1201,I$1)</f>
        <v/>
      </c>
      <c r="J1201">
        <f>COUNTIF($B1201:$G1201,J$1)</f>
        <v/>
      </c>
      <c r="K1201">
        <f>COUNTIF($B1201:$G1201,K$1)</f>
        <v/>
      </c>
      <c r="L1201">
        <f>COUNTIF($B1201:$G1201,L$1)</f>
        <v/>
      </c>
      <c r="M1201">
        <f>COUNTIF($B1201:$G1201,M$1)</f>
        <v/>
      </c>
      <c r="N1201">
        <f>COUNTIF($B1201:$G1201,N$1)</f>
        <v/>
      </c>
      <c r="O1201" s="3">
        <f>COUNTIF(I1201:N1201,"&gt;0")</f>
        <v/>
      </c>
      <c r="P1201" s="4">
        <f t="array" ref="P1201">_xlfn.IFS(Raw!C1201="Unusable","Unusable",O1201&gt;1,"Conflicted",O1201=1,INDEX($I$1:$N$1,MATCH(TRUE,$I1201:$N1201&gt;0,0)),TRUE,$H$1)</f>
        <v/>
      </c>
    </row>
    <row r="1202">
      <c r="A1202">
        <f>Raw!A1202</f>
        <v/>
      </c>
      <c r="B1202">
        <f>Raw!B1202</f>
        <v/>
      </c>
      <c r="H1202" s="3">
        <f>COUNTIF($B1202:$G1202,H$1)</f>
        <v/>
      </c>
      <c r="I1202">
        <f>COUNTIF($B1202:$G1202,I$1)</f>
        <v/>
      </c>
      <c r="J1202">
        <f>COUNTIF($B1202:$G1202,J$1)</f>
        <v/>
      </c>
      <c r="K1202">
        <f>COUNTIF($B1202:$G1202,K$1)</f>
        <v/>
      </c>
      <c r="L1202">
        <f>COUNTIF($B1202:$G1202,L$1)</f>
        <v/>
      </c>
      <c r="M1202">
        <f>COUNTIF($B1202:$G1202,M$1)</f>
        <v/>
      </c>
      <c r="N1202">
        <f>COUNTIF($B1202:$G1202,N$1)</f>
        <v/>
      </c>
      <c r="O1202" s="3">
        <f>COUNTIF(I1202:N1202,"&gt;0")</f>
        <v/>
      </c>
      <c r="P1202" s="4">
        <f t="array" ref="P1202">_xlfn.IFS(Raw!C1202="Unusable","Unusable",O1202&gt;1,"Conflicted",O1202=1,INDEX($I$1:$N$1,MATCH(TRUE,$I1202:$N1202&gt;0,0)),TRUE,$H$1)</f>
        <v/>
      </c>
    </row>
    <row r="1203">
      <c r="A1203">
        <f>Raw!A1203</f>
        <v/>
      </c>
      <c r="B1203">
        <f>Raw!B1203</f>
        <v/>
      </c>
      <c r="H1203" s="3">
        <f>COUNTIF($B1203:$G1203,H$1)</f>
        <v/>
      </c>
      <c r="I1203">
        <f>COUNTIF($B1203:$G1203,I$1)</f>
        <v/>
      </c>
      <c r="J1203">
        <f>COUNTIF($B1203:$G1203,J$1)</f>
        <v/>
      </c>
      <c r="K1203">
        <f>COUNTIF($B1203:$G1203,K$1)</f>
        <v/>
      </c>
      <c r="L1203">
        <f>COUNTIF($B1203:$G1203,L$1)</f>
        <v/>
      </c>
      <c r="M1203">
        <f>COUNTIF($B1203:$G1203,M$1)</f>
        <v/>
      </c>
      <c r="N1203">
        <f>COUNTIF($B1203:$G1203,N$1)</f>
        <v/>
      </c>
      <c r="O1203" s="3">
        <f>COUNTIF(I1203:N1203,"&gt;0")</f>
        <v/>
      </c>
      <c r="P1203" s="4">
        <f t="array" ref="P1203">_xlfn.IFS(Raw!C1203="Unusable","Unusable",O1203&gt;1,"Conflicted",O1203=1,INDEX($I$1:$N$1,MATCH(TRUE,$I1203:$N1203&gt;0,0)),TRUE,$H$1)</f>
        <v/>
      </c>
    </row>
    <row r="1204">
      <c r="A1204">
        <f>Raw!A1204</f>
        <v/>
      </c>
      <c r="B1204">
        <f>Raw!B1204</f>
        <v/>
      </c>
      <c r="H1204" s="3">
        <f>COUNTIF($B1204:$G1204,H$1)</f>
        <v/>
      </c>
      <c r="I1204">
        <f>COUNTIF($B1204:$G1204,I$1)</f>
        <v/>
      </c>
      <c r="J1204">
        <f>COUNTIF($B1204:$G1204,J$1)</f>
        <v/>
      </c>
      <c r="K1204">
        <f>COUNTIF($B1204:$G1204,K$1)</f>
        <v/>
      </c>
      <c r="L1204">
        <f>COUNTIF($B1204:$G1204,L$1)</f>
        <v/>
      </c>
      <c r="M1204">
        <f>COUNTIF($B1204:$G1204,M$1)</f>
        <v/>
      </c>
      <c r="N1204">
        <f>COUNTIF($B1204:$G1204,N$1)</f>
        <v/>
      </c>
      <c r="O1204" s="3">
        <f>COUNTIF(I1204:N1204,"&gt;0")</f>
        <v/>
      </c>
      <c r="P1204" s="4">
        <f t="array" ref="P1204">_xlfn.IFS(Raw!C1204="Unusable","Unusable",O1204&gt;1,"Conflicted",O1204=1,INDEX($I$1:$N$1,MATCH(TRUE,$I1204:$N1204&gt;0,0)),TRUE,$H$1)</f>
        <v/>
      </c>
    </row>
    <row r="1205">
      <c r="A1205">
        <f>Raw!A1205</f>
        <v/>
      </c>
      <c r="B1205">
        <f>Raw!B1205</f>
        <v/>
      </c>
      <c r="H1205" s="3">
        <f>COUNTIF($B1205:$G1205,H$1)</f>
        <v/>
      </c>
      <c r="I1205">
        <f>COUNTIF($B1205:$G1205,I$1)</f>
        <v/>
      </c>
      <c r="J1205">
        <f>COUNTIF($B1205:$G1205,J$1)</f>
        <v/>
      </c>
      <c r="K1205">
        <f>COUNTIF($B1205:$G1205,K$1)</f>
        <v/>
      </c>
      <c r="L1205">
        <f>COUNTIF($B1205:$G1205,L$1)</f>
        <v/>
      </c>
      <c r="M1205">
        <f>COUNTIF($B1205:$G1205,M$1)</f>
        <v/>
      </c>
      <c r="N1205">
        <f>COUNTIF($B1205:$G1205,N$1)</f>
        <v/>
      </c>
      <c r="O1205" s="3">
        <f>COUNTIF(I1205:N1205,"&gt;0")</f>
        <v/>
      </c>
      <c r="P1205" s="4">
        <f t="array" ref="P1205">_xlfn.IFS(Raw!C1205="Unusable","Unusable",O1205&gt;1,"Conflicted",O1205=1,INDEX($I$1:$N$1,MATCH(TRUE,$I1205:$N1205&gt;0,0)),TRUE,$H$1)</f>
        <v/>
      </c>
    </row>
    <row r="1206">
      <c r="A1206">
        <f>Raw!A1206</f>
        <v/>
      </c>
      <c r="B1206">
        <f>Raw!B1206</f>
        <v/>
      </c>
      <c r="H1206" s="3">
        <f>COUNTIF($B1206:$G1206,H$1)</f>
        <v/>
      </c>
      <c r="I1206">
        <f>COUNTIF($B1206:$G1206,I$1)</f>
        <v/>
      </c>
      <c r="J1206">
        <f>COUNTIF($B1206:$G1206,J$1)</f>
        <v/>
      </c>
      <c r="K1206">
        <f>COUNTIF($B1206:$G1206,K$1)</f>
        <v/>
      </c>
      <c r="L1206">
        <f>COUNTIF($B1206:$G1206,L$1)</f>
        <v/>
      </c>
      <c r="M1206">
        <f>COUNTIF($B1206:$G1206,M$1)</f>
        <v/>
      </c>
      <c r="N1206">
        <f>COUNTIF($B1206:$G1206,N$1)</f>
        <v/>
      </c>
      <c r="O1206" s="3">
        <f>COUNTIF(I1206:N1206,"&gt;0")</f>
        <v/>
      </c>
      <c r="P1206" s="4">
        <f t="array" ref="P1206">_xlfn.IFS(Raw!C1206="Unusable","Unusable",O1206&gt;1,"Conflicted",O1206=1,INDEX($I$1:$N$1,MATCH(TRUE,$I1206:$N1206&gt;0,0)),TRUE,$H$1)</f>
        <v/>
      </c>
    </row>
    <row r="1207">
      <c r="A1207">
        <f>Raw!A1207</f>
        <v/>
      </c>
      <c r="B1207">
        <f>Raw!B1207</f>
        <v/>
      </c>
      <c r="H1207" s="3">
        <f>COUNTIF($B1207:$G1207,H$1)</f>
        <v/>
      </c>
      <c r="I1207">
        <f>COUNTIF($B1207:$G1207,I$1)</f>
        <v/>
      </c>
      <c r="J1207">
        <f>COUNTIF($B1207:$G1207,J$1)</f>
        <v/>
      </c>
      <c r="K1207">
        <f>COUNTIF($B1207:$G1207,K$1)</f>
        <v/>
      </c>
      <c r="L1207">
        <f>COUNTIF($B1207:$G1207,L$1)</f>
        <v/>
      </c>
      <c r="M1207">
        <f>COUNTIF($B1207:$G1207,M$1)</f>
        <v/>
      </c>
      <c r="N1207">
        <f>COUNTIF($B1207:$G1207,N$1)</f>
        <v/>
      </c>
      <c r="O1207" s="3">
        <f>COUNTIF(I1207:N1207,"&gt;0")</f>
        <v/>
      </c>
      <c r="P1207" s="4">
        <f t="array" ref="P1207">_xlfn.IFS(Raw!C1207="Unusable","Unusable",O1207&gt;1,"Conflicted",O1207=1,INDEX($I$1:$N$1,MATCH(TRUE,$I1207:$N1207&gt;0,0)),TRUE,$H$1)</f>
        <v/>
      </c>
    </row>
    <row r="1208">
      <c r="A1208">
        <f>Raw!A1208</f>
        <v/>
      </c>
      <c r="B1208">
        <f>Raw!B1208</f>
        <v/>
      </c>
      <c r="H1208" s="3">
        <f>COUNTIF($B1208:$G1208,H$1)</f>
        <v/>
      </c>
      <c r="I1208">
        <f>COUNTIF($B1208:$G1208,I$1)</f>
        <v/>
      </c>
      <c r="J1208">
        <f>COUNTIF($B1208:$G1208,J$1)</f>
        <v/>
      </c>
      <c r="K1208">
        <f>COUNTIF($B1208:$G1208,K$1)</f>
        <v/>
      </c>
      <c r="L1208">
        <f>COUNTIF($B1208:$G1208,L$1)</f>
        <v/>
      </c>
      <c r="M1208">
        <f>COUNTIF($B1208:$G1208,M$1)</f>
        <v/>
      </c>
      <c r="N1208">
        <f>COUNTIF($B1208:$G1208,N$1)</f>
        <v/>
      </c>
      <c r="O1208" s="3">
        <f>COUNTIF(I1208:N1208,"&gt;0")</f>
        <v/>
      </c>
      <c r="P1208" s="4">
        <f t="array" ref="P1208">_xlfn.IFS(Raw!C1208="Unusable","Unusable",O1208&gt;1,"Conflicted",O1208=1,INDEX($I$1:$N$1,MATCH(TRUE,$I1208:$N1208&gt;0,0)),TRUE,$H$1)</f>
        <v/>
      </c>
    </row>
    <row r="1209">
      <c r="A1209">
        <f>Raw!A1209</f>
        <v/>
      </c>
      <c r="B1209">
        <f>Raw!B1209</f>
        <v/>
      </c>
      <c r="H1209" s="3">
        <f>COUNTIF($B1209:$G1209,H$1)</f>
        <v/>
      </c>
      <c r="I1209">
        <f>COUNTIF($B1209:$G1209,I$1)</f>
        <v/>
      </c>
      <c r="J1209">
        <f>COUNTIF($B1209:$G1209,J$1)</f>
        <v/>
      </c>
      <c r="K1209">
        <f>COUNTIF($B1209:$G1209,K$1)</f>
        <v/>
      </c>
      <c r="L1209">
        <f>COUNTIF($B1209:$G1209,L$1)</f>
        <v/>
      </c>
      <c r="M1209">
        <f>COUNTIF($B1209:$G1209,M$1)</f>
        <v/>
      </c>
      <c r="N1209">
        <f>COUNTIF($B1209:$G1209,N$1)</f>
        <v/>
      </c>
      <c r="O1209" s="3">
        <f>COUNTIF(I1209:N1209,"&gt;0")</f>
        <v/>
      </c>
      <c r="P1209" s="4">
        <f t="array" ref="P1209">_xlfn.IFS(Raw!C1209="Unusable","Unusable",O1209&gt;1,"Conflicted",O1209=1,INDEX($I$1:$N$1,MATCH(TRUE,$I1209:$N1209&gt;0,0)),TRUE,$H$1)</f>
        <v/>
      </c>
    </row>
    <row r="1210">
      <c r="A1210">
        <f>Raw!A1210</f>
        <v/>
      </c>
      <c r="B1210">
        <f>Raw!B1210</f>
        <v/>
      </c>
      <c r="H1210" s="3">
        <f>COUNTIF($B1210:$G1210,H$1)</f>
        <v/>
      </c>
      <c r="I1210">
        <f>COUNTIF($B1210:$G1210,I$1)</f>
        <v/>
      </c>
      <c r="J1210">
        <f>COUNTIF($B1210:$G1210,J$1)</f>
        <v/>
      </c>
      <c r="K1210">
        <f>COUNTIF($B1210:$G1210,K$1)</f>
        <v/>
      </c>
      <c r="L1210">
        <f>COUNTIF($B1210:$G1210,L$1)</f>
        <v/>
      </c>
      <c r="M1210">
        <f>COUNTIF($B1210:$G1210,M$1)</f>
        <v/>
      </c>
      <c r="N1210">
        <f>COUNTIF($B1210:$G1210,N$1)</f>
        <v/>
      </c>
      <c r="O1210" s="3">
        <f>COUNTIF(I1210:N1210,"&gt;0")</f>
        <v/>
      </c>
      <c r="P1210" s="4">
        <f t="array" ref="P1210">_xlfn.IFS(Raw!C1210="Unusable","Unusable",O1210&gt;1,"Conflicted",O1210=1,INDEX($I$1:$N$1,MATCH(TRUE,$I1210:$N1210&gt;0,0)),TRUE,$H$1)</f>
        <v/>
      </c>
    </row>
    <row r="1211">
      <c r="A1211">
        <f>Raw!A1211</f>
        <v/>
      </c>
      <c r="B1211">
        <f>Raw!B1211</f>
        <v/>
      </c>
      <c r="H1211" s="3">
        <f>COUNTIF($B1211:$G1211,H$1)</f>
        <v/>
      </c>
      <c r="I1211">
        <f>COUNTIF($B1211:$G1211,I$1)</f>
        <v/>
      </c>
      <c r="J1211">
        <f>COUNTIF($B1211:$G1211,J$1)</f>
        <v/>
      </c>
      <c r="K1211">
        <f>COUNTIF($B1211:$G1211,K$1)</f>
        <v/>
      </c>
      <c r="L1211">
        <f>COUNTIF($B1211:$G1211,L$1)</f>
        <v/>
      </c>
      <c r="M1211">
        <f>COUNTIF($B1211:$G1211,M$1)</f>
        <v/>
      </c>
      <c r="N1211">
        <f>COUNTIF($B1211:$G1211,N$1)</f>
        <v/>
      </c>
      <c r="O1211" s="3">
        <f>COUNTIF(I1211:N1211,"&gt;0")</f>
        <v/>
      </c>
      <c r="P1211" s="4">
        <f t="array" ref="P1211">_xlfn.IFS(Raw!C1211="Unusable","Unusable",O1211&gt;1,"Conflicted",O1211=1,INDEX($I$1:$N$1,MATCH(TRUE,$I1211:$N1211&gt;0,0)),TRUE,$H$1)</f>
        <v/>
      </c>
    </row>
    <row r="1212">
      <c r="A1212">
        <f>Raw!A1212</f>
        <v/>
      </c>
      <c r="B1212">
        <f>Raw!B1212</f>
        <v/>
      </c>
      <c r="H1212" s="3">
        <f>COUNTIF($B1212:$G1212,H$1)</f>
        <v/>
      </c>
      <c r="I1212">
        <f>COUNTIF($B1212:$G1212,I$1)</f>
        <v/>
      </c>
      <c r="J1212">
        <f>COUNTIF($B1212:$G1212,J$1)</f>
        <v/>
      </c>
      <c r="K1212">
        <f>COUNTIF($B1212:$G1212,K$1)</f>
        <v/>
      </c>
      <c r="L1212">
        <f>COUNTIF($B1212:$G1212,L$1)</f>
        <v/>
      </c>
      <c r="M1212">
        <f>COUNTIF($B1212:$G1212,M$1)</f>
        <v/>
      </c>
      <c r="N1212">
        <f>COUNTIF($B1212:$G1212,N$1)</f>
        <v/>
      </c>
      <c r="O1212" s="3">
        <f>COUNTIF(I1212:N1212,"&gt;0")</f>
        <v/>
      </c>
      <c r="P1212" s="4">
        <f t="array" ref="P1212">_xlfn.IFS(Raw!C1212="Unusable","Unusable",O1212&gt;1,"Conflicted",O1212=1,INDEX($I$1:$N$1,MATCH(TRUE,$I1212:$N1212&gt;0,0)),TRUE,$H$1)</f>
        <v/>
      </c>
    </row>
    <row r="1213">
      <c r="A1213">
        <f>Raw!A1213</f>
        <v/>
      </c>
      <c r="B1213">
        <f>Raw!B1213</f>
        <v/>
      </c>
      <c r="H1213" s="3">
        <f>COUNTIF($B1213:$G1213,H$1)</f>
        <v/>
      </c>
      <c r="I1213">
        <f>COUNTIF($B1213:$G1213,I$1)</f>
        <v/>
      </c>
      <c r="J1213">
        <f>COUNTIF($B1213:$G1213,J$1)</f>
        <v/>
      </c>
      <c r="K1213">
        <f>COUNTIF($B1213:$G1213,K$1)</f>
        <v/>
      </c>
      <c r="L1213">
        <f>COUNTIF($B1213:$G1213,L$1)</f>
        <v/>
      </c>
      <c r="M1213">
        <f>COUNTIF($B1213:$G1213,M$1)</f>
        <v/>
      </c>
      <c r="N1213">
        <f>COUNTIF($B1213:$G1213,N$1)</f>
        <v/>
      </c>
      <c r="O1213" s="3">
        <f>COUNTIF(I1213:N1213,"&gt;0")</f>
        <v/>
      </c>
      <c r="P1213" s="4">
        <f t="array" ref="P1213">_xlfn.IFS(Raw!C1213="Unusable","Unusable",O1213&gt;1,"Conflicted",O1213=1,INDEX($I$1:$N$1,MATCH(TRUE,$I1213:$N1213&gt;0,0)),TRUE,$H$1)</f>
        <v/>
      </c>
    </row>
    <row r="1214">
      <c r="A1214">
        <f>Raw!A1214</f>
        <v/>
      </c>
      <c r="B1214">
        <f>Raw!B1214</f>
        <v/>
      </c>
      <c r="H1214" s="3">
        <f>COUNTIF($B1214:$G1214,H$1)</f>
        <v/>
      </c>
      <c r="I1214">
        <f>COUNTIF($B1214:$G1214,I$1)</f>
        <v/>
      </c>
      <c r="J1214">
        <f>COUNTIF($B1214:$G1214,J$1)</f>
        <v/>
      </c>
      <c r="K1214">
        <f>COUNTIF($B1214:$G1214,K$1)</f>
        <v/>
      </c>
      <c r="L1214">
        <f>COUNTIF($B1214:$G1214,L$1)</f>
        <v/>
      </c>
      <c r="M1214">
        <f>COUNTIF($B1214:$G1214,M$1)</f>
        <v/>
      </c>
      <c r="N1214">
        <f>COUNTIF($B1214:$G1214,N$1)</f>
        <v/>
      </c>
      <c r="O1214" s="3">
        <f>COUNTIF(I1214:N1214,"&gt;0")</f>
        <v/>
      </c>
      <c r="P1214" s="4">
        <f t="array" ref="P1214">_xlfn.IFS(Raw!C1214="Unusable","Unusable",O1214&gt;1,"Conflicted",O1214=1,INDEX($I$1:$N$1,MATCH(TRUE,$I1214:$N1214&gt;0,0)),TRUE,$H$1)</f>
        <v/>
      </c>
    </row>
    <row r="1215">
      <c r="A1215">
        <f>Raw!A1215</f>
        <v/>
      </c>
      <c r="B1215">
        <f>Raw!B1215</f>
        <v/>
      </c>
      <c r="H1215" s="3">
        <f>COUNTIF($B1215:$G1215,H$1)</f>
        <v/>
      </c>
      <c r="I1215">
        <f>COUNTIF($B1215:$G1215,I$1)</f>
        <v/>
      </c>
      <c r="J1215">
        <f>COUNTIF($B1215:$G1215,J$1)</f>
        <v/>
      </c>
      <c r="K1215">
        <f>COUNTIF($B1215:$G1215,K$1)</f>
        <v/>
      </c>
      <c r="L1215">
        <f>COUNTIF($B1215:$G1215,L$1)</f>
        <v/>
      </c>
      <c r="M1215">
        <f>COUNTIF($B1215:$G1215,M$1)</f>
        <v/>
      </c>
      <c r="N1215">
        <f>COUNTIF($B1215:$G1215,N$1)</f>
        <v/>
      </c>
      <c r="O1215" s="3">
        <f>COUNTIF(I1215:N1215,"&gt;0")</f>
        <v/>
      </c>
      <c r="P1215" s="4">
        <f t="array" ref="P1215">_xlfn.IFS(Raw!C1215="Unusable","Unusable",O1215&gt;1,"Conflicted",O1215=1,INDEX($I$1:$N$1,MATCH(TRUE,$I1215:$N1215&gt;0,0)),TRUE,$H$1)</f>
        <v/>
      </c>
    </row>
    <row r="1216">
      <c r="A1216">
        <f>Raw!A1216</f>
        <v/>
      </c>
      <c r="B1216">
        <f>Raw!B1216</f>
        <v/>
      </c>
      <c r="H1216" s="3">
        <f>COUNTIF($B1216:$G1216,H$1)</f>
        <v/>
      </c>
      <c r="I1216">
        <f>COUNTIF($B1216:$G1216,I$1)</f>
        <v/>
      </c>
      <c r="J1216">
        <f>COUNTIF($B1216:$G1216,J$1)</f>
        <v/>
      </c>
      <c r="K1216">
        <f>COUNTIF($B1216:$G1216,K$1)</f>
        <v/>
      </c>
      <c r="L1216">
        <f>COUNTIF($B1216:$G1216,L$1)</f>
        <v/>
      </c>
      <c r="M1216">
        <f>COUNTIF($B1216:$G1216,M$1)</f>
        <v/>
      </c>
      <c r="N1216">
        <f>COUNTIF($B1216:$G1216,N$1)</f>
        <v/>
      </c>
      <c r="O1216" s="3">
        <f>COUNTIF(I1216:N1216,"&gt;0")</f>
        <v/>
      </c>
      <c r="P1216" s="4">
        <f t="array" ref="P1216">_xlfn.IFS(Raw!C1216="Unusable","Unusable",O1216&gt;1,"Conflicted",O1216=1,INDEX($I$1:$N$1,MATCH(TRUE,$I1216:$N1216&gt;0,0)),TRUE,$H$1)</f>
        <v/>
      </c>
    </row>
    <row r="1217">
      <c r="A1217">
        <f>Raw!A1217</f>
        <v/>
      </c>
      <c r="B1217">
        <f>Raw!B1217</f>
        <v/>
      </c>
      <c r="H1217" s="3">
        <f>COUNTIF($B1217:$G1217,H$1)</f>
        <v/>
      </c>
      <c r="I1217">
        <f>COUNTIF($B1217:$G1217,I$1)</f>
        <v/>
      </c>
      <c r="J1217">
        <f>COUNTIF($B1217:$G1217,J$1)</f>
        <v/>
      </c>
      <c r="K1217">
        <f>COUNTIF($B1217:$G1217,K$1)</f>
        <v/>
      </c>
      <c r="L1217">
        <f>COUNTIF($B1217:$G1217,L$1)</f>
        <v/>
      </c>
      <c r="M1217">
        <f>COUNTIF($B1217:$G1217,M$1)</f>
        <v/>
      </c>
      <c r="N1217">
        <f>COUNTIF($B1217:$G1217,N$1)</f>
        <v/>
      </c>
      <c r="O1217" s="3">
        <f>COUNTIF(I1217:N1217,"&gt;0")</f>
        <v/>
      </c>
      <c r="P1217" s="4">
        <f t="array" ref="P1217">_xlfn.IFS(Raw!C1217="Unusable","Unusable",O1217&gt;1,"Conflicted",O1217=1,INDEX($I$1:$N$1,MATCH(TRUE,$I1217:$N1217&gt;0,0)),TRUE,$H$1)</f>
        <v/>
      </c>
    </row>
    <row r="1218">
      <c r="A1218">
        <f>Raw!A1218</f>
        <v/>
      </c>
      <c r="B1218">
        <f>Raw!B1218</f>
        <v/>
      </c>
      <c r="H1218" s="3">
        <f>COUNTIF($B1218:$G1218,H$1)</f>
        <v/>
      </c>
      <c r="I1218">
        <f>COUNTIF($B1218:$G1218,I$1)</f>
        <v/>
      </c>
      <c r="J1218">
        <f>COUNTIF($B1218:$G1218,J$1)</f>
        <v/>
      </c>
      <c r="K1218">
        <f>COUNTIF($B1218:$G1218,K$1)</f>
        <v/>
      </c>
      <c r="L1218">
        <f>COUNTIF($B1218:$G1218,L$1)</f>
        <v/>
      </c>
      <c r="M1218">
        <f>COUNTIF($B1218:$G1218,M$1)</f>
        <v/>
      </c>
      <c r="N1218">
        <f>COUNTIF($B1218:$G1218,N$1)</f>
        <v/>
      </c>
      <c r="O1218" s="3">
        <f>COUNTIF(I1218:N1218,"&gt;0")</f>
        <v/>
      </c>
      <c r="P1218" s="4">
        <f t="array" ref="P1218">_xlfn.IFS(Raw!C1218="Unusable","Unusable",O1218&gt;1,"Conflicted",O1218=1,INDEX($I$1:$N$1,MATCH(TRUE,$I1218:$N1218&gt;0,0)),TRUE,$H$1)</f>
        <v/>
      </c>
    </row>
    <row r="1219">
      <c r="A1219">
        <f>Raw!A1219</f>
        <v/>
      </c>
      <c r="B1219">
        <f>Raw!B1219</f>
        <v/>
      </c>
      <c r="H1219" s="3">
        <f>COUNTIF($B1219:$G1219,H$1)</f>
        <v/>
      </c>
      <c r="I1219">
        <f>COUNTIF($B1219:$G1219,I$1)</f>
        <v/>
      </c>
      <c r="J1219">
        <f>COUNTIF($B1219:$G1219,J$1)</f>
        <v/>
      </c>
      <c r="K1219">
        <f>COUNTIF($B1219:$G1219,K$1)</f>
        <v/>
      </c>
      <c r="L1219">
        <f>COUNTIF($B1219:$G1219,L$1)</f>
        <v/>
      </c>
      <c r="M1219">
        <f>COUNTIF($B1219:$G1219,M$1)</f>
        <v/>
      </c>
      <c r="N1219">
        <f>COUNTIF($B1219:$G1219,N$1)</f>
        <v/>
      </c>
      <c r="O1219" s="3">
        <f>COUNTIF(I1219:N1219,"&gt;0")</f>
        <v/>
      </c>
      <c r="P1219" s="4">
        <f t="array" ref="P1219">_xlfn.IFS(Raw!C1219="Unusable","Unusable",O1219&gt;1,"Conflicted",O1219=1,INDEX($I$1:$N$1,MATCH(TRUE,$I1219:$N1219&gt;0,0)),TRUE,$H$1)</f>
        <v/>
      </c>
    </row>
    <row r="1220">
      <c r="A1220">
        <f>Raw!A1220</f>
        <v/>
      </c>
      <c r="B1220">
        <f>Raw!B1220</f>
        <v/>
      </c>
      <c r="H1220" s="3">
        <f>COUNTIF($B1220:$G1220,H$1)</f>
        <v/>
      </c>
      <c r="I1220">
        <f>COUNTIF($B1220:$G1220,I$1)</f>
        <v/>
      </c>
      <c r="J1220">
        <f>COUNTIF($B1220:$G1220,J$1)</f>
        <v/>
      </c>
      <c r="K1220">
        <f>COUNTIF($B1220:$G1220,K$1)</f>
        <v/>
      </c>
      <c r="L1220">
        <f>COUNTIF($B1220:$G1220,L$1)</f>
        <v/>
      </c>
      <c r="M1220">
        <f>COUNTIF($B1220:$G1220,M$1)</f>
        <v/>
      </c>
      <c r="N1220">
        <f>COUNTIF($B1220:$G1220,N$1)</f>
        <v/>
      </c>
      <c r="O1220" s="3">
        <f>COUNTIF(I1220:N1220,"&gt;0")</f>
        <v/>
      </c>
      <c r="P1220" s="4">
        <f t="array" ref="P1220">_xlfn.IFS(Raw!C1220="Unusable","Unusable",O1220&gt;1,"Conflicted",O1220=1,INDEX($I$1:$N$1,MATCH(TRUE,$I1220:$N1220&gt;0,0)),TRUE,$H$1)</f>
        <v/>
      </c>
    </row>
    <row r="1221">
      <c r="A1221">
        <f>Raw!A1221</f>
        <v/>
      </c>
      <c r="B1221">
        <f>Raw!B1221</f>
        <v/>
      </c>
      <c r="H1221" s="3">
        <f>COUNTIF($B1221:$G1221,H$1)</f>
        <v/>
      </c>
      <c r="I1221">
        <f>COUNTIF($B1221:$G1221,I$1)</f>
        <v/>
      </c>
      <c r="J1221">
        <f>COUNTIF($B1221:$G1221,J$1)</f>
        <v/>
      </c>
      <c r="K1221">
        <f>COUNTIF($B1221:$G1221,K$1)</f>
        <v/>
      </c>
      <c r="L1221">
        <f>COUNTIF($B1221:$G1221,L$1)</f>
        <v/>
      </c>
      <c r="M1221">
        <f>COUNTIF($B1221:$G1221,M$1)</f>
        <v/>
      </c>
      <c r="N1221">
        <f>COUNTIF($B1221:$G1221,N$1)</f>
        <v/>
      </c>
      <c r="O1221" s="3">
        <f>COUNTIF(I1221:N1221,"&gt;0")</f>
        <v/>
      </c>
      <c r="P1221" s="4">
        <f t="array" ref="P1221">_xlfn.IFS(Raw!C1221="Unusable","Unusable",O1221&gt;1,"Conflicted",O1221=1,INDEX($I$1:$N$1,MATCH(TRUE,$I1221:$N1221&gt;0,0)),TRUE,$H$1)</f>
        <v/>
      </c>
    </row>
    <row r="1222">
      <c r="A1222">
        <f>Raw!A1222</f>
        <v/>
      </c>
      <c r="B1222">
        <f>Raw!B1222</f>
        <v/>
      </c>
      <c r="H1222" s="3">
        <f>COUNTIF($B1222:$G1222,H$1)</f>
        <v/>
      </c>
      <c r="I1222">
        <f>COUNTIF($B1222:$G1222,I$1)</f>
        <v/>
      </c>
      <c r="J1222">
        <f>COUNTIF($B1222:$G1222,J$1)</f>
        <v/>
      </c>
      <c r="K1222">
        <f>COUNTIF($B1222:$G1222,K$1)</f>
        <v/>
      </c>
      <c r="L1222">
        <f>COUNTIF($B1222:$G1222,L$1)</f>
        <v/>
      </c>
      <c r="M1222">
        <f>COUNTIF($B1222:$G1222,M$1)</f>
        <v/>
      </c>
      <c r="N1222">
        <f>COUNTIF($B1222:$G1222,N$1)</f>
        <v/>
      </c>
      <c r="O1222" s="3">
        <f>COUNTIF(I1222:N1222,"&gt;0")</f>
        <v/>
      </c>
      <c r="P1222" s="4">
        <f t="array" ref="P1222">_xlfn.IFS(Raw!C1222="Unusable","Unusable",O1222&gt;1,"Conflicted",O1222=1,INDEX($I$1:$N$1,MATCH(TRUE,$I1222:$N1222&gt;0,0)),TRUE,$H$1)</f>
        <v/>
      </c>
    </row>
    <row r="1223">
      <c r="A1223">
        <f>Raw!A1223</f>
        <v/>
      </c>
      <c r="B1223">
        <f>Raw!B1223</f>
        <v/>
      </c>
      <c r="H1223" s="3">
        <f>COUNTIF($B1223:$G1223,H$1)</f>
        <v/>
      </c>
      <c r="I1223">
        <f>COUNTIF($B1223:$G1223,I$1)</f>
        <v/>
      </c>
      <c r="J1223">
        <f>COUNTIF($B1223:$G1223,J$1)</f>
        <v/>
      </c>
      <c r="K1223">
        <f>COUNTIF($B1223:$G1223,K$1)</f>
        <v/>
      </c>
      <c r="L1223">
        <f>COUNTIF($B1223:$G1223,L$1)</f>
        <v/>
      </c>
      <c r="M1223">
        <f>COUNTIF($B1223:$G1223,M$1)</f>
        <v/>
      </c>
      <c r="N1223">
        <f>COUNTIF($B1223:$G1223,N$1)</f>
        <v/>
      </c>
      <c r="O1223" s="3">
        <f>COUNTIF(I1223:N1223,"&gt;0")</f>
        <v/>
      </c>
      <c r="P1223" s="4">
        <f t="array" ref="P1223">_xlfn.IFS(Raw!C1223="Unusable","Unusable",O1223&gt;1,"Conflicted",O1223=1,INDEX($I$1:$N$1,MATCH(TRUE,$I1223:$N1223&gt;0,0)),TRUE,$H$1)</f>
        <v/>
      </c>
    </row>
    <row r="1224">
      <c r="A1224">
        <f>Raw!A1224</f>
        <v/>
      </c>
      <c r="B1224">
        <f>Raw!B1224</f>
        <v/>
      </c>
      <c r="H1224" s="3">
        <f>COUNTIF($B1224:$G1224,H$1)</f>
        <v/>
      </c>
      <c r="I1224">
        <f>COUNTIF($B1224:$G1224,I$1)</f>
        <v/>
      </c>
      <c r="J1224">
        <f>COUNTIF($B1224:$G1224,J$1)</f>
        <v/>
      </c>
      <c r="K1224">
        <f>COUNTIF($B1224:$G1224,K$1)</f>
        <v/>
      </c>
      <c r="L1224">
        <f>COUNTIF($B1224:$G1224,L$1)</f>
        <v/>
      </c>
      <c r="M1224">
        <f>COUNTIF($B1224:$G1224,M$1)</f>
        <v/>
      </c>
      <c r="N1224">
        <f>COUNTIF($B1224:$G1224,N$1)</f>
        <v/>
      </c>
      <c r="O1224" s="3">
        <f>COUNTIF(I1224:N1224,"&gt;0")</f>
        <v/>
      </c>
      <c r="P1224" s="4">
        <f t="array" ref="P1224">_xlfn.IFS(Raw!C1224="Unusable","Unusable",O1224&gt;1,"Conflicted",O1224=1,INDEX($I$1:$N$1,MATCH(TRUE,$I1224:$N1224&gt;0,0)),TRUE,$H$1)</f>
        <v/>
      </c>
    </row>
    <row r="1225">
      <c r="A1225">
        <f>Raw!A1225</f>
        <v/>
      </c>
      <c r="B1225">
        <f>Raw!B1225</f>
        <v/>
      </c>
      <c r="H1225" s="3">
        <f>COUNTIF($B1225:$G1225,H$1)</f>
        <v/>
      </c>
      <c r="I1225">
        <f>COUNTIF($B1225:$G1225,I$1)</f>
        <v/>
      </c>
      <c r="J1225">
        <f>COUNTIF($B1225:$G1225,J$1)</f>
        <v/>
      </c>
      <c r="K1225">
        <f>COUNTIF($B1225:$G1225,K$1)</f>
        <v/>
      </c>
      <c r="L1225">
        <f>COUNTIF($B1225:$G1225,L$1)</f>
        <v/>
      </c>
      <c r="M1225">
        <f>COUNTIF($B1225:$G1225,M$1)</f>
        <v/>
      </c>
      <c r="N1225">
        <f>COUNTIF($B1225:$G1225,N$1)</f>
        <v/>
      </c>
      <c r="O1225" s="3">
        <f>COUNTIF(I1225:N1225,"&gt;0")</f>
        <v/>
      </c>
      <c r="P1225" s="4">
        <f t="array" ref="P1225">_xlfn.IFS(Raw!C1225="Unusable","Unusable",O1225&gt;1,"Conflicted",O1225=1,INDEX($I$1:$N$1,MATCH(TRUE,$I1225:$N1225&gt;0,0)),TRUE,$H$1)</f>
        <v/>
      </c>
    </row>
    <row r="1226">
      <c r="A1226">
        <f>Raw!A1226</f>
        <v/>
      </c>
      <c r="B1226">
        <f>Raw!B1226</f>
        <v/>
      </c>
      <c r="H1226" s="3">
        <f>COUNTIF($B1226:$G1226,H$1)</f>
        <v/>
      </c>
      <c r="I1226">
        <f>COUNTIF($B1226:$G1226,I$1)</f>
        <v/>
      </c>
      <c r="J1226">
        <f>COUNTIF($B1226:$G1226,J$1)</f>
        <v/>
      </c>
      <c r="K1226">
        <f>COUNTIF($B1226:$G1226,K$1)</f>
        <v/>
      </c>
      <c r="L1226">
        <f>COUNTIF($B1226:$G1226,L$1)</f>
        <v/>
      </c>
      <c r="M1226">
        <f>COUNTIF($B1226:$G1226,M$1)</f>
        <v/>
      </c>
      <c r="N1226">
        <f>COUNTIF($B1226:$G1226,N$1)</f>
        <v/>
      </c>
      <c r="O1226" s="3">
        <f>COUNTIF(I1226:N1226,"&gt;0")</f>
        <v/>
      </c>
      <c r="P1226" s="4">
        <f t="array" ref="P1226">_xlfn.IFS(Raw!C1226="Unusable","Unusable",O1226&gt;1,"Conflicted",O1226=1,INDEX($I$1:$N$1,MATCH(TRUE,$I1226:$N1226&gt;0,0)),TRUE,$H$1)</f>
        <v/>
      </c>
    </row>
    <row r="1227">
      <c r="A1227">
        <f>Raw!A1227</f>
        <v/>
      </c>
      <c r="B1227">
        <f>Raw!B1227</f>
        <v/>
      </c>
      <c r="H1227" s="3">
        <f>COUNTIF($B1227:$G1227,H$1)</f>
        <v/>
      </c>
      <c r="I1227">
        <f>COUNTIF($B1227:$G1227,I$1)</f>
        <v/>
      </c>
      <c r="J1227">
        <f>COUNTIF($B1227:$G1227,J$1)</f>
        <v/>
      </c>
      <c r="K1227">
        <f>COUNTIF($B1227:$G1227,K$1)</f>
        <v/>
      </c>
      <c r="L1227">
        <f>COUNTIF($B1227:$G1227,L$1)</f>
        <v/>
      </c>
      <c r="M1227">
        <f>COUNTIF($B1227:$G1227,M$1)</f>
        <v/>
      </c>
      <c r="N1227">
        <f>COUNTIF($B1227:$G1227,N$1)</f>
        <v/>
      </c>
      <c r="O1227" s="3">
        <f>COUNTIF(I1227:N1227,"&gt;0")</f>
        <v/>
      </c>
      <c r="P1227" s="4">
        <f t="array" ref="P1227">_xlfn.IFS(Raw!C1227="Unusable","Unusable",O1227&gt;1,"Conflicted",O1227=1,INDEX($I$1:$N$1,MATCH(TRUE,$I1227:$N1227&gt;0,0)),TRUE,$H$1)</f>
        <v/>
      </c>
    </row>
    <row r="1228">
      <c r="A1228">
        <f>Raw!A1228</f>
        <v/>
      </c>
      <c r="B1228">
        <f>Raw!B1228</f>
        <v/>
      </c>
      <c r="H1228" s="3">
        <f>COUNTIF($B1228:$G1228,H$1)</f>
        <v/>
      </c>
      <c r="I1228">
        <f>COUNTIF($B1228:$G1228,I$1)</f>
        <v/>
      </c>
      <c r="J1228">
        <f>COUNTIF($B1228:$G1228,J$1)</f>
        <v/>
      </c>
      <c r="K1228">
        <f>COUNTIF($B1228:$G1228,K$1)</f>
        <v/>
      </c>
      <c r="L1228">
        <f>COUNTIF($B1228:$G1228,L$1)</f>
        <v/>
      </c>
      <c r="M1228">
        <f>COUNTIF($B1228:$G1228,M$1)</f>
        <v/>
      </c>
      <c r="N1228">
        <f>COUNTIF($B1228:$G1228,N$1)</f>
        <v/>
      </c>
      <c r="O1228" s="3">
        <f>COUNTIF(I1228:N1228,"&gt;0")</f>
        <v/>
      </c>
      <c r="P1228" s="4">
        <f t="array" ref="P1228">_xlfn.IFS(Raw!C1228="Unusable","Unusable",O1228&gt;1,"Conflicted",O1228=1,INDEX($I$1:$N$1,MATCH(TRUE,$I1228:$N1228&gt;0,0)),TRUE,$H$1)</f>
        <v/>
      </c>
    </row>
    <row r="1229">
      <c r="A1229">
        <f>Raw!A1229</f>
        <v/>
      </c>
      <c r="B1229">
        <f>Raw!B1229</f>
        <v/>
      </c>
      <c r="H1229" s="3">
        <f>COUNTIF($B1229:$G1229,H$1)</f>
        <v/>
      </c>
      <c r="I1229">
        <f>COUNTIF($B1229:$G1229,I$1)</f>
        <v/>
      </c>
      <c r="J1229">
        <f>COUNTIF($B1229:$G1229,J$1)</f>
        <v/>
      </c>
      <c r="K1229">
        <f>COUNTIF($B1229:$G1229,K$1)</f>
        <v/>
      </c>
      <c r="L1229">
        <f>COUNTIF($B1229:$G1229,L$1)</f>
        <v/>
      </c>
      <c r="M1229">
        <f>COUNTIF($B1229:$G1229,M$1)</f>
        <v/>
      </c>
      <c r="N1229">
        <f>COUNTIF($B1229:$G1229,N$1)</f>
        <v/>
      </c>
      <c r="O1229" s="3">
        <f>COUNTIF(I1229:N1229,"&gt;0")</f>
        <v/>
      </c>
      <c r="P1229" s="4">
        <f t="array" ref="P1229">_xlfn.IFS(Raw!C1229="Unusable","Unusable",O1229&gt;1,"Conflicted",O1229=1,INDEX($I$1:$N$1,MATCH(TRUE,$I1229:$N1229&gt;0,0)),TRUE,$H$1)</f>
        <v/>
      </c>
    </row>
    <row r="1230">
      <c r="A1230">
        <f>Raw!A1230</f>
        <v/>
      </c>
      <c r="B1230">
        <f>Raw!B1230</f>
        <v/>
      </c>
      <c r="H1230" s="3">
        <f>COUNTIF($B1230:$G1230,H$1)</f>
        <v/>
      </c>
      <c r="I1230">
        <f>COUNTIF($B1230:$G1230,I$1)</f>
        <v/>
      </c>
      <c r="J1230">
        <f>COUNTIF($B1230:$G1230,J$1)</f>
        <v/>
      </c>
      <c r="K1230">
        <f>COUNTIF($B1230:$G1230,K$1)</f>
        <v/>
      </c>
      <c r="L1230">
        <f>COUNTIF($B1230:$G1230,L$1)</f>
        <v/>
      </c>
      <c r="M1230">
        <f>COUNTIF($B1230:$G1230,M$1)</f>
        <v/>
      </c>
      <c r="N1230">
        <f>COUNTIF($B1230:$G1230,N$1)</f>
        <v/>
      </c>
      <c r="O1230" s="3">
        <f>COUNTIF(I1230:N1230,"&gt;0")</f>
        <v/>
      </c>
      <c r="P1230" s="4">
        <f t="array" ref="P1230">_xlfn.IFS(Raw!C1230="Unusable","Unusable",O1230&gt;1,"Conflicted",O1230=1,INDEX($I$1:$N$1,MATCH(TRUE,$I1230:$N1230&gt;0,0)),TRUE,$H$1)</f>
        <v/>
      </c>
    </row>
    <row r="1231">
      <c r="A1231">
        <f>Raw!A1231</f>
        <v/>
      </c>
      <c r="B1231">
        <f>Raw!B1231</f>
        <v/>
      </c>
      <c r="H1231" s="3">
        <f>COUNTIF($B1231:$G1231,H$1)</f>
        <v/>
      </c>
      <c r="I1231">
        <f>COUNTIF($B1231:$G1231,I$1)</f>
        <v/>
      </c>
      <c r="J1231">
        <f>COUNTIF($B1231:$G1231,J$1)</f>
        <v/>
      </c>
      <c r="K1231">
        <f>COUNTIF($B1231:$G1231,K$1)</f>
        <v/>
      </c>
      <c r="L1231">
        <f>COUNTIF($B1231:$G1231,L$1)</f>
        <v/>
      </c>
      <c r="M1231">
        <f>COUNTIF($B1231:$G1231,M$1)</f>
        <v/>
      </c>
      <c r="N1231">
        <f>COUNTIF($B1231:$G1231,N$1)</f>
        <v/>
      </c>
      <c r="O1231" s="3">
        <f>COUNTIF(I1231:N1231,"&gt;0")</f>
        <v/>
      </c>
      <c r="P1231" s="4">
        <f t="array" ref="P1231">_xlfn.IFS(Raw!C1231="Unusable","Unusable",O1231&gt;1,"Conflicted",O1231=1,INDEX($I$1:$N$1,MATCH(TRUE,$I1231:$N1231&gt;0,0)),TRUE,$H$1)</f>
        <v/>
      </c>
    </row>
    <row r="1232">
      <c r="A1232">
        <f>Raw!A1232</f>
        <v/>
      </c>
      <c r="B1232">
        <f>Raw!B1232</f>
        <v/>
      </c>
      <c r="H1232" s="3">
        <f>COUNTIF($B1232:$G1232,H$1)</f>
        <v/>
      </c>
      <c r="I1232">
        <f>COUNTIF($B1232:$G1232,I$1)</f>
        <v/>
      </c>
      <c r="J1232">
        <f>COUNTIF($B1232:$G1232,J$1)</f>
        <v/>
      </c>
      <c r="K1232">
        <f>COUNTIF($B1232:$G1232,K$1)</f>
        <v/>
      </c>
      <c r="L1232">
        <f>COUNTIF($B1232:$G1232,L$1)</f>
        <v/>
      </c>
      <c r="M1232">
        <f>COUNTIF($B1232:$G1232,M$1)</f>
        <v/>
      </c>
      <c r="N1232">
        <f>COUNTIF($B1232:$G1232,N$1)</f>
        <v/>
      </c>
      <c r="O1232" s="3">
        <f>COUNTIF(I1232:N1232,"&gt;0")</f>
        <v/>
      </c>
      <c r="P1232" s="4">
        <f t="array" ref="P1232">_xlfn.IFS(Raw!C1232="Unusable","Unusable",O1232&gt;1,"Conflicted",O1232=1,INDEX($I$1:$N$1,MATCH(TRUE,$I1232:$N1232&gt;0,0)),TRUE,$H$1)</f>
        <v/>
      </c>
    </row>
    <row r="1233">
      <c r="A1233">
        <f>Raw!A1233</f>
        <v/>
      </c>
      <c r="B1233">
        <f>Raw!B1233</f>
        <v/>
      </c>
      <c r="H1233" s="3">
        <f>COUNTIF($B1233:$G1233,H$1)</f>
        <v/>
      </c>
      <c r="I1233">
        <f>COUNTIF($B1233:$G1233,I$1)</f>
        <v/>
      </c>
      <c r="J1233">
        <f>COUNTIF($B1233:$G1233,J$1)</f>
        <v/>
      </c>
      <c r="K1233">
        <f>COUNTIF($B1233:$G1233,K$1)</f>
        <v/>
      </c>
      <c r="L1233">
        <f>COUNTIF($B1233:$G1233,L$1)</f>
        <v/>
      </c>
      <c r="M1233">
        <f>COUNTIF($B1233:$G1233,M$1)</f>
        <v/>
      </c>
      <c r="N1233">
        <f>COUNTIF($B1233:$G1233,N$1)</f>
        <v/>
      </c>
      <c r="O1233" s="3">
        <f>COUNTIF(I1233:N1233,"&gt;0")</f>
        <v/>
      </c>
      <c r="P1233" s="4">
        <f t="array" ref="P1233">_xlfn.IFS(Raw!C1233="Unusable","Unusable",O1233&gt;1,"Conflicted",O1233=1,INDEX($I$1:$N$1,MATCH(TRUE,$I1233:$N1233&gt;0,0)),TRUE,$H$1)</f>
        <v/>
      </c>
    </row>
    <row r="1234">
      <c r="A1234">
        <f>Raw!A1234</f>
        <v/>
      </c>
      <c r="B1234">
        <f>Raw!B1234</f>
        <v/>
      </c>
      <c r="H1234" s="3">
        <f>COUNTIF($B1234:$G1234,H$1)</f>
        <v/>
      </c>
      <c r="I1234">
        <f>COUNTIF($B1234:$G1234,I$1)</f>
        <v/>
      </c>
      <c r="J1234">
        <f>COUNTIF($B1234:$G1234,J$1)</f>
        <v/>
      </c>
      <c r="K1234">
        <f>COUNTIF($B1234:$G1234,K$1)</f>
        <v/>
      </c>
      <c r="L1234">
        <f>COUNTIF($B1234:$G1234,L$1)</f>
        <v/>
      </c>
      <c r="M1234">
        <f>COUNTIF($B1234:$G1234,M$1)</f>
        <v/>
      </c>
      <c r="N1234">
        <f>COUNTIF($B1234:$G1234,N$1)</f>
        <v/>
      </c>
      <c r="O1234" s="3">
        <f>COUNTIF(I1234:N1234,"&gt;0")</f>
        <v/>
      </c>
      <c r="P1234" s="4">
        <f t="array" ref="P1234">_xlfn.IFS(Raw!C1234="Unusable","Unusable",O1234&gt;1,"Conflicted",O1234=1,INDEX($I$1:$N$1,MATCH(TRUE,$I1234:$N1234&gt;0,0)),TRUE,$H$1)</f>
        <v/>
      </c>
    </row>
    <row r="1235">
      <c r="A1235">
        <f>Raw!A1235</f>
        <v/>
      </c>
      <c r="B1235">
        <f>Raw!B1235</f>
        <v/>
      </c>
      <c r="H1235" s="3">
        <f>COUNTIF($B1235:$G1235,H$1)</f>
        <v/>
      </c>
      <c r="I1235">
        <f>COUNTIF($B1235:$G1235,I$1)</f>
        <v/>
      </c>
      <c r="J1235">
        <f>COUNTIF($B1235:$G1235,J$1)</f>
        <v/>
      </c>
      <c r="K1235">
        <f>COUNTIF($B1235:$G1235,K$1)</f>
        <v/>
      </c>
      <c r="L1235">
        <f>COUNTIF($B1235:$G1235,L$1)</f>
        <v/>
      </c>
      <c r="M1235">
        <f>COUNTIF($B1235:$G1235,M$1)</f>
        <v/>
      </c>
      <c r="N1235">
        <f>COUNTIF($B1235:$G1235,N$1)</f>
        <v/>
      </c>
      <c r="O1235" s="3">
        <f>COUNTIF(I1235:N1235,"&gt;0")</f>
        <v/>
      </c>
      <c r="P1235" s="4">
        <f t="array" ref="P1235">_xlfn.IFS(Raw!C1235="Unusable","Unusable",O1235&gt;1,"Conflicted",O1235=1,INDEX($I$1:$N$1,MATCH(TRUE,$I1235:$N1235&gt;0,0)),TRUE,$H$1)</f>
        <v/>
      </c>
    </row>
    <row r="1236">
      <c r="A1236">
        <f>Raw!A1236</f>
        <v/>
      </c>
      <c r="B1236">
        <f>Raw!B1236</f>
        <v/>
      </c>
      <c r="H1236" s="3">
        <f>COUNTIF($B1236:$G1236,H$1)</f>
        <v/>
      </c>
      <c r="I1236">
        <f>COUNTIF($B1236:$G1236,I$1)</f>
        <v/>
      </c>
      <c r="J1236">
        <f>COUNTIF($B1236:$G1236,J$1)</f>
        <v/>
      </c>
      <c r="K1236">
        <f>COUNTIF($B1236:$G1236,K$1)</f>
        <v/>
      </c>
      <c r="L1236">
        <f>COUNTIF($B1236:$G1236,L$1)</f>
        <v/>
      </c>
      <c r="M1236">
        <f>COUNTIF($B1236:$G1236,M$1)</f>
        <v/>
      </c>
      <c r="N1236">
        <f>COUNTIF($B1236:$G1236,N$1)</f>
        <v/>
      </c>
      <c r="O1236" s="3">
        <f>COUNTIF(I1236:N1236,"&gt;0")</f>
        <v/>
      </c>
      <c r="P1236" s="4">
        <f t="array" ref="P1236">_xlfn.IFS(Raw!C1236="Unusable","Unusable",O1236&gt;1,"Conflicted",O1236=1,INDEX($I$1:$N$1,MATCH(TRUE,$I1236:$N1236&gt;0,0)),TRUE,$H$1)</f>
        <v/>
      </c>
    </row>
    <row r="1237">
      <c r="A1237">
        <f>Raw!A1237</f>
        <v/>
      </c>
      <c r="B1237">
        <f>Raw!B1237</f>
        <v/>
      </c>
      <c r="H1237" s="3">
        <f>COUNTIF($B1237:$G1237,H$1)</f>
        <v/>
      </c>
      <c r="I1237">
        <f>COUNTIF($B1237:$G1237,I$1)</f>
        <v/>
      </c>
      <c r="J1237">
        <f>COUNTIF($B1237:$G1237,J$1)</f>
        <v/>
      </c>
      <c r="K1237">
        <f>COUNTIF($B1237:$G1237,K$1)</f>
        <v/>
      </c>
      <c r="L1237">
        <f>COUNTIF($B1237:$G1237,L$1)</f>
        <v/>
      </c>
      <c r="M1237">
        <f>COUNTIF($B1237:$G1237,M$1)</f>
        <v/>
      </c>
      <c r="N1237">
        <f>COUNTIF($B1237:$G1237,N$1)</f>
        <v/>
      </c>
      <c r="O1237" s="3">
        <f>COUNTIF(I1237:N1237,"&gt;0")</f>
        <v/>
      </c>
      <c r="P1237" s="4">
        <f t="array" ref="P1237">_xlfn.IFS(Raw!C1237="Unusable","Unusable",O1237&gt;1,"Conflicted",O1237=1,INDEX($I$1:$N$1,MATCH(TRUE,$I1237:$N1237&gt;0,0)),TRUE,$H$1)</f>
        <v/>
      </c>
    </row>
    <row r="1238">
      <c r="A1238">
        <f>Raw!A1238</f>
        <v/>
      </c>
      <c r="B1238">
        <f>Raw!B1238</f>
        <v/>
      </c>
      <c r="H1238" s="3">
        <f>COUNTIF($B1238:$G1238,H$1)</f>
        <v/>
      </c>
      <c r="I1238">
        <f>COUNTIF($B1238:$G1238,I$1)</f>
        <v/>
      </c>
      <c r="J1238">
        <f>COUNTIF($B1238:$G1238,J$1)</f>
        <v/>
      </c>
      <c r="K1238">
        <f>COUNTIF($B1238:$G1238,K$1)</f>
        <v/>
      </c>
      <c r="L1238">
        <f>COUNTIF($B1238:$G1238,L$1)</f>
        <v/>
      </c>
      <c r="M1238">
        <f>COUNTIF($B1238:$G1238,M$1)</f>
        <v/>
      </c>
      <c r="N1238">
        <f>COUNTIF($B1238:$G1238,N$1)</f>
        <v/>
      </c>
      <c r="O1238" s="3">
        <f>COUNTIF(I1238:N1238,"&gt;0")</f>
        <v/>
      </c>
      <c r="P1238" s="4">
        <f t="array" ref="P1238">_xlfn.IFS(Raw!C1238="Unusable","Unusable",O1238&gt;1,"Conflicted",O1238=1,INDEX($I$1:$N$1,MATCH(TRUE,$I1238:$N1238&gt;0,0)),TRUE,$H$1)</f>
        <v/>
      </c>
    </row>
    <row r="1239">
      <c r="A1239">
        <f>Raw!A1239</f>
        <v/>
      </c>
      <c r="B1239">
        <f>Raw!B1239</f>
        <v/>
      </c>
      <c r="H1239" s="3">
        <f>COUNTIF($B1239:$G1239,H$1)</f>
        <v/>
      </c>
      <c r="I1239">
        <f>COUNTIF($B1239:$G1239,I$1)</f>
        <v/>
      </c>
      <c r="J1239">
        <f>COUNTIF($B1239:$G1239,J$1)</f>
        <v/>
      </c>
      <c r="K1239">
        <f>COUNTIF($B1239:$G1239,K$1)</f>
        <v/>
      </c>
      <c r="L1239">
        <f>COUNTIF($B1239:$G1239,L$1)</f>
        <v/>
      </c>
      <c r="M1239">
        <f>COUNTIF($B1239:$G1239,M$1)</f>
        <v/>
      </c>
      <c r="N1239">
        <f>COUNTIF($B1239:$G1239,N$1)</f>
        <v/>
      </c>
      <c r="O1239" s="3">
        <f>COUNTIF(I1239:N1239,"&gt;0")</f>
        <v/>
      </c>
      <c r="P1239" s="4">
        <f t="array" ref="P1239">_xlfn.IFS(Raw!C1239="Unusable","Unusable",O1239&gt;1,"Conflicted",O1239=1,INDEX($I$1:$N$1,MATCH(TRUE,$I1239:$N1239&gt;0,0)),TRUE,$H$1)</f>
        <v/>
      </c>
    </row>
    <row r="1240">
      <c r="A1240">
        <f>Raw!A1240</f>
        <v/>
      </c>
      <c r="B1240">
        <f>Raw!B1240</f>
        <v/>
      </c>
      <c r="H1240" s="3">
        <f>COUNTIF($B1240:$G1240,H$1)</f>
        <v/>
      </c>
      <c r="I1240">
        <f>COUNTIF($B1240:$G1240,I$1)</f>
        <v/>
      </c>
      <c r="J1240">
        <f>COUNTIF($B1240:$G1240,J$1)</f>
        <v/>
      </c>
      <c r="K1240">
        <f>COUNTIF($B1240:$G1240,K$1)</f>
        <v/>
      </c>
      <c r="L1240">
        <f>COUNTIF($B1240:$G1240,L$1)</f>
        <v/>
      </c>
      <c r="M1240">
        <f>COUNTIF($B1240:$G1240,M$1)</f>
        <v/>
      </c>
      <c r="N1240">
        <f>COUNTIF($B1240:$G1240,N$1)</f>
        <v/>
      </c>
      <c r="O1240" s="3">
        <f>COUNTIF(I1240:N1240,"&gt;0")</f>
        <v/>
      </c>
      <c r="P1240" s="4">
        <f t="array" ref="P1240">_xlfn.IFS(Raw!C1240="Unusable","Unusable",O1240&gt;1,"Conflicted",O1240=1,INDEX($I$1:$N$1,MATCH(TRUE,$I1240:$N1240&gt;0,0)),TRUE,$H$1)</f>
        <v/>
      </c>
    </row>
    <row r="1241">
      <c r="A1241">
        <f>Raw!A1241</f>
        <v/>
      </c>
      <c r="B1241">
        <f>Raw!B1241</f>
        <v/>
      </c>
      <c r="H1241" s="3">
        <f>COUNTIF($B1241:$G1241,H$1)</f>
        <v/>
      </c>
      <c r="I1241">
        <f>COUNTIF($B1241:$G1241,I$1)</f>
        <v/>
      </c>
      <c r="J1241">
        <f>COUNTIF($B1241:$G1241,J$1)</f>
        <v/>
      </c>
      <c r="K1241">
        <f>COUNTIF($B1241:$G1241,K$1)</f>
        <v/>
      </c>
      <c r="L1241">
        <f>COUNTIF($B1241:$G1241,L$1)</f>
        <v/>
      </c>
      <c r="M1241">
        <f>COUNTIF($B1241:$G1241,M$1)</f>
        <v/>
      </c>
      <c r="N1241">
        <f>COUNTIF($B1241:$G1241,N$1)</f>
        <v/>
      </c>
      <c r="O1241" s="3">
        <f>COUNTIF(I1241:N1241,"&gt;0")</f>
        <v/>
      </c>
      <c r="P1241" s="4">
        <f t="array" ref="P1241">_xlfn.IFS(Raw!C1241="Unusable","Unusable",O1241&gt;1,"Conflicted",O1241=1,INDEX($I$1:$N$1,MATCH(TRUE,$I1241:$N1241&gt;0,0)),TRUE,$H$1)</f>
        <v/>
      </c>
    </row>
    <row r="1242">
      <c r="A1242">
        <f>Raw!A1242</f>
        <v/>
      </c>
      <c r="B1242">
        <f>Raw!B1242</f>
        <v/>
      </c>
      <c r="H1242" s="3">
        <f>COUNTIF($B1242:$G1242,H$1)</f>
        <v/>
      </c>
      <c r="I1242">
        <f>COUNTIF($B1242:$G1242,I$1)</f>
        <v/>
      </c>
      <c r="J1242">
        <f>COUNTIF($B1242:$G1242,J$1)</f>
        <v/>
      </c>
      <c r="K1242">
        <f>COUNTIF($B1242:$G1242,K$1)</f>
        <v/>
      </c>
      <c r="L1242">
        <f>COUNTIF($B1242:$G1242,L$1)</f>
        <v/>
      </c>
      <c r="M1242">
        <f>COUNTIF($B1242:$G1242,M$1)</f>
        <v/>
      </c>
      <c r="N1242">
        <f>COUNTIF($B1242:$G1242,N$1)</f>
        <v/>
      </c>
      <c r="O1242" s="3">
        <f>COUNTIF(I1242:N1242,"&gt;0")</f>
        <v/>
      </c>
      <c r="P1242" s="4">
        <f t="array" ref="P1242">_xlfn.IFS(Raw!C1242="Unusable","Unusable",O1242&gt;1,"Conflicted",O1242=1,INDEX($I$1:$N$1,MATCH(TRUE,$I1242:$N1242&gt;0,0)),TRUE,$H$1)</f>
        <v/>
      </c>
    </row>
    <row r="1243">
      <c r="A1243">
        <f>Raw!A1243</f>
        <v/>
      </c>
      <c r="B1243">
        <f>Raw!B1243</f>
        <v/>
      </c>
      <c r="H1243" s="3">
        <f>COUNTIF($B1243:$G1243,H$1)</f>
        <v/>
      </c>
      <c r="I1243">
        <f>COUNTIF($B1243:$G1243,I$1)</f>
        <v/>
      </c>
      <c r="J1243">
        <f>COUNTIF($B1243:$G1243,J$1)</f>
        <v/>
      </c>
      <c r="K1243">
        <f>COUNTIF($B1243:$G1243,K$1)</f>
        <v/>
      </c>
      <c r="L1243">
        <f>COUNTIF($B1243:$G1243,L$1)</f>
        <v/>
      </c>
      <c r="M1243">
        <f>COUNTIF($B1243:$G1243,M$1)</f>
        <v/>
      </c>
      <c r="N1243">
        <f>COUNTIF($B1243:$G1243,N$1)</f>
        <v/>
      </c>
      <c r="O1243" s="3">
        <f>COUNTIF(I1243:N1243,"&gt;0")</f>
        <v/>
      </c>
      <c r="P1243" s="4">
        <f t="array" ref="P1243">_xlfn.IFS(Raw!C1243="Unusable","Unusable",O1243&gt;1,"Conflicted",O1243=1,INDEX($I$1:$N$1,MATCH(TRUE,$I1243:$N1243&gt;0,0)),TRUE,$H$1)</f>
        <v/>
      </c>
    </row>
    <row r="1244">
      <c r="A1244">
        <f>Raw!A1244</f>
        <v/>
      </c>
      <c r="B1244">
        <f>Raw!B1244</f>
        <v/>
      </c>
      <c r="H1244" s="3">
        <f>COUNTIF($B1244:$G1244,H$1)</f>
        <v/>
      </c>
      <c r="I1244">
        <f>COUNTIF($B1244:$G1244,I$1)</f>
        <v/>
      </c>
      <c r="J1244">
        <f>COUNTIF($B1244:$G1244,J$1)</f>
        <v/>
      </c>
      <c r="K1244">
        <f>COUNTIF($B1244:$G1244,K$1)</f>
        <v/>
      </c>
      <c r="L1244">
        <f>COUNTIF($B1244:$G1244,L$1)</f>
        <v/>
      </c>
      <c r="M1244">
        <f>COUNTIF($B1244:$G1244,M$1)</f>
        <v/>
      </c>
      <c r="N1244">
        <f>COUNTIF($B1244:$G1244,N$1)</f>
        <v/>
      </c>
      <c r="O1244" s="3">
        <f>COUNTIF(I1244:N1244,"&gt;0")</f>
        <v/>
      </c>
      <c r="P1244" s="4">
        <f t="array" ref="P1244">_xlfn.IFS(Raw!C1244="Unusable","Unusable",O1244&gt;1,"Conflicted",O1244=1,INDEX($I$1:$N$1,MATCH(TRUE,$I1244:$N1244&gt;0,0)),TRUE,$H$1)</f>
        <v/>
      </c>
    </row>
    <row r="1245">
      <c r="A1245">
        <f>Raw!A1245</f>
        <v/>
      </c>
      <c r="B1245">
        <f>Raw!B1245</f>
        <v/>
      </c>
      <c r="H1245" s="3">
        <f>COUNTIF($B1245:$G1245,H$1)</f>
        <v/>
      </c>
      <c r="I1245">
        <f>COUNTIF($B1245:$G1245,I$1)</f>
        <v/>
      </c>
      <c r="J1245">
        <f>COUNTIF($B1245:$G1245,J$1)</f>
        <v/>
      </c>
      <c r="K1245">
        <f>COUNTIF($B1245:$G1245,K$1)</f>
        <v/>
      </c>
      <c r="L1245">
        <f>COUNTIF($B1245:$G1245,L$1)</f>
        <v/>
      </c>
      <c r="M1245">
        <f>COUNTIF($B1245:$G1245,M$1)</f>
        <v/>
      </c>
      <c r="N1245">
        <f>COUNTIF($B1245:$G1245,N$1)</f>
        <v/>
      </c>
      <c r="O1245" s="3">
        <f>COUNTIF(I1245:N1245,"&gt;0")</f>
        <v/>
      </c>
      <c r="P1245" s="4">
        <f t="array" ref="P1245">_xlfn.IFS(Raw!C1245="Unusable","Unusable",O1245&gt;1,"Conflicted",O1245=1,INDEX($I$1:$N$1,MATCH(TRUE,$I1245:$N1245&gt;0,0)),TRUE,$H$1)</f>
        <v/>
      </c>
    </row>
    <row r="1246">
      <c r="A1246">
        <f>Raw!A1246</f>
        <v/>
      </c>
      <c r="B1246">
        <f>Raw!B1246</f>
        <v/>
      </c>
      <c r="H1246" s="3">
        <f>COUNTIF($B1246:$G1246,H$1)</f>
        <v/>
      </c>
      <c r="I1246">
        <f>COUNTIF($B1246:$G1246,I$1)</f>
        <v/>
      </c>
      <c r="J1246">
        <f>COUNTIF($B1246:$G1246,J$1)</f>
        <v/>
      </c>
      <c r="K1246">
        <f>COUNTIF($B1246:$G1246,K$1)</f>
        <v/>
      </c>
      <c r="L1246">
        <f>COUNTIF($B1246:$G1246,L$1)</f>
        <v/>
      </c>
      <c r="M1246">
        <f>COUNTIF($B1246:$G1246,M$1)</f>
        <v/>
      </c>
      <c r="N1246">
        <f>COUNTIF($B1246:$G1246,N$1)</f>
        <v/>
      </c>
      <c r="O1246" s="3">
        <f>COUNTIF(I1246:N1246,"&gt;0")</f>
        <v/>
      </c>
      <c r="P1246" s="4">
        <f t="array" ref="P1246">_xlfn.IFS(Raw!C1246="Unusable","Unusable",O1246&gt;1,"Conflicted",O1246=1,INDEX($I$1:$N$1,MATCH(TRUE,$I1246:$N1246&gt;0,0)),TRUE,$H$1)</f>
        <v/>
      </c>
    </row>
    <row r="1247">
      <c r="A1247">
        <f>Raw!A1247</f>
        <v/>
      </c>
      <c r="B1247">
        <f>Raw!B1247</f>
        <v/>
      </c>
      <c r="H1247" s="3">
        <f>COUNTIF($B1247:$G1247,H$1)</f>
        <v/>
      </c>
      <c r="I1247">
        <f>COUNTIF($B1247:$G1247,I$1)</f>
        <v/>
      </c>
      <c r="J1247">
        <f>COUNTIF($B1247:$G1247,J$1)</f>
        <v/>
      </c>
      <c r="K1247">
        <f>COUNTIF($B1247:$G1247,K$1)</f>
        <v/>
      </c>
      <c r="L1247">
        <f>COUNTIF($B1247:$G1247,L$1)</f>
        <v/>
      </c>
      <c r="M1247">
        <f>COUNTIF($B1247:$G1247,M$1)</f>
        <v/>
      </c>
      <c r="N1247">
        <f>COUNTIF($B1247:$G1247,N$1)</f>
        <v/>
      </c>
      <c r="O1247" s="3">
        <f>COUNTIF(I1247:N1247,"&gt;0")</f>
        <v/>
      </c>
      <c r="P1247" s="4">
        <f t="array" ref="P1247">_xlfn.IFS(Raw!C1247="Unusable","Unusable",O1247&gt;1,"Conflicted",O1247=1,INDEX($I$1:$N$1,MATCH(TRUE,$I1247:$N1247&gt;0,0)),TRUE,$H$1)</f>
        <v/>
      </c>
    </row>
    <row r="1248">
      <c r="A1248">
        <f>Raw!A1248</f>
        <v/>
      </c>
      <c r="B1248">
        <f>Raw!B1248</f>
        <v/>
      </c>
      <c r="H1248" s="3">
        <f>COUNTIF($B1248:$G1248,H$1)</f>
        <v/>
      </c>
      <c r="I1248">
        <f>COUNTIF($B1248:$G1248,I$1)</f>
        <v/>
      </c>
      <c r="J1248">
        <f>COUNTIF($B1248:$G1248,J$1)</f>
        <v/>
      </c>
      <c r="K1248">
        <f>COUNTIF($B1248:$G1248,K$1)</f>
        <v/>
      </c>
      <c r="L1248">
        <f>COUNTIF($B1248:$G1248,L$1)</f>
        <v/>
      </c>
      <c r="M1248">
        <f>COUNTIF($B1248:$G1248,M$1)</f>
        <v/>
      </c>
      <c r="N1248">
        <f>COUNTIF($B1248:$G1248,N$1)</f>
        <v/>
      </c>
      <c r="O1248" s="3">
        <f>COUNTIF(I1248:N1248,"&gt;0")</f>
        <v/>
      </c>
      <c r="P1248" s="4">
        <f t="array" ref="P1248">_xlfn.IFS(Raw!C1248="Unusable","Unusable",O1248&gt;1,"Conflicted",O1248=1,INDEX($I$1:$N$1,MATCH(TRUE,$I1248:$N1248&gt;0,0)),TRUE,$H$1)</f>
        <v/>
      </c>
    </row>
    <row r="1249">
      <c r="A1249">
        <f>Raw!A1249</f>
        <v/>
      </c>
      <c r="B1249">
        <f>Raw!B1249</f>
        <v/>
      </c>
      <c r="H1249" s="3">
        <f>COUNTIF($B1249:$G1249,H$1)</f>
        <v/>
      </c>
      <c r="I1249">
        <f>COUNTIF($B1249:$G1249,I$1)</f>
        <v/>
      </c>
      <c r="J1249">
        <f>COUNTIF($B1249:$G1249,J$1)</f>
        <v/>
      </c>
      <c r="K1249">
        <f>COUNTIF($B1249:$G1249,K$1)</f>
        <v/>
      </c>
      <c r="L1249">
        <f>COUNTIF($B1249:$G1249,L$1)</f>
        <v/>
      </c>
      <c r="M1249">
        <f>COUNTIF($B1249:$G1249,M$1)</f>
        <v/>
      </c>
      <c r="N1249">
        <f>COUNTIF($B1249:$G1249,N$1)</f>
        <v/>
      </c>
      <c r="O1249" s="3">
        <f>COUNTIF(I1249:N1249,"&gt;0")</f>
        <v/>
      </c>
      <c r="P1249" s="4">
        <f t="array" ref="P1249">_xlfn.IFS(Raw!C1249="Unusable","Unusable",O1249&gt;1,"Conflicted",O1249=1,INDEX($I$1:$N$1,MATCH(TRUE,$I1249:$N1249&gt;0,0)),TRUE,$H$1)</f>
        <v/>
      </c>
    </row>
    <row r="1250">
      <c r="A1250">
        <f>Raw!A1250</f>
        <v/>
      </c>
      <c r="B1250">
        <f>Raw!B1250</f>
        <v/>
      </c>
      <c r="H1250" s="3">
        <f>COUNTIF($B1250:$G1250,H$1)</f>
        <v/>
      </c>
      <c r="I1250">
        <f>COUNTIF($B1250:$G1250,I$1)</f>
        <v/>
      </c>
      <c r="J1250">
        <f>COUNTIF($B1250:$G1250,J$1)</f>
        <v/>
      </c>
      <c r="K1250">
        <f>COUNTIF($B1250:$G1250,K$1)</f>
        <v/>
      </c>
      <c r="L1250">
        <f>COUNTIF($B1250:$G1250,L$1)</f>
        <v/>
      </c>
      <c r="M1250">
        <f>COUNTIF($B1250:$G1250,M$1)</f>
        <v/>
      </c>
      <c r="N1250">
        <f>COUNTIF($B1250:$G1250,N$1)</f>
        <v/>
      </c>
      <c r="O1250" s="3">
        <f>COUNTIF(I1250:N1250,"&gt;0")</f>
        <v/>
      </c>
      <c r="P1250" s="4">
        <f t="array" ref="P1250">_xlfn.IFS(Raw!C1250="Unusable","Unusable",O1250&gt;1,"Conflicted",O1250=1,INDEX($I$1:$N$1,MATCH(TRUE,$I1250:$N1250&gt;0,0)),TRUE,$H$1)</f>
        <v/>
      </c>
    </row>
    <row r="1251">
      <c r="A1251">
        <f>Raw!A1251</f>
        <v/>
      </c>
      <c r="B1251">
        <f>Raw!B1251</f>
        <v/>
      </c>
      <c r="H1251" s="3">
        <f>COUNTIF($B1251:$G1251,H$1)</f>
        <v/>
      </c>
      <c r="I1251">
        <f>COUNTIF($B1251:$G1251,I$1)</f>
        <v/>
      </c>
      <c r="J1251">
        <f>COUNTIF($B1251:$G1251,J$1)</f>
        <v/>
      </c>
      <c r="K1251">
        <f>COUNTIF($B1251:$G1251,K$1)</f>
        <v/>
      </c>
      <c r="L1251">
        <f>COUNTIF($B1251:$G1251,L$1)</f>
        <v/>
      </c>
      <c r="M1251">
        <f>COUNTIF($B1251:$G1251,M$1)</f>
        <v/>
      </c>
      <c r="N1251">
        <f>COUNTIF($B1251:$G1251,N$1)</f>
        <v/>
      </c>
      <c r="O1251" s="3">
        <f>COUNTIF(I1251:N1251,"&gt;0")</f>
        <v/>
      </c>
      <c r="P1251" s="4">
        <f t="array" ref="P1251">_xlfn.IFS(Raw!C1251="Unusable","Unusable",O1251&gt;1,"Conflicted",O1251=1,INDEX($I$1:$N$1,MATCH(TRUE,$I1251:$N1251&gt;0,0)),TRUE,$H$1)</f>
        <v/>
      </c>
    </row>
    <row r="1252">
      <c r="A1252">
        <f>Raw!A1252</f>
        <v/>
      </c>
      <c r="B1252">
        <f>Raw!B1252</f>
        <v/>
      </c>
      <c r="H1252" s="3">
        <f>COUNTIF($B1252:$G1252,H$1)</f>
        <v/>
      </c>
      <c r="I1252">
        <f>COUNTIF($B1252:$G1252,I$1)</f>
        <v/>
      </c>
      <c r="J1252">
        <f>COUNTIF($B1252:$G1252,J$1)</f>
        <v/>
      </c>
      <c r="K1252">
        <f>COUNTIF($B1252:$G1252,K$1)</f>
        <v/>
      </c>
      <c r="L1252">
        <f>COUNTIF($B1252:$G1252,L$1)</f>
        <v/>
      </c>
      <c r="M1252">
        <f>COUNTIF($B1252:$G1252,M$1)</f>
        <v/>
      </c>
      <c r="N1252">
        <f>COUNTIF($B1252:$G1252,N$1)</f>
        <v/>
      </c>
      <c r="O1252" s="3">
        <f>COUNTIF(I1252:N1252,"&gt;0")</f>
        <v/>
      </c>
      <c r="P1252" s="4">
        <f t="array" ref="P1252">_xlfn.IFS(Raw!C1252="Unusable","Unusable",O1252&gt;1,"Conflicted",O1252=1,INDEX($I$1:$N$1,MATCH(TRUE,$I1252:$N1252&gt;0,0)),TRUE,$H$1)</f>
        <v/>
      </c>
    </row>
    <row r="1253">
      <c r="A1253">
        <f>Raw!A1253</f>
        <v/>
      </c>
      <c r="B1253">
        <f>Raw!B1253</f>
        <v/>
      </c>
      <c r="H1253" s="3">
        <f>COUNTIF($B1253:$G1253,H$1)</f>
        <v/>
      </c>
      <c r="I1253">
        <f>COUNTIF($B1253:$G1253,I$1)</f>
        <v/>
      </c>
      <c r="J1253">
        <f>COUNTIF($B1253:$G1253,J$1)</f>
        <v/>
      </c>
      <c r="K1253">
        <f>COUNTIF($B1253:$G1253,K$1)</f>
        <v/>
      </c>
      <c r="L1253">
        <f>COUNTIF($B1253:$G1253,L$1)</f>
        <v/>
      </c>
      <c r="M1253">
        <f>COUNTIF($B1253:$G1253,M$1)</f>
        <v/>
      </c>
      <c r="N1253">
        <f>COUNTIF($B1253:$G1253,N$1)</f>
        <v/>
      </c>
      <c r="O1253" s="3">
        <f>COUNTIF(I1253:N1253,"&gt;0")</f>
        <v/>
      </c>
      <c r="P1253" s="4">
        <f t="array" ref="P1253">_xlfn.IFS(Raw!C1253="Unusable","Unusable",O1253&gt;1,"Conflicted",O1253=1,INDEX($I$1:$N$1,MATCH(TRUE,$I1253:$N1253&gt;0,0)),TRUE,$H$1)</f>
        <v/>
      </c>
    </row>
    <row r="1254">
      <c r="A1254">
        <f>Raw!A1254</f>
        <v/>
      </c>
      <c r="B1254">
        <f>Raw!B1254</f>
        <v/>
      </c>
      <c r="H1254" s="3">
        <f>COUNTIF($B1254:$G1254,H$1)</f>
        <v/>
      </c>
      <c r="I1254">
        <f>COUNTIF($B1254:$G1254,I$1)</f>
        <v/>
      </c>
      <c r="J1254">
        <f>COUNTIF($B1254:$G1254,J$1)</f>
        <v/>
      </c>
      <c r="K1254">
        <f>COUNTIF($B1254:$G1254,K$1)</f>
        <v/>
      </c>
      <c r="L1254">
        <f>COUNTIF($B1254:$G1254,L$1)</f>
        <v/>
      </c>
      <c r="M1254">
        <f>COUNTIF($B1254:$G1254,M$1)</f>
        <v/>
      </c>
      <c r="N1254">
        <f>COUNTIF($B1254:$G1254,N$1)</f>
        <v/>
      </c>
      <c r="O1254" s="3">
        <f>COUNTIF(I1254:N1254,"&gt;0")</f>
        <v/>
      </c>
      <c r="P1254" s="4">
        <f t="array" ref="P1254">_xlfn.IFS(Raw!C1254="Unusable","Unusable",O1254&gt;1,"Conflicted",O1254=1,INDEX($I$1:$N$1,MATCH(TRUE,$I1254:$N1254&gt;0,0)),TRUE,$H$1)</f>
        <v/>
      </c>
    </row>
    <row r="1255">
      <c r="A1255">
        <f>Raw!A1255</f>
        <v/>
      </c>
      <c r="B1255">
        <f>Raw!B1255</f>
        <v/>
      </c>
      <c r="H1255" s="3">
        <f>COUNTIF($B1255:$G1255,H$1)</f>
        <v/>
      </c>
      <c r="I1255">
        <f>COUNTIF($B1255:$G1255,I$1)</f>
        <v/>
      </c>
      <c r="J1255">
        <f>COUNTIF($B1255:$G1255,J$1)</f>
        <v/>
      </c>
      <c r="K1255">
        <f>COUNTIF($B1255:$G1255,K$1)</f>
        <v/>
      </c>
      <c r="L1255">
        <f>COUNTIF($B1255:$G1255,L$1)</f>
        <v/>
      </c>
      <c r="M1255">
        <f>COUNTIF($B1255:$G1255,M$1)</f>
        <v/>
      </c>
      <c r="N1255">
        <f>COUNTIF($B1255:$G1255,N$1)</f>
        <v/>
      </c>
      <c r="O1255" s="3">
        <f>COUNTIF(I1255:N1255,"&gt;0")</f>
        <v/>
      </c>
      <c r="P1255" s="4">
        <f t="array" ref="P1255">_xlfn.IFS(Raw!C1255="Unusable","Unusable",O1255&gt;1,"Conflicted",O1255=1,INDEX($I$1:$N$1,MATCH(TRUE,$I1255:$N1255&gt;0,0)),TRUE,$H$1)</f>
        <v/>
      </c>
    </row>
    <row r="1256">
      <c r="A1256">
        <f>Raw!A1256</f>
        <v/>
      </c>
      <c r="B1256">
        <f>Raw!B1256</f>
        <v/>
      </c>
      <c r="H1256" s="3">
        <f>COUNTIF($B1256:$G1256,H$1)</f>
        <v/>
      </c>
      <c r="I1256">
        <f>COUNTIF($B1256:$G1256,I$1)</f>
        <v/>
      </c>
      <c r="J1256">
        <f>COUNTIF($B1256:$G1256,J$1)</f>
        <v/>
      </c>
      <c r="K1256">
        <f>COUNTIF($B1256:$G1256,K$1)</f>
        <v/>
      </c>
      <c r="L1256">
        <f>COUNTIF($B1256:$G1256,L$1)</f>
        <v/>
      </c>
      <c r="M1256">
        <f>COUNTIF($B1256:$G1256,M$1)</f>
        <v/>
      </c>
      <c r="N1256">
        <f>COUNTIF($B1256:$G1256,N$1)</f>
        <v/>
      </c>
      <c r="O1256" s="3">
        <f>COUNTIF(I1256:N1256,"&gt;0")</f>
        <v/>
      </c>
      <c r="P1256" s="4">
        <f t="array" ref="P1256">_xlfn.IFS(Raw!C1256="Unusable","Unusable",O1256&gt;1,"Conflicted",O1256=1,INDEX($I$1:$N$1,MATCH(TRUE,$I1256:$N1256&gt;0,0)),TRUE,$H$1)</f>
        <v/>
      </c>
    </row>
    <row r="1257">
      <c r="A1257">
        <f>Raw!A1257</f>
        <v/>
      </c>
      <c r="B1257">
        <f>Raw!B1257</f>
        <v/>
      </c>
      <c r="H1257" s="3">
        <f>COUNTIF($B1257:$G1257,H$1)</f>
        <v/>
      </c>
      <c r="I1257">
        <f>COUNTIF($B1257:$G1257,I$1)</f>
        <v/>
      </c>
      <c r="J1257">
        <f>COUNTIF($B1257:$G1257,J$1)</f>
        <v/>
      </c>
      <c r="K1257">
        <f>COUNTIF($B1257:$G1257,K$1)</f>
        <v/>
      </c>
      <c r="L1257">
        <f>COUNTIF($B1257:$G1257,L$1)</f>
        <v/>
      </c>
      <c r="M1257">
        <f>COUNTIF($B1257:$G1257,M$1)</f>
        <v/>
      </c>
      <c r="N1257">
        <f>COUNTIF($B1257:$G1257,N$1)</f>
        <v/>
      </c>
      <c r="O1257" s="3">
        <f>COUNTIF(I1257:N1257,"&gt;0")</f>
        <v/>
      </c>
      <c r="P1257" s="4">
        <f t="array" ref="P1257">_xlfn.IFS(Raw!C1257="Unusable","Unusable",O1257&gt;1,"Conflicted",O1257=1,INDEX($I$1:$N$1,MATCH(TRUE,$I1257:$N1257&gt;0,0)),TRUE,$H$1)</f>
        <v/>
      </c>
    </row>
    <row r="1258">
      <c r="A1258">
        <f>Raw!A1258</f>
        <v/>
      </c>
      <c r="B1258">
        <f>Raw!B1258</f>
        <v/>
      </c>
      <c r="H1258" s="3">
        <f>COUNTIF($B1258:$G1258,H$1)</f>
        <v/>
      </c>
      <c r="I1258">
        <f>COUNTIF($B1258:$G1258,I$1)</f>
        <v/>
      </c>
      <c r="J1258">
        <f>COUNTIF($B1258:$G1258,J$1)</f>
        <v/>
      </c>
      <c r="K1258">
        <f>COUNTIF($B1258:$G1258,K$1)</f>
        <v/>
      </c>
      <c r="L1258">
        <f>COUNTIF($B1258:$G1258,L$1)</f>
        <v/>
      </c>
      <c r="M1258">
        <f>COUNTIF($B1258:$G1258,M$1)</f>
        <v/>
      </c>
      <c r="N1258">
        <f>COUNTIF($B1258:$G1258,N$1)</f>
        <v/>
      </c>
      <c r="O1258" s="3">
        <f>COUNTIF(I1258:N1258,"&gt;0")</f>
        <v/>
      </c>
      <c r="P1258" s="4">
        <f t="array" ref="P1258">_xlfn.IFS(Raw!C1258="Unusable","Unusable",O1258&gt;1,"Conflicted",O1258=1,INDEX($I$1:$N$1,MATCH(TRUE,$I1258:$N1258&gt;0,0)),TRUE,$H$1)</f>
        <v/>
      </c>
    </row>
    <row r="1259">
      <c r="A1259">
        <f>Raw!A1259</f>
        <v/>
      </c>
      <c r="B1259">
        <f>Raw!B1259</f>
        <v/>
      </c>
      <c r="H1259" s="3">
        <f>COUNTIF($B1259:$G1259,H$1)</f>
        <v/>
      </c>
      <c r="I1259">
        <f>COUNTIF($B1259:$G1259,I$1)</f>
        <v/>
      </c>
      <c r="J1259">
        <f>COUNTIF($B1259:$G1259,J$1)</f>
        <v/>
      </c>
      <c r="K1259">
        <f>COUNTIF($B1259:$G1259,K$1)</f>
        <v/>
      </c>
      <c r="L1259">
        <f>COUNTIF($B1259:$G1259,L$1)</f>
        <v/>
      </c>
      <c r="M1259">
        <f>COUNTIF($B1259:$G1259,M$1)</f>
        <v/>
      </c>
      <c r="N1259">
        <f>COUNTIF($B1259:$G1259,N$1)</f>
        <v/>
      </c>
      <c r="O1259" s="3">
        <f>COUNTIF(I1259:N1259,"&gt;0")</f>
        <v/>
      </c>
      <c r="P1259" s="4">
        <f t="array" ref="P1259">_xlfn.IFS(Raw!C1259="Unusable","Unusable",O1259&gt;1,"Conflicted",O1259=1,INDEX($I$1:$N$1,MATCH(TRUE,$I1259:$N1259&gt;0,0)),TRUE,$H$1)</f>
        <v/>
      </c>
    </row>
    <row r="1260">
      <c r="A1260">
        <f>Raw!A1260</f>
        <v/>
      </c>
      <c r="B1260">
        <f>Raw!B1260</f>
        <v/>
      </c>
      <c r="H1260" s="3">
        <f>COUNTIF($B1260:$G1260,H$1)</f>
        <v/>
      </c>
      <c r="I1260">
        <f>COUNTIF($B1260:$G1260,I$1)</f>
        <v/>
      </c>
      <c r="J1260">
        <f>COUNTIF($B1260:$G1260,J$1)</f>
        <v/>
      </c>
      <c r="K1260">
        <f>COUNTIF($B1260:$G1260,K$1)</f>
        <v/>
      </c>
      <c r="L1260">
        <f>COUNTIF($B1260:$G1260,L$1)</f>
        <v/>
      </c>
      <c r="M1260">
        <f>COUNTIF($B1260:$G1260,M$1)</f>
        <v/>
      </c>
      <c r="N1260">
        <f>COUNTIF($B1260:$G1260,N$1)</f>
        <v/>
      </c>
      <c r="O1260" s="3">
        <f>COUNTIF(I1260:N1260,"&gt;0")</f>
        <v/>
      </c>
      <c r="P1260" s="4">
        <f t="array" ref="P1260">_xlfn.IFS(Raw!C1260="Unusable","Unusable",O1260&gt;1,"Conflicted",O1260=1,INDEX($I$1:$N$1,MATCH(TRUE,$I1260:$N1260&gt;0,0)),TRUE,$H$1)</f>
        <v/>
      </c>
    </row>
    <row r="1261">
      <c r="A1261">
        <f>Raw!A1261</f>
        <v/>
      </c>
      <c r="B1261">
        <f>Raw!B1261</f>
        <v/>
      </c>
      <c r="H1261" s="3">
        <f>COUNTIF($B1261:$G1261,H$1)</f>
        <v/>
      </c>
      <c r="I1261">
        <f>COUNTIF($B1261:$G1261,I$1)</f>
        <v/>
      </c>
      <c r="J1261">
        <f>COUNTIF($B1261:$G1261,J$1)</f>
        <v/>
      </c>
      <c r="K1261">
        <f>COUNTIF($B1261:$G1261,K$1)</f>
        <v/>
      </c>
      <c r="L1261">
        <f>COUNTIF($B1261:$G1261,L$1)</f>
        <v/>
      </c>
      <c r="M1261">
        <f>COUNTIF($B1261:$G1261,M$1)</f>
        <v/>
      </c>
      <c r="N1261">
        <f>COUNTIF($B1261:$G1261,N$1)</f>
        <v/>
      </c>
      <c r="O1261" s="3">
        <f>COUNTIF(I1261:N1261,"&gt;0")</f>
        <v/>
      </c>
      <c r="P1261" s="4">
        <f t="array" ref="P1261">_xlfn.IFS(Raw!C1261="Unusable","Unusable",O1261&gt;1,"Conflicted",O1261=1,INDEX($I$1:$N$1,MATCH(TRUE,$I1261:$N1261&gt;0,0)),TRUE,$H$1)</f>
        <v/>
      </c>
    </row>
    <row r="1262">
      <c r="A1262">
        <f>Raw!A1262</f>
        <v/>
      </c>
      <c r="B1262">
        <f>Raw!B1262</f>
        <v/>
      </c>
      <c r="H1262" s="3">
        <f>COUNTIF($B1262:$G1262,H$1)</f>
        <v/>
      </c>
      <c r="I1262">
        <f>COUNTIF($B1262:$G1262,I$1)</f>
        <v/>
      </c>
      <c r="J1262">
        <f>COUNTIF($B1262:$G1262,J$1)</f>
        <v/>
      </c>
      <c r="K1262">
        <f>COUNTIF($B1262:$G1262,K$1)</f>
        <v/>
      </c>
      <c r="L1262">
        <f>COUNTIF($B1262:$G1262,L$1)</f>
        <v/>
      </c>
      <c r="M1262">
        <f>COUNTIF($B1262:$G1262,M$1)</f>
        <v/>
      </c>
      <c r="N1262">
        <f>COUNTIF($B1262:$G1262,N$1)</f>
        <v/>
      </c>
      <c r="O1262" s="3">
        <f>COUNTIF(I1262:N1262,"&gt;0")</f>
        <v/>
      </c>
      <c r="P1262" s="4">
        <f t="array" ref="P1262">_xlfn.IFS(Raw!C1262="Unusable","Unusable",O1262&gt;1,"Conflicted",O1262=1,INDEX($I$1:$N$1,MATCH(TRUE,$I1262:$N1262&gt;0,0)),TRUE,$H$1)</f>
        <v/>
      </c>
    </row>
    <row r="1263">
      <c r="A1263">
        <f>Raw!A1263</f>
        <v/>
      </c>
      <c r="B1263">
        <f>Raw!B1263</f>
        <v/>
      </c>
      <c r="H1263" s="3">
        <f>COUNTIF($B1263:$G1263,H$1)</f>
        <v/>
      </c>
      <c r="I1263">
        <f>COUNTIF($B1263:$G1263,I$1)</f>
        <v/>
      </c>
      <c r="J1263">
        <f>COUNTIF($B1263:$G1263,J$1)</f>
        <v/>
      </c>
      <c r="K1263">
        <f>COUNTIF($B1263:$G1263,K$1)</f>
        <v/>
      </c>
      <c r="L1263">
        <f>COUNTIF($B1263:$G1263,L$1)</f>
        <v/>
      </c>
      <c r="M1263">
        <f>COUNTIF($B1263:$G1263,M$1)</f>
        <v/>
      </c>
      <c r="N1263">
        <f>COUNTIF($B1263:$G1263,N$1)</f>
        <v/>
      </c>
      <c r="O1263" s="3">
        <f>COUNTIF(I1263:N1263,"&gt;0")</f>
        <v/>
      </c>
      <c r="P1263" s="4">
        <f t="array" ref="P1263">_xlfn.IFS(Raw!C1263="Unusable","Unusable",O1263&gt;1,"Conflicted",O1263=1,INDEX($I$1:$N$1,MATCH(TRUE,$I1263:$N1263&gt;0,0)),TRUE,$H$1)</f>
        <v/>
      </c>
    </row>
    <row r="1264">
      <c r="A1264">
        <f>Raw!A1264</f>
        <v/>
      </c>
      <c r="B1264">
        <f>Raw!B1264</f>
        <v/>
      </c>
      <c r="H1264" s="3">
        <f>COUNTIF($B1264:$G1264,H$1)</f>
        <v/>
      </c>
      <c r="I1264">
        <f>COUNTIF($B1264:$G1264,I$1)</f>
        <v/>
      </c>
      <c r="J1264">
        <f>COUNTIF($B1264:$G1264,J$1)</f>
        <v/>
      </c>
      <c r="K1264">
        <f>COUNTIF($B1264:$G1264,K$1)</f>
        <v/>
      </c>
      <c r="L1264">
        <f>COUNTIF($B1264:$G1264,L$1)</f>
        <v/>
      </c>
      <c r="M1264">
        <f>COUNTIF($B1264:$G1264,M$1)</f>
        <v/>
      </c>
      <c r="N1264">
        <f>COUNTIF($B1264:$G1264,N$1)</f>
        <v/>
      </c>
      <c r="O1264" s="3">
        <f>COUNTIF(I1264:N1264,"&gt;0")</f>
        <v/>
      </c>
      <c r="P1264" s="4">
        <f t="array" ref="P1264">_xlfn.IFS(Raw!C1264="Unusable","Unusable",O1264&gt;1,"Conflicted",O1264=1,INDEX($I$1:$N$1,MATCH(TRUE,$I1264:$N1264&gt;0,0)),TRUE,$H$1)</f>
        <v/>
      </c>
    </row>
    <row r="1265">
      <c r="A1265">
        <f>Raw!A1265</f>
        <v/>
      </c>
      <c r="B1265">
        <f>Raw!B1265</f>
        <v/>
      </c>
      <c r="H1265" s="3">
        <f>COUNTIF($B1265:$G1265,H$1)</f>
        <v/>
      </c>
      <c r="I1265">
        <f>COUNTIF($B1265:$G1265,I$1)</f>
        <v/>
      </c>
      <c r="J1265">
        <f>COUNTIF($B1265:$G1265,J$1)</f>
        <v/>
      </c>
      <c r="K1265">
        <f>COUNTIF($B1265:$G1265,K$1)</f>
        <v/>
      </c>
      <c r="L1265">
        <f>COUNTIF($B1265:$G1265,L$1)</f>
        <v/>
      </c>
      <c r="M1265">
        <f>COUNTIF($B1265:$G1265,M$1)</f>
        <v/>
      </c>
      <c r="N1265">
        <f>COUNTIF($B1265:$G1265,N$1)</f>
        <v/>
      </c>
      <c r="O1265" s="3">
        <f>COUNTIF(I1265:N1265,"&gt;0")</f>
        <v/>
      </c>
      <c r="P1265" s="4">
        <f t="array" ref="P1265">_xlfn.IFS(Raw!C1265="Unusable","Unusable",O1265&gt;1,"Conflicted",O1265=1,INDEX($I$1:$N$1,MATCH(TRUE,$I1265:$N1265&gt;0,0)),TRUE,$H$1)</f>
        <v/>
      </c>
    </row>
    <row r="1266">
      <c r="A1266">
        <f>Raw!A1266</f>
        <v/>
      </c>
      <c r="B1266">
        <f>Raw!B1266</f>
        <v/>
      </c>
      <c r="H1266" s="3">
        <f>COUNTIF($B1266:$G1266,H$1)</f>
        <v/>
      </c>
      <c r="I1266">
        <f>COUNTIF($B1266:$G1266,I$1)</f>
        <v/>
      </c>
      <c r="J1266">
        <f>COUNTIF($B1266:$G1266,J$1)</f>
        <v/>
      </c>
      <c r="K1266">
        <f>COUNTIF($B1266:$G1266,K$1)</f>
        <v/>
      </c>
      <c r="L1266">
        <f>COUNTIF($B1266:$G1266,L$1)</f>
        <v/>
      </c>
      <c r="M1266">
        <f>COUNTIF($B1266:$G1266,M$1)</f>
        <v/>
      </c>
      <c r="N1266">
        <f>COUNTIF($B1266:$G1266,N$1)</f>
        <v/>
      </c>
      <c r="O1266" s="3">
        <f>COUNTIF(I1266:N1266,"&gt;0")</f>
        <v/>
      </c>
      <c r="P1266" s="4">
        <f t="array" ref="P1266">_xlfn.IFS(Raw!C1266="Unusable","Unusable",O1266&gt;1,"Conflicted",O1266=1,INDEX($I$1:$N$1,MATCH(TRUE,$I1266:$N1266&gt;0,0)),TRUE,$H$1)</f>
        <v/>
      </c>
    </row>
    <row r="1267">
      <c r="A1267">
        <f>Raw!A1267</f>
        <v/>
      </c>
      <c r="B1267">
        <f>Raw!B1267</f>
        <v/>
      </c>
      <c r="H1267" s="3">
        <f>COUNTIF($B1267:$G1267,H$1)</f>
        <v/>
      </c>
      <c r="I1267">
        <f>COUNTIF($B1267:$G1267,I$1)</f>
        <v/>
      </c>
      <c r="J1267">
        <f>COUNTIF($B1267:$G1267,J$1)</f>
        <v/>
      </c>
      <c r="K1267">
        <f>COUNTIF($B1267:$G1267,K$1)</f>
        <v/>
      </c>
      <c r="L1267">
        <f>COUNTIF($B1267:$G1267,L$1)</f>
        <v/>
      </c>
      <c r="M1267">
        <f>COUNTIF($B1267:$G1267,M$1)</f>
        <v/>
      </c>
      <c r="N1267">
        <f>COUNTIF($B1267:$G1267,N$1)</f>
        <v/>
      </c>
      <c r="O1267" s="3">
        <f>COUNTIF(I1267:N1267,"&gt;0")</f>
        <v/>
      </c>
      <c r="P1267" s="4">
        <f t="array" ref="P1267">_xlfn.IFS(Raw!C1267="Unusable","Unusable",O1267&gt;1,"Conflicted",O1267=1,INDEX($I$1:$N$1,MATCH(TRUE,$I1267:$N1267&gt;0,0)),TRUE,$H$1)</f>
        <v/>
      </c>
    </row>
    <row r="1268">
      <c r="A1268">
        <f>Raw!A1268</f>
        <v/>
      </c>
      <c r="B1268">
        <f>Raw!B1268</f>
        <v/>
      </c>
      <c r="H1268" s="3">
        <f>COUNTIF($B1268:$G1268,H$1)</f>
        <v/>
      </c>
      <c r="I1268">
        <f>COUNTIF($B1268:$G1268,I$1)</f>
        <v/>
      </c>
      <c r="J1268">
        <f>COUNTIF($B1268:$G1268,J$1)</f>
        <v/>
      </c>
      <c r="K1268">
        <f>COUNTIF($B1268:$G1268,K$1)</f>
        <v/>
      </c>
      <c r="L1268">
        <f>COUNTIF($B1268:$G1268,L$1)</f>
        <v/>
      </c>
      <c r="M1268">
        <f>COUNTIF($B1268:$G1268,M$1)</f>
        <v/>
      </c>
      <c r="N1268">
        <f>COUNTIF($B1268:$G1268,N$1)</f>
        <v/>
      </c>
      <c r="O1268" s="3">
        <f>COUNTIF(I1268:N1268,"&gt;0")</f>
        <v/>
      </c>
      <c r="P1268" s="4">
        <f t="array" ref="P1268">_xlfn.IFS(Raw!C1268="Unusable","Unusable",O1268&gt;1,"Conflicted",O1268=1,INDEX($I$1:$N$1,MATCH(TRUE,$I1268:$N1268&gt;0,0)),TRUE,$H$1)</f>
        <v/>
      </c>
    </row>
    <row r="1269">
      <c r="A1269">
        <f>Raw!A1269</f>
        <v/>
      </c>
      <c r="B1269">
        <f>Raw!B1269</f>
        <v/>
      </c>
      <c r="H1269" s="3">
        <f>COUNTIF($B1269:$G1269,H$1)</f>
        <v/>
      </c>
      <c r="I1269">
        <f>COUNTIF($B1269:$G1269,I$1)</f>
        <v/>
      </c>
      <c r="J1269">
        <f>COUNTIF($B1269:$G1269,J$1)</f>
        <v/>
      </c>
      <c r="K1269">
        <f>COUNTIF($B1269:$G1269,K$1)</f>
        <v/>
      </c>
      <c r="L1269">
        <f>COUNTIF($B1269:$G1269,L$1)</f>
        <v/>
      </c>
      <c r="M1269">
        <f>COUNTIF($B1269:$G1269,M$1)</f>
        <v/>
      </c>
      <c r="N1269">
        <f>COUNTIF($B1269:$G1269,N$1)</f>
        <v/>
      </c>
      <c r="O1269" s="3">
        <f>COUNTIF(I1269:N1269,"&gt;0")</f>
        <v/>
      </c>
      <c r="P1269" s="4">
        <f t="array" ref="P1269">_xlfn.IFS(Raw!C1269="Unusable","Unusable",O1269&gt;1,"Conflicted",O1269=1,INDEX($I$1:$N$1,MATCH(TRUE,$I1269:$N1269&gt;0,0)),TRUE,$H$1)</f>
        <v/>
      </c>
    </row>
    <row r="1270">
      <c r="A1270">
        <f>Raw!A1270</f>
        <v/>
      </c>
      <c r="B1270">
        <f>Raw!B1270</f>
        <v/>
      </c>
      <c r="H1270" s="3">
        <f>COUNTIF($B1270:$G1270,H$1)</f>
        <v/>
      </c>
      <c r="I1270">
        <f>COUNTIF($B1270:$G1270,I$1)</f>
        <v/>
      </c>
      <c r="J1270">
        <f>COUNTIF($B1270:$G1270,J$1)</f>
        <v/>
      </c>
      <c r="K1270">
        <f>COUNTIF($B1270:$G1270,K$1)</f>
        <v/>
      </c>
      <c r="L1270">
        <f>COUNTIF($B1270:$G1270,L$1)</f>
        <v/>
      </c>
      <c r="M1270">
        <f>COUNTIF($B1270:$G1270,M$1)</f>
        <v/>
      </c>
      <c r="N1270">
        <f>COUNTIF($B1270:$G1270,N$1)</f>
        <v/>
      </c>
      <c r="O1270" s="3">
        <f>COUNTIF(I1270:N1270,"&gt;0")</f>
        <v/>
      </c>
      <c r="P1270" s="4">
        <f t="array" ref="P1270">_xlfn.IFS(Raw!C1270="Unusable","Unusable",O1270&gt;1,"Conflicted",O1270=1,INDEX($I$1:$N$1,MATCH(TRUE,$I1270:$N1270&gt;0,0)),TRUE,$H$1)</f>
        <v/>
      </c>
    </row>
    <row r="1271">
      <c r="A1271">
        <f>Raw!A1271</f>
        <v/>
      </c>
      <c r="B1271">
        <f>Raw!B1271</f>
        <v/>
      </c>
      <c r="H1271" s="3">
        <f>COUNTIF($B1271:$G1271,H$1)</f>
        <v/>
      </c>
      <c r="I1271">
        <f>COUNTIF($B1271:$G1271,I$1)</f>
        <v/>
      </c>
      <c r="J1271">
        <f>COUNTIF($B1271:$G1271,J$1)</f>
        <v/>
      </c>
      <c r="K1271">
        <f>COUNTIF($B1271:$G1271,K$1)</f>
        <v/>
      </c>
      <c r="L1271">
        <f>COUNTIF($B1271:$G1271,L$1)</f>
        <v/>
      </c>
      <c r="M1271">
        <f>COUNTIF($B1271:$G1271,M$1)</f>
        <v/>
      </c>
      <c r="N1271">
        <f>COUNTIF($B1271:$G1271,N$1)</f>
        <v/>
      </c>
      <c r="O1271" s="3">
        <f>COUNTIF(I1271:N1271,"&gt;0")</f>
        <v/>
      </c>
      <c r="P1271" s="4">
        <f t="array" ref="P1271">_xlfn.IFS(Raw!C1271="Unusable","Unusable",O1271&gt;1,"Conflicted",O1271=1,INDEX($I$1:$N$1,MATCH(TRUE,$I1271:$N1271&gt;0,0)),TRUE,$H$1)</f>
        <v/>
      </c>
    </row>
    <row r="1272">
      <c r="A1272">
        <f>Raw!A1272</f>
        <v/>
      </c>
      <c r="B1272">
        <f>Raw!B1272</f>
        <v/>
      </c>
      <c r="H1272" s="3">
        <f>COUNTIF($B1272:$G1272,H$1)</f>
        <v/>
      </c>
      <c r="I1272">
        <f>COUNTIF($B1272:$G1272,I$1)</f>
        <v/>
      </c>
      <c r="J1272">
        <f>COUNTIF($B1272:$G1272,J$1)</f>
        <v/>
      </c>
      <c r="K1272">
        <f>COUNTIF($B1272:$G1272,K$1)</f>
        <v/>
      </c>
      <c r="L1272">
        <f>COUNTIF($B1272:$G1272,L$1)</f>
        <v/>
      </c>
      <c r="M1272">
        <f>COUNTIF($B1272:$G1272,M$1)</f>
        <v/>
      </c>
      <c r="N1272">
        <f>COUNTIF($B1272:$G1272,N$1)</f>
        <v/>
      </c>
      <c r="O1272" s="3">
        <f>COUNTIF(I1272:N1272,"&gt;0")</f>
        <v/>
      </c>
      <c r="P1272" s="4">
        <f t="array" ref="P1272">_xlfn.IFS(Raw!C1272="Unusable","Unusable",O1272&gt;1,"Conflicted",O1272=1,INDEX($I$1:$N$1,MATCH(TRUE,$I1272:$N1272&gt;0,0)),TRUE,$H$1)</f>
        <v/>
      </c>
    </row>
    <row r="1273">
      <c r="A1273">
        <f>Raw!A1273</f>
        <v/>
      </c>
      <c r="B1273">
        <f>Raw!B1273</f>
        <v/>
      </c>
      <c r="H1273" s="3">
        <f>COUNTIF($B1273:$G1273,H$1)</f>
        <v/>
      </c>
      <c r="I1273">
        <f>COUNTIF($B1273:$G1273,I$1)</f>
        <v/>
      </c>
      <c r="J1273">
        <f>COUNTIF($B1273:$G1273,J$1)</f>
        <v/>
      </c>
      <c r="K1273">
        <f>COUNTIF($B1273:$G1273,K$1)</f>
        <v/>
      </c>
      <c r="L1273">
        <f>COUNTIF($B1273:$G1273,L$1)</f>
        <v/>
      </c>
      <c r="M1273">
        <f>COUNTIF($B1273:$G1273,M$1)</f>
        <v/>
      </c>
      <c r="N1273">
        <f>COUNTIF($B1273:$G1273,N$1)</f>
        <v/>
      </c>
      <c r="O1273" s="3">
        <f>COUNTIF(I1273:N1273,"&gt;0")</f>
        <v/>
      </c>
      <c r="P1273" s="4">
        <f t="array" ref="P1273">_xlfn.IFS(Raw!C1273="Unusable","Unusable",O1273&gt;1,"Conflicted",O1273=1,INDEX($I$1:$N$1,MATCH(TRUE,$I1273:$N1273&gt;0,0)),TRUE,$H$1)</f>
        <v/>
      </c>
    </row>
    <row r="1274">
      <c r="A1274">
        <f>Raw!A1274</f>
        <v/>
      </c>
      <c r="B1274">
        <f>Raw!B1274</f>
        <v/>
      </c>
      <c r="H1274" s="3">
        <f>COUNTIF($B1274:$G1274,H$1)</f>
        <v/>
      </c>
      <c r="I1274">
        <f>COUNTIF($B1274:$G1274,I$1)</f>
        <v/>
      </c>
      <c r="J1274">
        <f>COUNTIF($B1274:$G1274,J$1)</f>
        <v/>
      </c>
      <c r="K1274">
        <f>COUNTIF($B1274:$G1274,K$1)</f>
        <v/>
      </c>
      <c r="L1274">
        <f>COUNTIF($B1274:$G1274,L$1)</f>
        <v/>
      </c>
      <c r="M1274">
        <f>COUNTIF($B1274:$G1274,M$1)</f>
        <v/>
      </c>
      <c r="N1274">
        <f>COUNTIF($B1274:$G1274,N$1)</f>
        <v/>
      </c>
      <c r="O1274" s="3">
        <f>COUNTIF(I1274:N1274,"&gt;0")</f>
        <v/>
      </c>
      <c r="P1274" s="4">
        <f t="array" ref="P1274">_xlfn.IFS(Raw!C1274="Unusable","Unusable",O1274&gt;1,"Conflicted",O1274=1,INDEX($I$1:$N$1,MATCH(TRUE,$I1274:$N1274&gt;0,0)),TRUE,$H$1)</f>
        <v/>
      </c>
    </row>
    <row r="1275">
      <c r="A1275">
        <f>Raw!A1275</f>
        <v/>
      </c>
      <c r="B1275">
        <f>Raw!B1275</f>
        <v/>
      </c>
      <c r="H1275" s="3">
        <f>COUNTIF($B1275:$G1275,H$1)</f>
        <v/>
      </c>
      <c r="I1275">
        <f>COUNTIF($B1275:$G1275,I$1)</f>
        <v/>
      </c>
      <c r="J1275">
        <f>COUNTIF($B1275:$G1275,J$1)</f>
        <v/>
      </c>
      <c r="K1275">
        <f>COUNTIF($B1275:$G1275,K$1)</f>
        <v/>
      </c>
      <c r="L1275">
        <f>COUNTIF($B1275:$G1275,L$1)</f>
        <v/>
      </c>
      <c r="M1275">
        <f>COUNTIF($B1275:$G1275,M$1)</f>
        <v/>
      </c>
      <c r="N1275">
        <f>COUNTIF($B1275:$G1275,N$1)</f>
        <v/>
      </c>
      <c r="O1275" s="3">
        <f>COUNTIF(I1275:N1275,"&gt;0")</f>
        <v/>
      </c>
      <c r="P1275" s="4">
        <f t="array" ref="P1275">_xlfn.IFS(Raw!C1275="Unusable","Unusable",O1275&gt;1,"Conflicted",O1275=1,INDEX($I$1:$N$1,MATCH(TRUE,$I1275:$N1275&gt;0,0)),TRUE,$H$1)</f>
        <v/>
      </c>
    </row>
    <row r="1276">
      <c r="A1276">
        <f>Raw!A1276</f>
        <v/>
      </c>
      <c r="B1276">
        <f>Raw!B1276</f>
        <v/>
      </c>
      <c r="H1276" s="3">
        <f>COUNTIF($B1276:$G1276,H$1)</f>
        <v/>
      </c>
      <c r="I1276">
        <f>COUNTIF($B1276:$G1276,I$1)</f>
        <v/>
      </c>
      <c r="J1276">
        <f>COUNTIF($B1276:$G1276,J$1)</f>
        <v/>
      </c>
      <c r="K1276">
        <f>COUNTIF($B1276:$G1276,K$1)</f>
        <v/>
      </c>
      <c r="L1276">
        <f>COUNTIF($B1276:$G1276,L$1)</f>
        <v/>
      </c>
      <c r="M1276">
        <f>COUNTIF($B1276:$G1276,M$1)</f>
        <v/>
      </c>
      <c r="N1276">
        <f>COUNTIF($B1276:$G1276,N$1)</f>
        <v/>
      </c>
      <c r="O1276" s="3">
        <f>COUNTIF(I1276:N1276,"&gt;0")</f>
        <v/>
      </c>
      <c r="P1276" s="4">
        <f t="array" ref="P1276">_xlfn.IFS(Raw!C1276="Unusable","Unusable",O1276&gt;1,"Conflicted",O1276=1,INDEX($I$1:$N$1,MATCH(TRUE,$I1276:$N1276&gt;0,0)),TRUE,$H$1)</f>
        <v/>
      </c>
    </row>
    <row r="1277">
      <c r="A1277">
        <f>Raw!A1277</f>
        <v/>
      </c>
      <c r="B1277">
        <f>Raw!B1277</f>
        <v/>
      </c>
      <c r="H1277" s="3">
        <f>COUNTIF($B1277:$G1277,H$1)</f>
        <v/>
      </c>
      <c r="I1277">
        <f>COUNTIF($B1277:$G1277,I$1)</f>
        <v/>
      </c>
      <c r="J1277">
        <f>COUNTIF($B1277:$G1277,J$1)</f>
        <v/>
      </c>
      <c r="K1277">
        <f>COUNTIF($B1277:$G1277,K$1)</f>
        <v/>
      </c>
      <c r="L1277">
        <f>COUNTIF($B1277:$G1277,L$1)</f>
        <v/>
      </c>
      <c r="M1277">
        <f>COUNTIF($B1277:$G1277,M$1)</f>
        <v/>
      </c>
      <c r="N1277">
        <f>COUNTIF($B1277:$G1277,N$1)</f>
        <v/>
      </c>
      <c r="O1277" s="3">
        <f>COUNTIF(I1277:N1277,"&gt;0")</f>
        <v/>
      </c>
      <c r="P1277" s="4">
        <f t="array" ref="P1277">_xlfn.IFS(Raw!C1277="Unusable","Unusable",O1277&gt;1,"Conflicted",O1277=1,INDEX($I$1:$N$1,MATCH(TRUE,$I1277:$N1277&gt;0,0)),TRUE,$H$1)</f>
        <v/>
      </c>
    </row>
    <row r="1278">
      <c r="A1278">
        <f>Raw!A1278</f>
        <v/>
      </c>
      <c r="B1278">
        <f>Raw!B1278</f>
        <v/>
      </c>
      <c r="H1278" s="3">
        <f>COUNTIF($B1278:$G1278,H$1)</f>
        <v/>
      </c>
      <c r="I1278">
        <f>COUNTIF($B1278:$G1278,I$1)</f>
        <v/>
      </c>
      <c r="J1278">
        <f>COUNTIF($B1278:$G1278,J$1)</f>
        <v/>
      </c>
      <c r="K1278">
        <f>COUNTIF($B1278:$G1278,K$1)</f>
        <v/>
      </c>
      <c r="L1278">
        <f>COUNTIF($B1278:$G1278,L$1)</f>
        <v/>
      </c>
      <c r="M1278">
        <f>COUNTIF($B1278:$G1278,M$1)</f>
        <v/>
      </c>
      <c r="N1278">
        <f>COUNTIF($B1278:$G1278,N$1)</f>
        <v/>
      </c>
      <c r="O1278" s="3">
        <f>COUNTIF(I1278:N1278,"&gt;0")</f>
        <v/>
      </c>
      <c r="P1278" s="4">
        <f t="array" ref="P1278">_xlfn.IFS(Raw!C1278="Unusable","Unusable",O1278&gt;1,"Conflicted",O1278=1,INDEX($I$1:$N$1,MATCH(TRUE,$I1278:$N1278&gt;0,0)),TRUE,$H$1)</f>
        <v/>
      </c>
    </row>
    <row r="1279">
      <c r="A1279">
        <f>Raw!A1279</f>
        <v/>
      </c>
      <c r="B1279">
        <f>Raw!B1279</f>
        <v/>
      </c>
      <c r="H1279" s="3">
        <f>COUNTIF($B1279:$G1279,H$1)</f>
        <v/>
      </c>
      <c r="I1279">
        <f>COUNTIF($B1279:$G1279,I$1)</f>
        <v/>
      </c>
      <c r="J1279">
        <f>COUNTIF($B1279:$G1279,J$1)</f>
        <v/>
      </c>
      <c r="K1279">
        <f>COUNTIF($B1279:$G1279,K$1)</f>
        <v/>
      </c>
      <c r="L1279">
        <f>COUNTIF($B1279:$G1279,L$1)</f>
        <v/>
      </c>
      <c r="M1279">
        <f>COUNTIF($B1279:$G1279,M$1)</f>
        <v/>
      </c>
      <c r="N1279">
        <f>COUNTIF($B1279:$G1279,N$1)</f>
        <v/>
      </c>
      <c r="O1279" s="3">
        <f>COUNTIF(I1279:N1279,"&gt;0")</f>
        <v/>
      </c>
      <c r="P1279" s="4">
        <f t="array" ref="P1279">_xlfn.IFS(Raw!C1279="Unusable","Unusable",O1279&gt;1,"Conflicted",O1279=1,INDEX($I$1:$N$1,MATCH(TRUE,$I1279:$N1279&gt;0,0)),TRUE,$H$1)</f>
        <v/>
      </c>
    </row>
    <row r="1280">
      <c r="A1280">
        <f>Raw!A1280</f>
        <v/>
      </c>
      <c r="B1280">
        <f>Raw!B1280</f>
        <v/>
      </c>
      <c r="H1280" s="3">
        <f>COUNTIF($B1280:$G1280,H$1)</f>
        <v/>
      </c>
      <c r="I1280">
        <f>COUNTIF($B1280:$G1280,I$1)</f>
        <v/>
      </c>
      <c r="J1280">
        <f>COUNTIF($B1280:$G1280,J$1)</f>
        <v/>
      </c>
      <c r="K1280">
        <f>COUNTIF($B1280:$G1280,K$1)</f>
        <v/>
      </c>
      <c r="L1280">
        <f>COUNTIF($B1280:$G1280,L$1)</f>
        <v/>
      </c>
      <c r="M1280">
        <f>COUNTIF($B1280:$G1280,M$1)</f>
        <v/>
      </c>
      <c r="N1280">
        <f>COUNTIF($B1280:$G1280,N$1)</f>
        <v/>
      </c>
      <c r="O1280" s="3">
        <f>COUNTIF(I1280:N1280,"&gt;0")</f>
        <v/>
      </c>
      <c r="P1280" s="4">
        <f t="array" ref="P1280">_xlfn.IFS(Raw!C1280="Unusable","Unusable",O1280&gt;1,"Conflicted",O1280=1,INDEX($I$1:$N$1,MATCH(TRUE,$I1280:$N1280&gt;0,0)),TRUE,$H$1)</f>
        <v/>
      </c>
    </row>
    <row r="1281">
      <c r="A1281">
        <f>Raw!A1281</f>
        <v/>
      </c>
      <c r="B1281">
        <f>Raw!B1281</f>
        <v/>
      </c>
      <c r="H1281" s="3">
        <f>COUNTIF($B1281:$G1281,H$1)</f>
        <v/>
      </c>
      <c r="I1281">
        <f>COUNTIF($B1281:$G1281,I$1)</f>
        <v/>
      </c>
      <c r="J1281">
        <f>COUNTIF($B1281:$G1281,J$1)</f>
        <v/>
      </c>
      <c r="K1281">
        <f>COUNTIF($B1281:$G1281,K$1)</f>
        <v/>
      </c>
      <c r="L1281">
        <f>COUNTIF($B1281:$G1281,L$1)</f>
        <v/>
      </c>
      <c r="M1281">
        <f>COUNTIF($B1281:$G1281,M$1)</f>
        <v/>
      </c>
      <c r="N1281">
        <f>COUNTIF($B1281:$G1281,N$1)</f>
        <v/>
      </c>
      <c r="O1281" s="3">
        <f>COUNTIF(I1281:N1281,"&gt;0")</f>
        <v/>
      </c>
      <c r="P1281" s="4">
        <f t="array" ref="P1281">_xlfn.IFS(Raw!C1281="Unusable","Unusable",O1281&gt;1,"Conflicted",O1281=1,INDEX($I$1:$N$1,MATCH(TRUE,$I1281:$N1281&gt;0,0)),TRUE,$H$1)</f>
        <v/>
      </c>
    </row>
    <row r="1282">
      <c r="A1282">
        <f>Raw!A1282</f>
        <v/>
      </c>
      <c r="B1282">
        <f>Raw!B1282</f>
        <v/>
      </c>
      <c r="H1282" s="3">
        <f>COUNTIF($B1282:$G1282,H$1)</f>
        <v/>
      </c>
      <c r="I1282">
        <f>COUNTIF($B1282:$G1282,I$1)</f>
        <v/>
      </c>
      <c r="J1282">
        <f>COUNTIF($B1282:$G1282,J$1)</f>
        <v/>
      </c>
      <c r="K1282">
        <f>COUNTIF($B1282:$G1282,K$1)</f>
        <v/>
      </c>
      <c r="L1282">
        <f>COUNTIF($B1282:$G1282,L$1)</f>
        <v/>
      </c>
      <c r="M1282">
        <f>COUNTIF($B1282:$G1282,M$1)</f>
        <v/>
      </c>
      <c r="N1282">
        <f>COUNTIF($B1282:$G1282,N$1)</f>
        <v/>
      </c>
      <c r="O1282" s="3">
        <f>COUNTIF(I1282:N1282,"&gt;0")</f>
        <v/>
      </c>
      <c r="P1282" s="4">
        <f t="array" ref="P1282">_xlfn.IFS(Raw!C1282="Unusable","Unusable",O1282&gt;1,"Conflicted",O1282=1,INDEX($I$1:$N$1,MATCH(TRUE,$I1282:$N1282&gt;0,0)),TRUE,$H$1)</f>
        <v/>
      </c>
    </row>
    <row r="1283">
      <c r="A1283">
        <f>Raw!A1283</f>
        <v/>
      </c>
      <c r="B1283">
        <f>Raw!B1283</f>
        <v/>
      </c>
      <c r="H1283" s="3">
        <f>COUNTIF($B1283:$G1283,H$1)</f>
        <v/>
      </c>
      <c r="I1283">
        <f>COUNTIF($B1283:$G1283,I$1)</f>
        <v/>
      </c>
      <c r="J1283">
        <f>COUNTIF($B1283:$G1283,J$1)</f>
        <v/>
      </c>
      <c r="K1283">
        <f>COUNTIF($B1283:$G1283,K$1)</f>
        <v/>
      </c>
      <c r="L1283">
        <f>COUNTIF($B1283:$G1283,L$1)</f>
        <v/>
      </c>
      <c r="M1283">
        <f>COUNTIF($B1283:$G1283,M$1)</f>
        <v/>
      </c>
      <c r="N1283">
        <f>COUNTIF($B1283:$G1283,N$1)</f>
        <v/>
      </c>
      <c r="O1283" s="3">
        <f>COUNTIF(I1283:N1283,"&gt;0")</f>
        <v/>
      </c>
      <c r="P1283" s="4">
        <f t="array" ref="P1283">_xlfn.IFS(Raw!C1283="Unusable","Unusable",O1283&gt;1,"Conflicted",O1283=1,INDEX($I$1:$N$1,MATCH(TRUE,$I1283:$N1283&gt;0,0)),TRUE,$H$1)</f>
        <v/>
      </c>
    </row>
    <row r="1284">
      <c r="A1284">
        <f>Raw!A1284</f>
        <v/>
      </c>
      <c r="B1284">
        <f>Raw!B1284</f>
        <v/>
      </c>
      <c r="H1284" s="3">
        <f>COUNTIF($B1284:$G1284,H$1)</f>
        <v/>
      </c>
      <c r="I1284">
        <f>COUNTIF($B1284:$G1284,I$1)</f>
        <v/>
      </c>
      <c r="J1284">
        <f>COUNTIF($B1284:$G1284,J$1)</f>
        <v/>
      </c>
      <c r="K1284">
        <f>COUNTIF($B1284:$G1284,K$1)</f>
        <v/>
      </c>
      <c r="L1284">
        <f>COUNTIF($B1284:$G1284,L$1)</f>
        <v/>
      </c>
      <c r="M1284">
        <f>COUNTIF($B1284:$G1284,M$1)</f>
        <v/>
      </c>
      <c r="N1284">
        <f>COUNTIF($B1284:$G1284,N$1)</f>
        <v/>
      </c>
      <c r="O1284" s="3">
        <f>COUNTIF(I1284:N1284,"&gt;0")</f>
        <v/>
      </c>
      <c r="P1284" s="4">
        <f t="array" ref="P1284">_xlfn.IFS(Raw!C1284="Unusable","Unusable",O1284&gt;1,"Conflicted",O1284=1,INDEX($I$1:$N$1,MATCH(TRUE,$I1284:$N1284&gt;0,0)),TRUE,$H$1)</f>
        <v/>
      </c>
    </row>
    <row r="1285">
      <c r="A1285">
        <f>Raw!A1285</f>
        <v/>
      </c>
      <c r="B1285">
        <f>Raw!B1285</f>
        <v/>
      </c>
      <c r="H1285" s="3">
        <f>COUNTIF($B1285:$G1285,H$1)</f>
        <v/>
      </c>
      <c r="I1285">
        <f>COUNTIF($B1285:$G1285,I$1)</f>
        <v/>
      </c>
      <c r="J1285">
        <f>COUNTIF($B1285:$G1285,J$1)</f>
        <v/>
      </c>
      <c r="K1285">
        <f>COUNTIF($B1285:$G1285,K$1)</f>
        <v/>
      </c>
      <c r="L1285">
        <f>COUNTIF($B1285:$G1285,L$1)</f>
        <v/>
      </c>
      <c r="M1285">
        <f>COUNTIF($B1285:$G1285,M$1)</f>
        <v/>
      </c>
      <c r="N1285">
        <f>COUNTIF($B1285:$G1285,N$1)</f>
        <v/>
      </c>
      <c r="O1285" s="3">
        <f>COUNTIF(I1285:N1285,"&gt;0")</f>
        <v/>
      </c>
      <c r="P1285" s="4">
        <f t="array" ref="P1285">_xlfn.IFS(Raw!C1285="Unusable","Unusable",O1285&gt;1,"Conflicted",O1285=1,INDEX($I$1:$N$1,MATCH(TRUE,$I1285:$N1285&gt;0,0)),TRUE,$H$1)</f>
        <v/>
      </c>
    </row>
    <row r="1286">
      <c r="A1286">
        <f>Raw!A1286</f>
        <v/>
      </c>
      <c r="B1286">
        <f>Raw!B1286</f>
        <v/>
      </c>
      <c r="H1286" s="3">
        <f>COUNTIF($B1286:$G1286,H$1)</f>
        <v/>
      </c>
      <c r="I1286">
        <f>COUNTIF($B1286:$G1286,I$1)</f>
        <v/>
      </c>
      <c r="J1286">
        <f>COUNTIF($B1286:$G1286,J$1)</f>
        <v/>
      </c>
      <c r="K1286">
        <f>COUNTIF($B1286:$G1286,K$1)</f>
        <v/>
      </c>
      <c r="L1286">
        <f>COUNTIF($B1286:$G1286,L$1)</f>
        <v/>
      </c>
      <c r="M1286">
        <f>COUNTIF($B1286:$G1286,M$1)</f>
        <v/>
      </c>
      <c r="N1286">
        <f>COUNTIF($B1286:$G1286,N$1)</f>
        <v/>
      </c>
      <c r="O1286" s="3">
        <f>COUNTIF(I1286:N1286,"&gt;0")</f>
        <v/>
      </c>
      <c r="P1286" s="4">
        <f t="array" ref="P1286">_xlfn.IFS(Raw!C1286="Unusable","Unusable",O1286&gt;1,"Conflicted",O1286=1,INDEX($I$1:$N$1,MATCH(TRUE,$I1286:$N1286&gt;0,0)),TRUE,$H$1)</f>
        <v/>
      </c>
    </row>
    <row r="1287">
      <c r="A1287">
        <f>Raw!A1287</f>
        <v/>
      </c>
      <c r="B1287">
        <f>Raw!B1287</f>
        <v/>
      </c>
      <c r="H1287" s="3">
        <f>COUNTIF($B1287:$G1287,H$1)</f>
        <v/>
      </c>
      <c r="I1287">
        <f>COUNTIF($B1287:$G1287,I$1)</f>
        <v/>
      </c>
      <c r="J1287">
        <f>COUNTIF($B1287:$G1287,J$1)</f>
        <v/>
      </c>
      <c r="K1287">
        <f>COUNTIF($B1287:$G1287,K$1)</f>
        <v/>
      </c>
      <c r="L1287">
        <f>COUNTIF($B1287:$G1287,L$1)</f>
        <v/>
      </c>
      <c r="M1287">
        <f>COUNTIF($B1287:$G1287,M$1)</f>
        <v/>
      </c>
      <c r="N1287">
        <f>COUNTIF($B1287:$G1287,N$1)</f>
        <v/>
      </c>
      <c r="O1287" s="3">
        <f>COUNTIF(I1287:N1287,"&gt;0")</f>
        <v/>
      </c>
      <c r="P1287" s="4">
        <f t="array" ref="P1287">_xlfn.IFS(Raw!C1287="Unusable","Unusable",O1287&gt;1,"Conflicted",O1287=1,INDEX($I$1:$N$1,MATCH(TRUE,$I1287:$N1287&gt;0,0)),TRUE,$H$1)</f>
        <v/>
      </c>
    </row>
    <row r="1288">
      <c r="A1288">
        <f>Raw!A1288</f>
        <v/>
      </c>
      <c r="B1288">
        <f>Raw!B1288</f>
        <v/>
      </c>
      <c r="H1288" s="3">
        <f>COUNTIF($B1288:$G1288,H$1)</f>
        <v/>
      </c>
      <c r="I1288">
        <f>COUNTIF($B1288:$G1288,I$1)</f>
        <v/>
      </c>
      <c r="J1288">
        <f>COUNTIF($B1288:$G1288,J$1)</f>
        <v/>
      </c>
      <c r="K1288">
        <f>COUNTIF($B1288:$G1288,K$1)</f>
        <v/>
      </c>
      <c r="L1288">
        <f>COUNTIF($B1288:$G1288,L$1)</f>
        <v/>
      </c>
      <c r="M1288">
        <f>COUNTIF($B1288:$G1288,M$1)</f>
        <v/>
      </c>
      <c r="N1288">
        <f>COUNTIF($B1288:$G1288,N$1)</f>
        <v/>
      </c>
      <c r="O1288" s="3">
        <f>COUNTIF(I1288:N1288,"&gt;0")</f>
        <v/>
      </c>
      <c r="P1288" s="4">
        <f t="array" ref="P1288">_xlfn.IFS(Raw!C1288="Unusable","Unusable",O1288&gt;1,"Conflicted",O1288=1,INDEX($I$1:$N$1,MATCH(TRUE,$I1288:$N1288&gt;0,0)),TRUE,$H$1)</f>
        <v/>
      </c>
    </row>
    <row r="1289">
      <c r="A1289">
        <f>Raw!A1289</f>
        <v/>
      </c>
      <c r="B1289">
        <f>Raw!B1289</f>
        <v/>
      </c>
      <c r="H1289" s="3">
        <f>COUNTIF($B1289:$G1289,H$1)</f>
        <v/>
      </c>
      <c r="I1289">
        <f>COUNTIF($B1289:$G1289,I$1)</f>
        <v/>
      </c>
      <c r="J1289">
        <f>COUNTIF($B1289:$G1289,J$1)</f>
        <v/>
      </c>
      <c r="K1289">
        <f>COUNTIF($B1289:$G1289,K$1)</f>
        <v/>
      </c>
      <c r="L1289">
        <f>COUNTIF($B1289:$G1289,L$1)</f>
        <v/>
      </c>
      <c r="M1289">
        <f>COUNTIF($B1289:$G1289,M$1)</f>
        <v/>
      </c>
      <c r="N1289">
        <f>COUNTIF($B1289:$G1289,N$1)</f>
        <v/>
      </c>
      <c r="O1289" s="3">
        <f>COUNTIF(I1289:N1289,"&gt;0")</f>
        <v/>
      </c>
      <c r="P1289" s="4">
        <f t="array" ref="P1289">_xlfn.IFS(Raw!C1289="Unusable","Unusable",O1289&gt;1,"Conflicted",O1289=1,INDEX($I$1:$N$1,MATCH(TRUE,$I1289:$N1289&gt;0,0)),TRUE,$H$1)</f>
        <v/>
      </c>
    </row>
    <row r="1290">
      <c r="A1290">
        <f>Raw!A1290</f>
        <v/>
      </c>
      <c r="B1290">
        <f>Raw!B1290</f>
        <v/>
      </c>
      <c r="H1290" s="3">
        <f>COUNTIF($B1290:$G1290,H$1)</f>
        <v/>
      </c>
      <c r="I1290">
        <f>COUNTIF($B1290:$G1290,I$1)</f>
        <v/>
      </c>
      <c r="J1290">
        <f>COUNTIF($B1290:$G1290,J$1)</f>
        <v/>
      </c>
      <c r="K1290">
        <f>COUNTIF($B1290:$G1290,K$1)</f>
        <v/>
      </c>
      <c r="L1290">
        <f>COUNTIF($B1290:$G1290,L$1)</f>
        <v/>
      </c>
      <c r="M1290">
        <f>COUNTIF($B1290:$G1290,M$1)</f>
        <v/>
      </c>
      <c r="N1290">
        <f>COUNTIF($B1290:$G1290,N$1)</f>
        <v/>
      </c>
      <c r="O1290" s="3">
        <f>COUNTIF(I1290:N1290,"&gt;0")</f>
        <v/>
      </c>
      <c r="P1290" s="4">
        <f t="array" ref="P1290">_xlfn.IFS(Raw!C1290="Unusable","Unusable",O1290&gt;1,"Conflicted",O1290=1,INDEX($I$1:$N$1,MATCH(TRUE,$I1290:$N1290&gt;0,0)),TRUE,$H$1)</f>
        <v/>
      </c>
    </row>
    <row r="1291">
      <c r="A1291">
        <f>Raw!A1291</f>
        <v/>
      </c>
      <c r="B1291">
        <f>Raw!B1291</f>
        <v/>
      </c>
      <c r="H1291" s="3">
        <f>COUNTIF($B1291:$G1291,H$1)</f>
        <v/>
      </c>
      <c r="I1291">
        <f>COUNTIF($B1291:$G1291,I$1)</f>
        <v/>
      </c>
      <c r="J1291">
        <f>COUNTIF($B1291:$G1291,J$1)</f>
        <v/>
      </c>
      <c r="K1291">
        <f>COUNTIF($B1291:$G1291,K$1)</f>
        <v/>
      </c>
      <c r="L1291">
        <f>COUNTIF($B1291:$G1291,L$1)</f>
        <v/>
      </c>
      <c r="M1291">
        <f>COUNTIF($B1291:$G1291,M$1)</f>
        <v/>
      </c>
      <c r="N1291">
        <f>COUNTIF($B1291:$G1291,N$1)</f>
        <v/>
      </c>
      <c r="O1291" s="3">
        <f>COUNTIF(I1291:N1291,"&gt;0")</f>
        <v/>
      </c>
      <c r="P1291" s="4">
        <f t="array" ref="P1291">_xlfn.IFS(Raw!C1291="Unusable","Unusable",O1291&gt;1,"Conflicted",O1291=1,INDEX($I$1:$N$1,MATCH(TRUE,$I1291:$N1291&gt;0,0)),TRUE,$H$1)</f>
        <v/>
      </c>
    </row>
    <row r="1292">
      <c r="A1292">
        <f>Raw!A1292</f>
        <v/>
      </c>
      <c r="B1292">
        <f>Raw!B1292</f>
        <v/>
      </c>
      <c r="H1292" s="3">
        <f>COUNTIF($B1292:$G1292,H$1)</f>
        <v/>
      </c>
      <c r="I1292">
        <f>COUNTIF($B1292:$G1292,I$1)</f>
        <v/>
      </c>
      <c r="J1292">
        <f>COUNTIF($B1292:$G1292,J$1)</f>
        <v/>
      </c>
      <c r="K1292">
        <f>COUNTIF($B1292:$G1292,K$1)</f>
        <v/>
      </c>
      <c r="L1292">
        <f>COUNTIF($B1292:$G1292,L$1)</f>
        <v/>
      </c>
      <c r="M1292">
        <f>COUNTIF($B1292:$G1292,M$1)</f>
        <v/>
      </c>
      <c r="N1292">
        <f>COUNTIF($B1292:$G1292,N$1)</f>
        <v/>
      </c>
      <c r="O1292" s="3">
        <f>COUNTIF(I1292:N1292,"&gt;0")</f>
        <v/>
      </c>
      <c r="P1292" s="4">
        <f t="array" ref="P1292">_xlfn.IFS(Raw!C1292="Unusable","Unusable",O1292&gt;1,"Conflicted",O1292=1,INDEX($I$1:$N$1,MATCH(TRUE,$I1292:$N1292&gt;0,0)),TRUE,$H$1)</f>
        <v/>
      </c>
    </row>
    <row r="1293">
      <c r="A1293">
        <f>Raw!A1293</f>
        <v/>
      </c>
      <c r="B1293">
        <f>Raw!B1293</f>
        <v/>
      </c>
      <c r="H1293" s="3">
        <f>COUNTIF($B1293:$G1293,H$1)</f>
        <v/>
      </c>
      <c r="I1293">
        <f>COUNTIF($B1293:$G1293,I$1)</f>
        <v/>
      </c>
      <c r="J1293">
        <f>COUNTIF($B1293:$G1293,J$1)</f>
        <v/>
      </c>
      <c r="K1293">
        <f>COUNTIF($B1293:$G1293,K$1)</f>
        <v/>
      </c>
      <c r="L1293">
        <f>COUNTIF($B1293:$G1293,L$1)</f>
        <v/>
      </c>
      <c r="M1293">
        <f>COUNTIF($B1293:$G1293,M$1)</f>
        <v/>
      </c>
      <c r="N1293">
        <f>COUNTIF($B1293:$G1293,N$1)</f>
        <v/>
      </c>
      <c r="O1293" s="3">
        <f>COUNTIF(I1293:N1293,"&gt;0")</f>
        <v/>
      </c>
      <c r="P1293" s="4">
        <f t="array" ref="P1293">_xlfn.IFS(Raw!C1293="Unusable","Unusable",O1293&gt;1,"Conflicted",O1293=1,INDEX($I$1:$N$1,MATCH(TRUE,$I1293:$N1293&gt;0,0)),TRUE,$H$1)</f>
        <v/>
      </c>
    </row>
    <row r="1294">
      <c r="A1294">
        <f>Raw!A1294</f>
        <v/>
      </c>
      <c r="B1294">
        <f>Raw!B1294</f>
        <v/>
      </c>
      <c r="H1294" s="3">
        <f>COUNTIF($B1294:$G1294,H$1)</f>
        <v/>
      </c>
      <c r="I1294">
        <f>COUNTIF($B1294:$G1294,I$1)</f>
        <v/>
      </c>
      <c r="J1294">
        <f>COUNTIF($B1294:$G1294,J$1)</f>
        <v/>
      </c>
      <c r="K1294">
        <f>COUNTIF($B1294:$G1294,K$1)</f>
        <v/>
      </c>
      <c r="L1294">
        <f>COUNTIF($B1294:$G1294,L$1)</f>
        <v/>
      </c>
      <c r="M1294">
        <f>COUNTIF($B1294:$G1294,M$1)</f>
        <v/>
      </c>
      <c r="N1294">
        <f>COUNTIF($B1294:$G1294,N$1)</f>
        <v/>
      </c>
      <c r="O1294" s="3">
        <f>COUNTIF(I1294:N1294,"&gt;0")</f>
        <v/>
      </c>
      <c r="P1294" s="4">
        <f t="array" ref="P1294">_xlfn.IFS(Raw!C1294="Unusable","Unusable",O1294&gt;1,"Conflicted",O1294=1,INDEX($I$1:$N$1,MATCH(TRUE,$I1294:$N1294&gt;0,0)),TRUE,$H$1)</f>
        <v/>
      </c>
    </row>
    <row r="1295">
      <c r="A1295">
        <f>Raw!A1295</f>
        <v/>
      </c>
      <c r="B1295">
        <f>Raw!B1295</f>
        <v/>
      </c>
      <c r="H1295" s="3">
        <f>COUNTIF($B1295:$G1295,H$1)</f>
        <v/>
      </c>
      <c r="I1295">
        <f>COUNTIF($B1295:$G1295,I$1)</f>
        <v/>
      </c>
      <c r="J1295">
        <f>COUNTIF($B1295:$G1295,J$1)</f>
        <v/>
      </c>
      <c r="K1295">
        <f>COUNTIF($B1295:$G1295,K$1)</f>
        <v/>
      </c>
      <c r="L1295">
        <f>COUNTIF($B1295:$G1295,L$1)</f>
        <v/>
      </c>
      <c r="M1295">
        <f>COUNTIF($B1295:$G1295,M$1)</f>
        <v/>
      </c>
      <c r="N1295">
        <f>COUNTIF($B1295:$G1295,N$1)</f>
        <v/>
      </c>
      <c r="O1295" s="3">
        <f>COUNTIF(I1295:N1295,"&gt;0")</f>
        <v/>
      </c>
      <c r="P1295" s="4">
        <f t="array" ref="P1295">_xlfn.IFS(Raw!C1295="Unusable","Unusable",O1295&gt;1,"Conflicted",O1295=1,INDEX($I$1:$N$1,MATCH(TRUE,$I1295:$N1295&gt;0,0)),TRUE,$H$1)</f>
        <v/>
      </c>
    </row>
    <row r="1296">
      <c r="A1296">
        <f>Raw!A1296</f>
        <v/>
      </c>
      <c r="B1296">
        <f>Raw!B1296</f>
        <v/>
      </c>
      <c r="H1296" s="3">
        <f>COUNTIF($B1296:$G1296,H$1)</f>
        <v/>
      </c>
      <c r="I1296">
        <f>COUNTIF($B1296:$G1296,I$1)</f>
        <v/>
      </c>
      <c r="J1296">
        <f>COUNTIF($B1296:$G1296,J$1)</f>
        <v/>
      </c>
      <c r="K1296">
        <f>COUNTIF($B1296:$G1296,K$1)</f>
        <v/>
      </c>
      <c r="L1296">
        <f>COUNTIF($B1296:$G1296,L$1)</f>
        <v/>
      </c>
      <c r="M1296">
        <f>COUNTIF($B1296:$G1296,M$1)</f>
        <v/>
      </c>
      <c r="N1296">
        <f>COUNTIF($B1296:$G1296,N$1)</f>
        <v/>
      </c>
      <c r="O1296" s="3">
        <f>COUNTIF(I1296:N1296,"&gt;0")</f>
        <v/>
      </c>
      <c r="P1296" s="4">
        <f t="array" ref="P1296">_xlfn.IFS(Raw!C1296="Unusable","Unusable",O1296&gt;1,"Conflicted",O1296=1,INDEX($I$1:$N$1,MATCH(TRUE,$I1296:$N1296&gt;0,0)),TRUE,$H$1)</f>
        <v/>
      </c>
    </row>
    <row r="1297">
      <c r="A1297">
        <f>Raw!A1297</f>
        <v/>
      </c>
      <c r="B1297">
        <f>Raw!B1297</f>
        <v/>
      </c>
      <c r="H1297" s="3">
        <f>COUNTIF($B1297:$G1297,H$1)</f>
        <v/>
      </c>
      <c r="I1297">
        <f>COUNTIF($B1297:$G1297,I$1)</f>
        <v/>
      </c>
      <c r="J1297">
        <f>COUNTIF($B1297:$G1297,J$1)</f>
        <v/>
      </c>
      <c r="K1297">
        <f>COUNTIF($B1297:$G1297,K$1)</f>
        <v/>
      </c>
      <c r="L1297">
        <f>COUNTIF($B1297:$G1297,L$1)</f>
        <v/>
      </c>
      <c r="M1297">
        <f>COUNTIF($B1297:$G1297,M$1)</f>
        <v/>
      </c>
      <c r="N1297">
        <f>COUNTIF($B1297:$G1297,N$1)</f>
        <v/>
      </c>
      <c r="O1297" s="3">
        <f>COUNTIF(I1297:N1297,"&gt;0")</f>
        <v/>
      </c>
      <c r="P1297" s="4">
        <f t="array" ref="P1297">_xlfn.IFS(Raw!C1297="Unusable","Unusable",O1297&gt;1,"Conflicted",O1297=1,INDEX($I$1:$N$1,MATCH(TRUE,$I1297:$N1297&gt;0,0)),TRUE,$H$1)</f>
        <v/>
      </c>
    </row>
    <row r="1298">
      <c r="A1298">
        <f>Raw!A1298</f>
        <v/>
      </c>
      <c r="B1298">
        <f>Raw!B1298</f>
        <v/>
      </c>
      <c r="H1298" s="3">
        <f>COUNTIF($B1298:$G1298,H$1)</f>
        <v/>
      </c>
      <c r="I1298">
        <f>COUNTIF($B1298:$G1298,I$1)</f>
        <v/>
      </c>
      <c r="J1298">
        <f>COUNTIF($B1298:$G1298,J$1)</f>
        <v/>
      </c>
      <c r="K1298">
        <f>COUNTIF($B1298:$G1298,K$1)</f>
        <v/>
      </c>
      <c r="L1298">
        <f>COUNTIF($B1298:$G1298,L$1)</f>
        <v/>
      </c>
      <c r="M1298">
        <f>COUNTIF($B1298:$G1298,M$1)</f>
        <v/>
      </c>
      <c r="N1298">
        <f>COUNTIF($B1298:$G1298,N$1)</f>
        <v/>
      </c>
      <c r="O1298" s="3">
        <f>COUNTIF(I1298:N1298,"&gt;0")</f>
        <v/>
      </c>
      <c r="P1298" s="4">
        <f t="array" ref="P1298">_xlfn.IFS(Raw!C1298="Unusable","Unusable",O1298&gt;1,"Conflicted",O1298=1,INDEX($I$1:$N$1,MATCH(TRUE,$I1298:$N1298&gt;0,0)),TRUE,$H$1)</f>
        <v/>
      </c>
    </row>
    <row r="1299">
      <c r="A1299">
        <f>Raw!A1299</f>
        <v/>
      </c>
      <c r="B1299">
        <f>Raw!B1299</f>
        <v/>
      </c>
      <c r="H1299" s="3">
        <f>COUNTIF($B1299:$G1299,H$1)</f>
        <v/>
      </c>
      <c r="I1299">
        <f>COUNTIF($B1299:$G1299,I$1)</f>
        <v/>
      </c>
      <c r="J1299">
        <f>COUNTIF($B1299:$G1299,J$1)</f>
        <v/>
      </c>
      <c r="K1299">
        <f>COUNTIF($B1299:$G1299,K$1)</f>
        <v/>
      </c>
      <c r="L1299">
        <f>COUNTIF($B1299:$G1299,L$1)</f>
        <v/>
      </c>
      <c r="M1299">
        <f>COUNTIF($B1299:$G1299,M$1)</f>
        <v/>
      </c>
      <c r="N1299">
        <f>COUNTIF($B1299:$G1299,N$1)</f>
        <v/>
      </c>
      <c r="O1299" s="3">
        <f>COUNTIF(I1299:N1299,"&gt;0")</f>
        <v/>
      </c>
      <c r="P1299" s="4">
        <f t="array" ref="P1299">_xlfn.IFS(Raw!C1299="Unusable","Unusable",O1299&gt;1,"Conflicted",O1299=1,INDEX($I$1:$N$1,MATCH(TRUE,$I1299:$N1299&gt;0,0)),TRUE,$H$1)</f>
        <v/>
      </c>
    </row>
    <row r="1300">
      <c r="A1300">
        <f>Raw!A1300</f>
        <v/>
      </c>
      <c r="B1300">
        <f>Raw!B1300</f>
        <v/>
      </c>
      <c r="H1300" s="3">
        <f>COUNTIF($B1300:$G1300,H$1)</f>
        <v/>
      </c>
      <c r="I1300">
        <f>COUNTIF($B1300:$G1300,I$1)</f>
        <v/>
      </c>
      <c r="J1300">
        <f>COUNTIF($B1300:$G1300,J$1)</f>
        <v/>
      </c>
      <c r="K1300">
        <f>COUNTIF($B1300:$G1300,K$1)</f>
        <v/>
      </c>
      <c r="L1300">
        <f>COUNTIF($B1300:$G1300,L$1)</f>
        <v/>
      </c>
      <c r="M1300">
        <f>COUNTIF($B1300:$G1300,M$1)</f>
        <v/>
      </c>
      <c r="N1300">
        <f>COUNTIF($B1300:$G1300,N$1)</f>
        <v/>
      </c>
      <c r="O1300" s="3">
        <f>COUNTIF(I1300:N1300,"&gt;0")</f>
        <v/>
      </c>
      <c r="P1300" s="4">
        <f t="array" ref="P1300">_xlfn.IFS(Raw!C1300="Unusable","Unusable",O1300&gt;1,"Conflicted",O1300=1,INDEX($I$1:$N$1,MATCH(TRUE,$I1300:$N1300&gt;0,0)),TRUE,$H$1)</f>
        <v/>
      </c>
    </row>
    <row r="1301">
      <c r="A1301">
        <f>Raw!A1301</f>
        <v/>
      </c>
      <c r="B1301">
        <f>Raw!B1301</f>
        <v/>
      </c>
      <c r="H1301" s="3">
        <f>COUNTIF($B1301:$G1301,H$1)</f>
        <v/>
      </c>
      <c r="I1301">
        <f>COUNTIF($B1301:$G1301,I$1)</f>
        <v/>
      </c>
      <c r="J1301">
        <f>COUNTIF($B1301:$G1301,J$1)</f>
        <v/>
      </c>
      <c r="K1301">
        <f>COUNTIF($B1301:$G1301,K$1)</f>
        <v/>
      </c>
      <c r="L1301">
        <f>COUNTIF($B1301:$G1301,L$1)</f>
        <v/>
      </c>
      <c r="M1301">
        <f>COUNTIF($B1301:$G1301,M$1)</f>
        <v/>
      </c>
      <c r="N1301">
        <f>COUNTIF($B1301:$G1301,N$1)</f>
        <v/>
      </c>
      <c r="O1301" s="3">
        <f>COUNTIF(I1301:N1301,"&gt;0")</f>
        <v/>
      </c>
      <c r="P1301" s="4">
        <f t="array" ref="P1301">_xlfn.IFS(Raw!C1301="Unusable","Unusable",O1301&gt;1,"Conflicted",O1301=1,INDEX($I$1:$N$1,MATCH(TRUE,$I1301:$N1301&gt;0,0)),TRUE,$H$1)</f>
        <v/>
      </c>
    </row>
    <row r="1302">
      <c r="A1302">
        <f>Raw!A1302</f>
        <v/>
      </c>
      <c r="B1302">
        <f>Raw!B1302</f>
        <v/>
      </c>
      <c r="H1302" s="3">
        <f>COUNTIF($B1302:$G1302,H$1)</f>
        <v/>
      </c>
      <c r="I1302">
        <f>COUNTIF($B1302:$G1302,I$1)</f>
        <v/>
      </c>
      <c r="J1302">
        <f>COUNTIF($B1302:$G1302,J$1)</f>
        <v/>
      </c>
      <c r="K1302">
        <f>COUNTIF($B1302:$G1302,K$1)</f>
        <v/>
      </c>
      <c r="L1302">
        <f>COUNTIF($B1302:$G1302,L$1)</f>
        <v/>
      </c>
      <c r="M1302">
        <f>COUNTIF($B1302:$G1302,M$1)</f>
        <v/>
      </c>
      <c r="N1302">
        <f>COUNTIF($B1302:$G1302,N$1)</f>
        <v/>
      </c>
      <c r="O1302" s="3">
        <f>COUNTIF(I1302:N1302,"&gt;0")</f>
        <v/>
      </c>
      <c r="P1302" s="4">
        <f t="array" ref="P1302">_xlfn.IFS(Raw!C1302="Unusable","Unusable",O1302&gt;1,"Conflicted",O1302=1,INDEX($I$1:$N$1,MATCH(TRUE,$I1302:$N1302&gt;0,0)),TRUE,$H$1)</f>
        <v/>
      </c>
    </row>
    <row r="1303">
      <c r="A1303">
        <f>Raw!A1303</f>
        <v/>
      </c>
      <c r="B1303">
        <f>Raw!B1303</f>
        <v/>
      </c>
      <c r="H1303" s="3">
        <f>COUNTIF($B1303:$G1303,H$1)</f>
        <v/>
      </c>
      <c r="I1303">
        <f>COUNTIF($B1303:$G1303,I$1)</f>
        <v/>
      </c>
      <c r="J1303">
        <f>COUNTIF($B1303:$G1303,J$1)</f>
        <v/>
      </c>
      <c r="K1303">
        <f>COUNTIF($B1303:$G1303,K$1)</f>
        <v/>
      </c>
      <c r="L1303">
        <f>COUNTIF($B1303:$G1303,L$1)</f>
        <v/>
      </c>
      <c r="M1303">
        <f>COUNTIF($B1303:$G1303,M$1)</f>
        <v/>
      </c>
      <c r="N1303">
        <f>COUNTIF($B1303:$G1303,N$1)</f>
        <v/>
      </c>
      <c r="O1303" s="3">
        <f>COUNTIF(I1303:N1303,"&gt;0")</f>
        <v/>
      </c>
      <c r="P1303" s="4">
        <f t="array" ref="P1303">_xlfn.IFS(Raw!C1303="Unusable","Unusable",O1303&gt;1,"Conflicted",O1303=1,INDEX($I$1:$N$1,MATCH(TRUE,$I1303:$N1303&gt;0,0)),TRUE,$H$1)</f>
        <v/>
      </c>
    </row>
    <row r="1304">
      <c r="A1304">
        <f>Raw!A1304</f>
        <v/>
      </c>
      <c r="B1304">
        <f>Raw!B1304</f>
        <v/>
      </c>
      <c r="H1304" s="3">
        <f>COUNTIF($B1304:$G1304,H$1)</f>
        <v/>
      </c>
      <c r="I1304">
        <f>COUNTIF($B1304:$G1304,I$1)</f>
        <v/>
      </c>
      <c r="J1304">
        <f>COUNTIF($B1304:$G1304,J$1)</f>
        <v/>
      </c>
      <c r="K1304">
        <f>COUNTIF($B1304:$G1304,K$1)</f>
        <v/>
      </c>
      <c r="L1304">
        <f>COUNTIF($B1304:$G1304,L$1)</f>
        <v/>
      </c>
      <c r="M1304">
        <f>COUNTIF($B1304:$G1304,M$1)</f>
        <v/>
      </c>
      <c r="N1304">
        <f>COUNTIF($B1304:$G1304,N$1)</f>
        <v/>
      </c>
      <c r="O1304" s="3">
        <f>COUNTIF(I1304:N1304,"&gt;0")</f>
        <v/>
      </c>
      <c r="P1304" s="4">
        <f t="array" ref="P1304">_xlfn.IFS(Raw!C1304="Unusable","Unusable",O1304&gt;1,"Conflicted",O1304=1,INDEX($I$1:$N$1,MATCH(TRUE,$I1304:$N1304&gt;0,0)),TRUE,$H$1)</f>
        <v/>
      </c>
    </row>
    <row r="1305">
      <c r="A1305">
        <f>Raw!A1305</f>
        <v/>
      </c>
      <c r="B1305">
        <f>Raw!B1305</f>
        <v/>
      </c>
      <c r="H1305" s="3">
        <f>COUNTIF($B1305:$G1305,H$1)</f>
        <v/>
      </c>
      <c r="I1305">
        <f>COUNTIF($B1305:$G1305,I$1)</f>
        <v/>
      </c>
      <c r="J1305">
        <f>COUNTIF($B1305:$G1305,J$1)</f>
        <v/>
      </c>
      <c r="K1305">
        <f>COUNTIF($B1305:$G1305,K$1)</f>
        <v/>
      </c>
      <c r="L1305">
        <f>COUNTIF($B1305:$G1305,L$1)</f>
        <v/>
      </c>
      <c r="M1305">
        <f>COUNTIF($B1305:$G1305,M$1)</f>
        <v/>
      </c>
      <c r="N1305">
        <f>COUNTIF($B1305:$G1305,N$1)</f>
        <v/>
      </c>
      <c r="O1305" s="3">
        <f>COUNTIF(I1305:N1305,"&gt;0")</f>
        <v/>
      </c>
      <c r="P1305" s="4">
        <f t="array" ref="P1305">_xlfn.IFS(Raw!C1305="Unusable","Unusable",O1305&gt;1,"Conflicted",O1305=1,INDEX($I$1:$N$1,MATCH(TRUE,$I1305:$N1305&gt;0,0)),TRUE,$H$1)</f>
        <v/>
      </c>
    </row>
    <row r="1306">
      <c r="A1306">
        <f>Raw!A1306</f>
        <v/>
      </c>
      <c r="B1306">
        <f>Raw!B1306</f>
        <v/>
      </c>
      <c r="H1306" s="3">
        <f>COUNTIF($B1306:$G1306,H$1)</f>
        <v/>
      </c>
      <c r="I1306">
        <f>COUNTIF($B1306:$G1306,I$1)</f>
        <v/>
      </c>
      <c r="J1306">
        <f>COUNTIF($B1306:$G1306,J$1)</f>
        <v/>
      </c>
      <c r="K1306">
        <f>COUNTIF($B1306:$G1306,K$1)</f>
        <v/>
      </c>
      <c r="L1306">
        <f>COUNTIF($B1306:$G1306,L$1)</f>
        <v/>
      </c>
      <c r="M1306">
        <f>COUNTIF($B1306:$G1306,M$1)</f>
        <v/>
      </c>
      <c r="N1306">
        <f>COUNTIF($B1306:$G1306,N$1)</f>
        <v/>
      </c>
      <c r="O1306" s="3">
        <f>COUNTIF(I1306:N1306,"&gt;0")</f>
        <v/>
      </c>
      <c r="P1306" s="4">
        <f t="array" ref="P1306">_xlfn.IFS(Raw!C1306="Unusable","Unusable",O1306&gt;1,"Conflicted",O1306=1,INDEX($I$1:$N$1,MATCH(TRUE,$I1306:$N1306&gt;0,0)),TRUE,$H$1)</f>
        <v/>
      </c>
    </row>
    <row r="1307">
      <c r="A1307">
        <f>Raw!A1307</f>
        <v/>
      </c>
      <c r="B1307">
        <f>Raw!B1307</f>
        <v/>
      </c>
      <c r="H1307" s="3">
        <f>COUNTIF($B1307:$G1307,H$1)</f>
        <v/>
      </c>
      <c r="I1307">
        <f>COUNTIF($B1307:$G1307,I$1)</f>
        <v/>
      </c>
      <c r="J1307">
        <f>COUNTIF($B1307:$G1307,J$1)</f>
        <v/>
      </c>
      <c r="K1307">
        <f>COUNTIF($B1307:$G1307,K$1)</f>
        <v/>
      </c>
      <c r="L1307">
        <f>COUNTIF($B1307:$G1307,L$1)</f>
        <v/>
      </c>
      <c r="M1307">
        <f>COUNTIF($B1307:$G1307,M$1)</f>
        <v/>
      </c>
      <c r="N1307">
        <f>COUNTIF($B1307:$G1307,N$1)</f>
        <v/>
      </c>
      <c r="O1307" s="3">
        <f>COUNTIF(I1307:N1307,"&gt;0")</f>
        <v/>
      </c>
      <c r="P1307" s="4">
        <f t="array" ref="P1307">_xlfn.IFS(Raw!C1307="Unusable","Unusable",O1307&gt;1,"Conflicted",O1307=1,INDEX($I$1:$N$1,MATCH(TRUE,$I1307:$N1307&gt;0,0)),TRUE,$H$1)</f>
        <v/>
      </c>
    </row>
    <row r="1308">
      <c r="A1308">
        <f>Raw!A1308</f>
        <v/>
      </c>
      <c r="B1308">
        <f>Raw!B1308</f>
        <v/>
      </c>
      <c r="H1308" s="3">
        <f>COUNTIF($B1308:$G1308,H$1)</f>
        <v/>
      </c>
      <c r="I1308">
        <f>COUNTIF($B1308:$G1308,I$1)</f>
        <v/>
      </c>
      <c r="J1308">
        <f>COUNTIF($B1308:$G1308,J$1)</f>
        <v/>
      </c>
      <c r="K1308">
        <f>COUNTIF($B1308:$G1308,K$1)</f>
        <v/>
      </c>
      <c r="L1308">
        <f>COUNTIF($B1308:$G1308,L$1)</f>
        <v/>
      </c>
      <c r="M1308">
        <f>COUNTIF($B1308:$G1308,M$1)</f>
        <v/>
      </c>
      <c r="N1308">
        <f>COUNTIF($B1308:$G1308,N$1)</f>
        <v/>
      </c>
      <c r="O1308" s="3">
        <f>COUNTIF(I1308:N1308,"&gt;0")</f>
        <v/>
      </c>
      <c r="P1308" s="4">
        <f t="array" ref="P1308">_xlfn.IFS(Raw!C1308="Unusable","Unusable",O1308&gt;1,"Conflicted",O1308=1,INDEX($I$1:$N$1,MATCH(TRUE,$I1308:$N1308&gt;0,0)),TRUE,$H$1)</f>
        <v/>
      </c>
    </row>
    <row r="1309">
      <c r="A1309">
        <f>Raw!A1309</f>
        <v/>
      </c>
      <c r="B1309">
        <f>Raw!B1309</f>
        <v/>
      </c>
      <c r="H1309" s="3">
        <f>COUNTIF($B1309:$G1309,H$1)</f>
        <v/>
      </c>
      <c r="I1309">
        <f>COUNTIF($B1309:$G1309,I$1)</f>
        <v/>
      </c>
      <c r="J1309">
        <f>COUNTIF($B1309:$G1309,J$1)</f>
        <v/>
      </c>
      <c r="K1309">
        <f>COUNTIF($B1309:$G1309,K$1)</f>
        <v/>
      </c>
      <c r="L1309">
        <f>COUNTIF($B1309:$G1309,L$1)</f>
        <v/>
      </c>
      <c r="M1309">
        <f>COUNTIF($B1309:$G1309,M$1)</f>
        <v/>
      </c>
      <c r="N1309">
        <f>COUNTIF($B1309:$G1309,N$1)</f>
        <v/>
      </c>
      <c r="O1309" s="3">
        <f>COUNTIF(I1309:N1309,"&gt;0")</f>
        <v/>
      </c>
      <c r="P1309" s="4">
        <f t="array" ref="P1309">_xlfn.IFS(Raw!C1309="Unusable","Unusable",O1309&gt;1,"Conflicted",O1309=1,INDEX($I$1:$N$1,MATCH(TRUE,$I1309:$N1309&gt;0,0)),TRUE,$H$1)</f>
        <v/>
      </c>
    </row>
    <row r="1310">
      <c r="A1310">
        <f>Raw!A1310</f>
        <v/>
      </c>
      <c r="B1310">
        <f>Raw!B1310</f>
        <v/>
      </c>
      <c r="H1310" s="3">
        <f>COUNTIF($B1310:$G1310,H$1)</f>
        <v/>
      </c>
      <c r="I1310">
        <f>COUNTIF($B1310:$G1310,I$1)</f>
        <v/>
      </c>
      <c r="J1310">
        <f>COUNTIF($B1310:$G1310,J$1)</f>
        <v/>
      </c>
      <c r="K1310">
        <f>COUNTIF($B1310:$G1310,K$1)</f>
        <v/>
      </c>
      <c r="L1310">
        <f>COUNTIF($B1310:$G1310,L$1)</f>
        <v/>
      </c>
      <c r="M1310">
        <f>COUNTIF($B1310:$G1310,M$1)</f>
        <v/>
      </c>
      <c r="N1310">
        <f>COUNTIF($B1310:$G1310,N$1)</f>
        <v/>
      </c>
      <c r="O1310" s="3">
        <f>COUNTIF(I1310:N1310,"&gt;0")</f>
        <v/>
      </c>
      <c r="P1310" s="4">
        <f t="array" ref="P1310">_xlfn.IFS(Raw!C1310="Unusable","Unusable",O1310&gt;1,"Conflicted",O1310=1,INDEX($I$1:$N$1,MATCH(TRUE,$I1310:$N1310&gt;0,0)),TRUE,$H$1)</f>
        <v/>
      </c>
    </row>
    <row r="1311">
      <c r="A1311">
        <f>Raw!A1311</f>
        <v/>
      </c>
      <c r="B1311">
        <f>Raw!B1311</f>
        <v/>
      </c>
      <c r="H1311" s="3">
        <f>COUNTIF($B1311:$G1311,H$1)</f>
        <v/>
      </c>
      <c r="I1311">
        <f>COUNTIF($B1311:$G1311,I$1)</f>
        <v/>
      </c>
      <c r="J1311">
        <f>COUNTIF($B1311:$G1311,J$1)</f>
        <v/>
      </c>
      <c r="K1311">
        <f>COUNTIF($B1311:$G1311,K$1)</f>
        <v/>
      </c>
      <c r="L1311">
        <f>COUNTIF($B1311:$G1311,L$1)</f>
        <v/>
      </c>
      <c r="M1311">
        <f>COUNTIF($B1311:$G1311,M$1)</f>
        <v/>
      </c>
      <c r="N1311">
        <f>COUNTIF($B1311:$G1311,N$1)</f>
        <v/>
      </c>
      <c r="O1311" s="3">
        <f>COUNTIF(I1311:N1311,"&gt;0")</f>
        <v/>
      </c>
      <c r="P1311" s="4">
        <f t="array" ref="P1311">_xlfn.IFS(Raw!C1311="Unusable","Unusable",O1311&gt;1,"Conflicted",O1311=1,INDEX($I$1:$N$1,MATCH(TRUE,$I1311:$N1311&gt;0,0)),TRUE,$H$1)</f>
        <v/>
      </c>
    </row>
    <row r="1312">
      <c r="A1312">
        <f>Raw!A1312</f>
        <v/>
      </c>
      <c r="B1312">
        <f>Raw!B1312</f>
        <v/>
      </c>
      <c r="H1312" s="3">
        <f>COUNTIF($B1312:$G1312,H$1)</f>
        <v/>
      </c>
      <c r="I1312">
        <f>COUNTIF($B1312:$G1312,I$1)</f>
        <v/>
      </c>
      <c r="J1312">
        <f>COUNTIF($B1312:$G1312,J$1)</f>
        <v/>
      </c>
      <c r="K1312">
        <f>COUNTIF($B1312:$G1312,K$1)</f>
        <v/>
      </c>
      <c r="L1312">
        <f>COUNTIF($B1312:$G1312,L$1)</f>
        <v/>
      </c>
      <c r="M1312">
        <f>COUNTIF($B1312:$G1312,M$1)</f>
        <v/>
      </c>
      <c r="N1312">
        <f>COUNTIF($B1312:$G1312,N$1)</f>
        <v/>
      </c>
      <c r="O1312" s="3">
        <f>COUNTIF(I1312:N1312,"&gt;0")</f>
        <v/>
      </c>
      <c r="P1312" s="4">
        <f t="array" ref="P1312">_xlfn.IFS(Raw!C1312="Unusable","Unusable",O1312&gt;1,"Conflicted",O1312=1,INDEX($I$1:$N$1,MATCH(TRUE,$I1312:$N1312&gt;0,0)),TRUE,$H$1)</f>
        <v/>
      </c>
    </row>
    <row r="1313">
      <c r="A1313">
        <f>Raw!A1313</f>
        <v/>
      </c>
      <c r="B1313">
        <f>Raw!B1313</f>
        <v/>
      </c>
      <c r="H1313" s="3">
        <f>COUNTIF($B1313:$G1313,H$1)</f>
        <v/>
      </c>
      <c r="I1313">
        <f>COUNTIF($B1313:$G1313,I$1)</f>
        <v/>
      </c>
      <c r="J1313">
        <f>COUNTIF($B1313:$G1313,J$1)</f>
        <v/>
      </c>
      <c r="K1313">
        <f>COUNTIF($B1313:$G1313,K$1)</f>
        <v/>
      </c>
      <c r="L1313">
        <f>COUNTIF($B1313:$G1313,L$1)</f>
        <v/>
      </c>
      <c r="M1313">
        <f>COUNTIF($B1313:$G1313,M$1)</f>
        <v/>
      </c>
      <c r="N1313">
        <f>COUNTIF($B1313:$G1313,N$1)</f>
        <v/>
      </c>
      <c r="O1313" s="3">
        <f>COUNTIF(I1313:N1313,"&gt;0")</f>
        <v/>
      </c>
      <c r="P1313" s="4">
        <f t="array" ref="P1313">_xlfn.IFS(Raw!C1313="Unusable","Unusable",O1313&gt;1,"Conflicted",O1313=1,INDEX($I$1:$N$1,MATCH(TRUE,$I1313:$N1313&gt;0,0)),TRUE,$H$1)</f>
        <v/>
      </c>
    </row>
    <row r="1314">
      <c r="A1314">
        <f>Raw!A1314</f>
        <v/>
      </c>
      <c r="B1314">
        <f>Raw!B1314</f>
        <v/>
      </c>
      <c r="H1314" s="3">
        <f>COUNTIF($B1314:$G1314,H$1)</f>
        <v/>
      </c>
      <c r="I1314">
        <f>COUNTIF($B1314:$G1314,I$1)</f>
        <v/>
      </c>
      <c r="J1314">
        <f>COUNTIF($B1314:$G1314,J$1)</f>
        <v/>
      </c>
      <c r="K1314">
        <f>COUNTIF($B1314:$G1314,K$1)</f>
        <v/>
      </c>
      <c r="L1314">
        <f>COUNTIF($B1314:$G1314,L$1)</f>
        <v/>
      </c>
      <c r="M1314">
        <f>COUNTIF($B1314:$G1314,M$1)</f>
        <v/>
      </c>
      <c r="N1314">
        <f>COUNTIF($B1314:$G1314,N$1)</f>
        <v/>
      </c>
      <c r="O1314" s="3">
        <f>COUNTIF(I1314:N1314,"&gt;0")</f>
        <v/>
      </c>
      <c r="P1314" s="4">
        <f t="array" ref="P1314">_xlfn.IFS(Raw!C1314="Unusable","Unusable",O1314&gt;1,"Conflicted",O1314=1,INDEX($I$1:$N$1,MATCH(TRUE,$I1314:$N1314&gt;0,0)),TRUE,$H$1)</f>
        <v/>
      </c>
    </row>
    <row r="1315">
      <c r="A1315">
        <f>Raw!A1315</f>
        <v/>
      </c>
      <c r="B1315">
        <f>Raw!B1315</f>
        <v/>
      </c>
      <c r="H1315" s="3">
        <f>COUNTIF($B1315:$G1315,H$1)</f>
        <v/>
      </c>
      <c r="I1315">
        <f>COUNTIF($B1315:$G1315,I$1)</f>
        <v/>
      </c>
      <c r="J1315">
        <f>COUNTIF($B1315:$G1315,J$1)</f>
        <v/>
      </c>
      <c r="K1315">
        <f>COUNTIF($B1315:$G1315,K$1)</f>
        <v/>
      </c>
      <c r="L1315">
        <f>COUNTIF($B1315:$G1315,L$1)</f>
        <v/>
      </c>
      <c r="M1315">
        <f>COUNTIF($B1315:$G1315,M$1)</f>
        <v/>
      </c>
      <c r="N1315">
        <f>COUNTIF($B1315:$G1315,N$1)</f>
        <v/>
      </c>
      <c r="O1315" s="3">
        <f>COUNTIF(I1315:N1315,"&gt;0")</f>
        <v/>
      </c>
      <c r="P1315" s="4">
        <f t="array" ref="P1315">_xlfn.IFS(Raw!C1315="Unusable","Unusable",O1315&gt;1,"Conflicted",O1315=1,INDEX($I$1:$N$1,MATCH(TRUE,$I1315:$N1315&gt;0,0)),TRUE,$H$1)</f>
        <v/>
      </c>
    </row>
    <row r="1316">
      <c r="A1316">
        <f>Raw!A1316</f>
        <v/>
      </c>
      <c r="B1316">
        <f>Raw!B1316</f>
        <v/>
      </c>
      <c r="H1316" s="3">
        <f>COUNTIF($B1316:$G1316,H$1)</f>
        <v/>
      </c>
      <c r="I1316">
        <f>COUNTIF($B1316:$G1316,I$1)</f>
        <v/>
      </c>
      <c r="J1316">
        <f>COUNTIF($B1316:$G1316,J$1)</f>
        <v/>
      </c>
      <c r="K1316">
        <f>COUNTIF($B1316:$G1316,K$1)</f>
        <v/>
      </c>
      <c r="L1316">
        <f>COUNTIF($B1316:$G1316,L$1)</f>
        <v/>
      </c>
      <c r="M1316">
        <f>COUNTIF($B1316:$G1316,M$1)</f>
        <v/>
      </c>
      <c r="N1316">
        <f>COUNTIF($B1316:$G1316,N$1)</f>
        <v/>
      </c>
      <c r="O1316" s="3">
        <f>COUNTIF(I1316:N1316,"&gt;0")</f>
        <v/>
      </c>
      <c r="P1316" s="4">
        <f t="array" ref="P1316">_xlfn.IFS(Raw!C1316="Unusable","Unusable",O1316&gt;1,"Conflicted",O1316=1,INDEX($I$1:$N$1,MATCH(TRUE,$I1316:$N1316&gt;0,0)),TRUE,$H$1)</f>
        <v/>
      </c>
    </row>
    <row r="1317">
      <c r="A1317">
        <f>Raw!A1317</f>
        <v/>
      </c>
      <c r="B1317">
        <f>Raw!B1317</f>
        <v/>
      </c>
      <c r="H1317" s="3">
        <f>COUNTIF($B1317:$G1317,H$1)</f>
        <v/>
      </c>
      <c r="I1317">
        <f>COUNTIF($B1317:$G1317,I$1)</f>
        <v/>
      </c>
      <c r="J1317">
        <f>COUNTIF($B1317:$G1317,J$1)</f>
        <v/>
      </c>
      <c r="K1317">
        <f>COUNTIF($B1317:$G1317,K$1)</f>
        <v/>
      </c>
      <c r="L1317">
        <f>COUNTIF($B1317:$G1317,L$1)</f>
        <v/>
      </c>
      <c r="M1317">
        <f>COUNTIF($B1317:$G1317,M$1)</f>
        <v/>
      </c>
      <c r="N1317">
        <f>COUNTIF($B1317:$G1317,N$1)</f>
        <v/>
      </c>
      <c r="O1317" s="3">
        <f>COUNTIF(I1317:N1317,"&gt;0")</f>
        <v/>
      </c>
      <c r="P1317" s="4">
        <f t="array" ref="P1317">_xlfn.IFS(Raw!C1317="Unusable","Unusable",O1317&gt;1,"Conflicted",O1317=1,INDEX($I$1:$N$1,MATCH(TRUE,$I1317:$N1317&gt;0,0)),TRUE,$H$1)</f>
        <v/>
      </c>
    </row>
    <row r="1318">
      <c r="A1318">
        <f>Raw!A1318</f>
        <v/>
      </c>
      <c r="B1318">
        <f>Raw!B1318</f>
        <v/>
      </c>
      <c r="H1318" s="3">
        <f>COUNTIF($B1318:$G1318,H$1)</f>
        <v/>
      </c>
      <c r="I1318">
        <f>COUNTIF($B1318:$G1318,I$1)</f>
        <v/>
      </c>
      <c r="J1318">
        <f>COUNTIF($B1318:$G1318,J$1)</f>
        <v/>
      </c>
      <c r="K1318">
        <f>COUNTIF($B1318:$G1318,K$1)</f>
        <v/>
      </c>
      <c r="L1318">
        <f>COUNTIF($B1318:$G1318,L$1)</f>
        <v/>
      </c>
      <c r="M1318">
        <f>COUNTIF($B1318:$G1318,M$1)</f>
        <v/>
      </c>
      <c r="N1318">
        <f>COUNTIF($B1318:$G1318,N$1)</f>
        <v/>
      </c>
      <c r="O1318" s="3">
        <f>COUNTIF(I1318:N1318,"&gt;0")</f>
        <v/>
      </c>
      <c r="P1318" s="4">
        <f t="array" ref="P1318">_xlfn.IFS(Raw!C1318="Unusable","Unusable",O1318&gt;1,"Conflicted",O1318=1,INDEX($I$1:$N$1,MATCH(TRUE,$I1318:$N1318&gt;0,0)),TRUE,$H$1)</f>
        <v/>
      </c>
    </row>
    <row r="1319">
      <c r="A1319">
        <f>Raw!A1319</f>
        <v/>
      </c>
      <c r="B1319">
        <f>Raw!B1319</f>
        <v/>
      </c>
      <c r="H1319" s="3">
        <f>COUNTIF($B1319:$G1319,H$1)</f>
        <v/>
      </c>
      <c r="I1319">
        <f>COUNTIF($B1319:$G1319,I$1)</f>
        <v/>
      </c>
      <c r="J1319">
        <f>COUNTIF($B1319:$G1319,J$1)</f>
        <v/>
      </c>
      <c r="K1319">
        <f>COUNTIF($B1319:$G1319,K$1)</f>
        <v/>
      </c>
      <c r="L1319">
        <f>COUNTIF($B1319:$G1319,L$1)</f>
        <v/>
      </c>
      <c r="M1319">
        <f>COUNTIF($B1319:$G1319,M$1)</f>
        <v/>
      </c>
      <c r="N1319">
        <f>COUNTIF($B1319:$G1319,N$1)</f>
        <v/>
      </c>
      <c r="O1319" s="3">
        <f>COUNTIF(I1319:N1319,"&gt;0")</f>
        <v/>
      </c>
      <c r="P1319" s="4">
        <f t="array" ref="P1319">_xlfn.IFS(Raw!C1319="Unusable","Unusable",O1319&gt;1,"Conflicted",O1319=1,INDEX($I$1:$N$1,MATCH(TRUE,$I1319:$N1319&gt;0,0)),TRUE,$H$1)</f>
        <v/>
      </c>
    </row>
    <row r="1320">
      <c r="A1320">
        <f>Raw!A1320</f>
        <v/>
      </c>
      <c r="B1320">
        <f>Raw!B1320</f>
        <v/>
      </c>
      <c r="H1320" s="3">
        <f>COUNTIF($B1320:$G1320,H$1)</f>
        <v/>
      </c>
      <c r="I1320">
        <f>COUNTIF($B1320:$G1320,I$1)</f>
        <v/>
      </c>
      <c r="J1320">
        <f>COUNTIF($B1320:$G1320,J$1)</f>
        <v/>
      </c>
      <c r="K1320">
        <f>COUNTIF($B1320:$G1320,K$1)</f>
        <v/>
      </c>
      <c r="L1320">
        <f>COUNTIF($B1320:$G1320,L$1)</f>
        <v/>
      </c>
      <c r="M1320">
        <f>COUNTIF($B1320:$G1320,M$1)</f>
        <v/>
      </c>
      <c r="N1320">
        <f>COUNTIF($B1320:$G1320,N$1)</f>
        <v/>
      </c>
      <c r="O1320" s="3">
        <f>COUNTIF(I1320:N1320,"&gt;0")</f>
        <v/>
      </c>
      <c r="P1320" s="4">
        <f t="array" ref="P1320">_xlfn.IFS(Raw!C1320="Unusable","Unusable",O1320&gt;1,"Conflicted",O1320=1,INDEX($I$1:$N$1,MATCH(TRUE,$I1320:$N1320&gt;0,0)),TRUE,$H$1)</f>
        <v/>
      </c>
    </row>
    <row r="1321">
      <c r="A1321">
        <f>Raw!A1321</f>
        <v/>
      </c>
      <c r="B1321">
        <f>Raw!B1321</f>
        <v/>
      </c>
      <c r="H1321" s="3">
        <f>COUNTIF($B1321:$G1321,H$1)</f>
        <v/>
      </c>
      <c r="I1321">
        <f>COUNTIF($B1321:$G1321,I$1)</f>
        <v/>
      </c>
      <c r="J1321">
        <f>COUNTIF($B1321:$G1321,J$1)</f>
        <v/>
      </c>
      <c r="K1321">
        <f>COUNTIF($B1321:$G1321,K$1)</f>
        <v/>
      </c>
      <c r="L1321">
        <f>COUNTIF($B1321:$G1321,L$1)</f>
        <v/>
      </c>
      <c r="M1321">
        <f>COUNTIF($B1321:$G1321,M$1)</f>
        <v/>
      </c>
      <c r="N1321">
        <f>COUNTIF($B1321:$G1321,N$1)</f>
        <v/>
      </c>
      <c r="O1321" s="3">
        <f>COUNTIF(I1321:N1321,"&gt;0")</f>
        <v/>
      </c>
      <c r="P1321" s="4">
        <f t="array" ref="P1321">_xlfn.IFS(Raw!C1321="Unusable","Unusable",O1321&gt;1,"Conflicted",O1321=1,INDEX($I$1:$N$1,MATCH(TRUE,$I1321:$N1321&gt;0,0)),TRUE,$H$1)</f>
        <v/>
      </c>
    </row>
    <row r="1322">
      <c r="A1322">
        <f>Raw!A1322</f>
        <v/>
      </c>
      <c r="B1322">
        <f>Raw!B1322</f>
        <v/>
      </c>
      <c r="H1322" s="3">
        <f>COUNTIF($B1322:$G1322,H$1)</f>
        <v/>
      </c>
      <c r="I1322">
        <f>COUNTIF($B1322:$G1322,I$1)</f>
        <v/>
      </c>
      <c r="J1322">
        <f>COUNTIF($B1322:$G1322,J$1)</f>
        <v/>
      </c>
      <c r="K1322">
        <f>COUNTIF($B1322:$G1322,K$1)</f>
        <v/>
      </c>
      <c r="L1322">
        <f>COUNTIF($B1322:$G1322,L$1)</f>
        <v/>
      </c>
      <c r="M1322">
        <f>COUNTIF($B1322:$G1322,M$1)</f>
        <v/>
      </c>
      <c r="N1322">
        <f>COUNTIF($B1322:$G1322,N$1)</f>
        <v/>
      </c>
      <c r="O1322" s="3">
        <f>COUNTIF(I1322:N1322,"&gt;0")</f>
        <v/>
      </c>
      <c r="P1322" s="4">
        <f t="array" ref="P1322">_xlfn.IFS(Raw!C1322="Unusable","Unusable",O1322&gt;1,"Conflicted",O1322=1,INDEX($I$1:$N$1,MATCH(TRUE,$I1322:$N1322&gt;0,0)),TRUE,$H$1)</f>
        <v/>
      </c>
    </row>
    <row r="1323">
      <c r="A1323">
        <f>Raw!A1323</f>
        <v/>
      </c>
      <c r="B1323">
        <f>Raw!B1323</f>
        <v/>
      </c>
      <c r="H1323" s="3">
        <f>COUNTIF($B1323:$G1323,H$1)</f>
        <v/>
      </c>
      <c r="I1323">
        <f>COUNTIF($B1323:$G1323,I$1)</f>
        <v/>
      </c>
      <c r="J1323">
        <f>COUNTIF($B1323:$G1323,J$1)</f>
        <v/>
      </c>
      <c r="K1323">
        <f>COUNTIF($B1323:$G1323,K$1)</f>
        <v/>
      </c>
      <c r="L1323">
        <f>COUNTIF($B1323:$G1323,L$1)</f>
        <v/>
      </c>
      <c r="M1323">
        <f>COUNTIF($B1323:$G1323,M$1)</f>
        <v/>
      </c>
      <c r="N1323">
        <f>COUNTIF($B1323:$G1323,N$1)</f>
        <v/>
      </c>
      <c r="O1323" s="3">
        <f>COUNTIF(I1323:N1323,"&gt;0")</f>
        <v/>
      </c>
      <c r="P1323" s="4">
        <f t="array" ref="P1323">_xlfn.IFS(Raw!C1323="Unusable","Unusable",O1323&gt;1,"Conflicted",O1323=1,INDEX($I$1:$N$1,MATCH(TRUE,$I1323:$N1323&gt;0,0)),TRUE,$H$1)</f>
        <v/>
      </c>
    </row>
    <row r="1324">
      <c r="A1324">
        <f>Raw!A1324</f>
        <v/>
      </c>
      <c r="B1324">
        <f>Raw!B1324</f>
        <v/>
      </c>
      <c r="H1324" s="3">
        <f>COUNTIF($B1324:$G1324,H$1)</f>
        <v/>
      </c>
      <c r="I1324">
        <f>COUNTIF($B1324:$G1324,I$1)</f>
        <v/>
      </c>
      <c r="J1324">
        <f>COUNTIF($B1324:$G1324,J$1)</f>
        <v/>
      </c>
      <c r="K1324">
        <f>COUNTIF($B1324:$G1324,K$1)</f>
        <v/>
      </c>
      <c r="L1324">
        <f>COUNTIF($B1324:$G1324,L$1)</f>
        <v/>
      </c>
      <c r="M1324">
        <f>COUNTIF($B1324:$G1324,M$1)</f>
        <v/>
      </c>
      <c r="N1324">
        <f>COUNTIF($B1324:$G1324,N$1)</f>
        <v/>
      </c>
      <c r="O1324" s="3">
        <f>COUNTIF(I1324:N1324,"&gt;0")</f>
        <v/>
      </c>
      <c r="P1324" s="4">
        <f t="array" ref="P1324">_xlfn.IFS(Raw!C1324="Unusable","Unusable",O1324&gt;1,"Conflicted",O1324=1,INDEX($I$1:$N$1,MATCH(TRUE,$I1324:$N1324&gt;0,0)),TRUE,$H$1)</f>
        <v/>
      </c>
    </row>
    <row r="1325">
      <c r="A1325">
        <f>Raw!A1325</f>
        <v/>
      </c>
      <c r="B1325">
        <f>Raw!B1325</f>
        <v/>
      </c>
      <c r="H1325" s="3">
        <f>COUNTIF($B1325:$G1325,H$1)</f>
        <v/>
      </c>
      <c r="I1325">
        <f>COUNTIF($B1325:$G1325,I$1)</f>
        <v/>
      </c>
      <c r="J1325">
        <f>COUNTIF($B1325:$G1325,J$1)</f>
        <v/>
      </c>
      <c r="K1325">
        <f>COUNTIF($B1325:$G1325,K$1)</f>
        <v/>
      </c>
      <c r="L1325">
        <f>COUNTIF($B1325:$G1325,L$1)</f>
        <v/>
      </c>
      <c r="M1325">
        <f>COUNTIF($B1325:$G1325,M$1)</f>
        <v/>
      </c>
      <c r="N1325">
        <f>COUNTIF($B1325:$G1325,N$1)</f>
        <v/>
      </c>
      <c r="O1325" s="3">
        <f>COUNTIF(I1325:N1325,"&gt;0")</f>
        <v/>
      </c>
      <c r="P1325" s="4">
        <f t="array" ref="P1325">_xlfn.IFS(Raw!C1325="Unusable","Unusable",O1325&gt;1,"Conflicted",O1325=1,INDEX($I$1:$N$1,MATCH(TRUE,$I1325:$N1325&gt;0,0)),TRUE,$H$1)</f>
        <v/>
      </c>
    </row>
    <row r="1326">
      <c r="A1326">
        <f>Raw!A1326</f>
        <v/>
      </c>
      <c r="B1326">
        <f>Raw!B1326</f>
        <v/>
      </c>
      <c r="H1326" s="3">
        <f>COUNTIF($B1326:$G1326,H$1)</f>
        <v/>
      </c>
      <c r="I1326">
        <f>COUNTIF($B1326:$G1326,I$1)</f>
        <v/>
      </c>
      <c r="J1326">
        <f>COUNTIF($B1326:$G1326,J$1)</f>
        <v/>
      </c>
      <c r="K1326">
        <f>COUNTIF($B1326:$G1326,K$1)</f>
        <v/>
      </c>
      <c r="L1326">
        <f>COUNTIF($B1326:$G1326,L$1)</f>
        <v/>
      </c>
      <c r="M1326">
        <f>COUNTIF($B1326:$G1326,M$1)</f>
        <v/>
      </c>
      <c r="N1326">
        <f>COUNTIF($B1326:$G1326,N$1)</f>
        <v/>
      </c>
      <c r="O1326" s="3">
        <f>COUNTIF(I1326:N1326,"&gt;0")</f>
        <v/>
      </c>
      <c r="P1326" s="4">
        <f t="array" ref="P1326">_xlfn.IFS(Raw!C1326="Unusable","Unusable",O1326&gt;1,"Conflicted",O1326=1,INDEX($I$1:$N$1,MATCH(TRUE,$I1326:$N1326&gt;0,0)),TRUE,$H$1)</f>
        <v/>
      </c>
    </row>
    <row r="1327">
      <c r="A1327">
        <f>Raw!A1327</f>
        <v/>
      </c>
      <c r="B1327">
        <f>Raw!B1327</f>
        <v/>
      </c>
      <c r="H1327" s="3">
        <f>COUNTIF($B1327:$G1327,H$1)</f>
        <v/>
      </c>
      <c r="I1327">
        <f>COUNTIF($B1327:$G1327,I$1)</f>
        <v/>
      </c>
      <c r="J1327">
        <f>COUNTIF($B1327:$G1327,J$1)</f>
        <v/>
      </c>
      <c r="K1327">
        <f>COUNTIF($B1327:$G1327,K$1)</f>
        <v/>
      </c>
      <c r="L1327">
        <f>COUNTIF($B1327:$G1327,L$1)</f>
        <v/>
      </c>
      <c r="M1327">
        <f>COUNTIF($B1327:$G1327,M$1)</f>
        <v/>
      </c>
      <c r="N1327">
        <f>COUNTIF($B1327:$G1327,N$1)</f>
        <v/>
      </c>
      <c r="O1327" s="3">
        <f>COUNTIF(I1327:N1327,"&gt;0")</f>
        <v/>
      </c>
      <c r="P1327" s="4">
        <f t="array" ref="P1327">_xlfn.IFS(Raw!C1327="Unusable","Unusable",O1327&gt;1,"Conflicted",O1327=1,INDEX($I$1:$N$1,MATCH(TRUE,$I1327:$N1327&gt;0,0)),TRUE,$H$1)</f>
        <v/>
      </c>
    </row>
    <row r="1328">
      <c r="A1328">
        <f>Raw!A1328</f>
        <v/>
      </c>
      <c r="B1328">
        <f>Raw!B1328</f>
        <v/>
      </c>
      <c r="H1328" s="3">
        <f>COUNTIF($B1328:$G1328,H$1)</f>
        <v/>
      </c>
      <c r="I1328">
        <f>COUNTIF($B1328:$G1328,I$1)</f>
        <v/>
      </c>
      <c r="J1328">
        <f>COUNTIF($B1328:$G1328,J$1)</f>
        <v/>
      </c>
      <c r="K1328">
        <f>COUNTIF($B1328:$G1328,K$1)</f>
        <v/>
      </c>
      <c r="L1328">
        <f>COUNTIF($B1328:$G1328,L$1)</f>
        <v/>
      </c>
      <c r="M1328">
        <f>COUNTIF($B1328:$G1328,M$1)</f>
        <v/>
      </c>
      <c r="N1328">
        <f>COUNTIF($B1328:$G1328,N$1)</f>
        <v/>
      </c>
      <c r="O1328" s="3">
        <f>COUNTIF(I1328:N1328,"&gt;0")</f>
        <v/>
      </c>
      <c r="P1328" s="4">
        <f t="array" ref="P1328">_xlfn.IFS(Raw!C1328="Unusable","Unusable",O1328&gt;1,"Conflicted",O1328=1,INDEX($I$1:$N$1,MATCH(TRUE,$I1328:$N1328&gt;0,0)),TRUE,$H$1)</f>
        <v/>
      </c>
    </row>
    <row r="1329">
      <c r="A1329">
        <f>Raw!A1329</f>
        <v/>
      </c>
      <c r="B1329">
        <f>Raw!B1329</f>
        <v/>
      </c>
      <c r="H1329" s="3">
        <f>COUNTIF($B1329:$G1329,H$1)</f>
        <v/>
      </c>
      <c r="I1329">
        <f>COUNTIF($B1329:$G1329,I$1)</f>
        <v/>
      </c>
      <c r="J1329">
        <f>COUNTIF($B1329:$G1329,J$1)</f>
        <v/>
      </c>
      <c r="K1329">
        <f>COUNTIF($B1329:$G1329,K$1)</f>
        <v/>
      </c>
      <c r="L1329">
        <f>COUNTIF($B1329:$G1329,L$1)</f>
        <v/>
      </c>
      <c r="M1329">
        <f>COUNTIF($B1329:$G1329,M$1)</f>
        <v/>
      </c>
      <c r="N1329">
        <f>COUNTIF($B1329:$G1329,N$1)</f>
        <v/>
      </c>
      <c r="O1329" s="3">
        <f>COUNTIF(I1329:N1329,"&gt;0")</f>
        <v/>
      </c>
      <c r="P1329" s="4">
        <f t="array" ref="P1329">_xlfn.IFS(Raw!C1329="Unusable","Unusable",O1329&gt;1,"Conflicted",O1329=1,INDEX($I$1:$N$1,MATCH(TRUE,$I1329:$N1329&gt;0,0)),TRUE,$H$1)</f>
        <v/>
      </c>
    </row>
    <row r="1330">
      <c r="A1330">
        <f>Raw!A1330</f>
        <v/>
      </c>
      <c r="B1330">
        <f>Raw!B1330</f>
        <v/>
      </c>
      <c r="H1330" s="3">
        <f>COUNTIF($B1330:$G1330,H$1)</f>
        <v/>
      </c>
      <c r="I1330">
        <f>COUNTIF($B1330:$G1330,I$1)</f>
        <v/>
      </c>
      <c r="J1330">
        <f>COUNTIF($B1330:$G1330,J$1)</f>
        <v/>
      </c>
      <c r="K1330">
        <f>COUNTIF($B1330:$G1330,K$1)</f>
        <v/>
      </c>
      <c r="L1330">
        <f>COUNTIF($B1330:$G1330,L$1)</f>
        <v/>
      </c>
      <c r="M1330">
        <f>COUNTIF($B1330:$G1330,M$1)</f>
        <v/>
      </c>
      <c r="N1330">
        <f>COUNTIF($B1330:$G1330,N$1)</f>
        <v/>
      </c>
      <c r="O1330" s="3">
        <f>COUNTIF(I1330:N1330,"&gt;0")</f>
        <v/>
      </c>
      <c r="P1330" s="4">
        <f t="array" ref="P1330">_xlfn.IFS(Raw!C1330="Unusable","Unusable",O1330&gt;1,"Conflicted",O1330=1,INDEX($I$1:$N$1,MATCH(TRUE,$I1330:$N1330&gt;0,0)),TRUE,$H$1)</f>
        <v/>
      </c>
    </row>
    <row r="1331">
      <c r="A1331">
        <f>Raw!A1331</f>
        <v/>
      </c>
      <c r="B1331">
        <f>Raw!B1331</f>
        <v/>
      </c>
      <c r="H1331" s="3">
        <f>COUNTIF($B1331:$G1331,H$1)</f>
        <v/>
      </c>
      <c r="I1331">
        <f>COUNTIF($B1331:$G1331,I$1)</f>
        <v/>
      </c>
      <c r="J1331">
        <f>COUNTIF($B1331:$G1331,J$1)</f>
        <v/>
      </c>
      <c r="K1331">
        <f>COUNTIF($B1331:$G1331,K$1)</f>
        <v/>
      </c>
      <c r="L1331">
        <f>COUNTIF($B1331:$G1331,L$1)</f>
        <v/>
      </c>
      <c r="M1331">
        <f>COUNTIF($B1331:$G1331,M$1)</f>
        <v/>
      </c>
      <c r="N1331">
        <f>COUNTIF($B1331:$G1331,N$1)</f>
        <v/>
      </c>
      <c r="O1331" s="3">
        <f>COUNTIF(I1331:N1331,"&gt;0")</f>
        <v/>
      </c>
      <c r="P1331" s="4">
        <f t="array" ref="P1331">_xlfn.IFS(Raw!C1331="Unusable","Unusable",O1331&gt;1,"Conflicted",O1331=1,INDEX($I$1:$N$1,MATCH(TRUE,$I1331:$N1331&gt;0,0)),TRUE,$H$1)</f>
        <v/>
      </c>
    </row>
    <row r="1332">
      <c r="A1332">
        <f>Raw!A1332</f>
        <v/>
      </c>
      <c r="B1332">
        <f>Raw!B1332</f>
        <v/>
      </c>
      <c r="H1332" s="3">
        <f>COUNTIF($B1332:$G1332,H$1)</f>
        <v/>
      </c>
      <c r="I1332">
        <f>COUNTIF($B1332:$G1332,I$1)</f>
        <v/>
      </c>
      <c r="J1332">
        <f>COUNTIF($B1332:$G1332,J$1)</f>
        <v/>
      </c>
      <c r="K1332">
        <f>COUNTIF($B1332:$G1332,K$1)</f>
        <v/>
      </c>
      <c r="L1332">
        <f>COUNTIF($B1332:$G1332,L$1)</f>
        <v/>
      </c>
      <c r="M1332">
        <f>COUNTIF($B1332:$G1332,M$1)</f>
        <v/>
      </c>
      <c r="N1332">
        <f>COUNTIF($B1332:$G1332,N$1)</f>
        <v/>
      </c>
      <c r="O1332" s="3">
        <f>COUNTIF(I1332:N1332,"&gt;0")</f>
        <v/>
      </c>
      <c r="P1332" s="4">
        <f t="array" ref="P1332">_xlfn.IFS(Raw!C1332="Unusable","Unusable",O1332&gt;1,"Conflicted",O1332=1,INDEX($I$1:$N$1,MATCH(TRUE,$I1332:$N1332&gt;0,0)),TRUE,$H$1)</f>
        <v/>
      </c>
    </row>
    <row r="1333">
      <c r="A1333">
        <f>Raw!A1333</f>
        <v/>
      </c>
      <c r="B1333">
        <f>Raw!B1333</f>
        <v/>
      </c>
      <c r="H1333" s="3">
        <f>COUNTIF($B1333:$G1333,H$1)</f>
        <v/>
      </c>
      <c r="I1333">
        <f>COUNTIF($B1333:$G1333,I$1)</f>
        <v/>
      </c>
      <c r="J1333">
        <f>COUNTIF($B1333:$G1333,J$1)</f>
        <v/>
      </c>
      <c r="K1333">
        <f>COUNTIF($B1333:$G1333,K$1)</f>
        <v/>
      </c>
      <c r="L1333">
        <f>COUNTIF($B1333:$G1333,L$1)</f>
        <v/>
      </c>
      <c r="M1333">
        <f>COUNTIF($B1333:$G1333,M$1)</f>
        <v/>
      </c>
      <c r="N1333">
        <f>COUNTIF($B1333:$G1333,N$1)</f>
        <v/>
      </c>
      <c r="O1333" s="3">
        <f>COUNTIF(I1333:N1333,"&gt;0")</f>
        <v/>
      </c>
      <c r="P1333" s="4">
        <f t="array" ref="P1333">_xlfn.IFS(Raw!C1333="Unusable","Unusable",O1333&gt;1,"Conflicted",O1333=1,INDEX($I$1:$N$1,MATCH(TRUE,$I1333:$N1333&gt;0,0)),TRUE,$H$1)</f>
        <v/>
      </c>
    </row>
    <row r="1334">
      <c r="A1334">
        <f>Raw!A1334</f>
        <v/>
      </c>
      <c r="B1334">
        <f>Raw!B1334</f>
        <v/>
      </c>
      <c r="H1334" s="3">
        <f>COUNTIF($B1334:$G1334,H$1)</f>
        <v/>
      </c>
      <c r="I1334">
        <f>COUNTIF($B1334:$G1334,I$1)</f>
        <v/>
      </c>
      <c r="J1334">
        <f>COUNTIF($B1334:$G1334,J$1)</f>
        <v/>
      </c>
      <c r="K1334">
        <f>COUNTIF($B1334:$G1334,K$1)</f>
        <v/>
      </c>
      <c r="L1334">
        <f>COUNTIF($B1334:$G1334,L$1)</f>
        <v/>
      </c>
      <c r="M1334">
        <f>COUNTIF($B1334:$G1334,M$1)</f>
        <v/>
      </c>
      <c r="N1334">
        <f>COUNTIF($B1334:$G1334,N$1)</f>
        <v/>
      </c>
      <c r="O1334" s="3">
        <f>COUNTIF(I1334:N1334,"&gt;0")</f>
        <v/>
      </c>
      <c r="P1334" s="4">
        <f t="array" ref="P1334">_xlfn.IFS(Raw!C1334="Unusable","Unusable",O1334&gt;1,"Conflicted",O1334=1,INDEX($I$1:$N$1,MATCH(TRUE,$I1334:$N1334&gt;0,0)),TRUE,$H$1)</f>
        <v/>
      </c>
    </row>
    <row r="1335">
      <c r="A1335">
        <f>Raw!A1335</f>
        <v/>
      </c>
      <c r="B1335">
        <f>Raw!B1335</f>
        <v/>
      </c>
      <c r="H1335" s="3">
        <f>COUNTIF($B1335:$G1335,H$1)</f>
        <v/>
      </c>
      <c r="I1335">
        <f>COUNTIF($B1335:$G1335,I$1)</f>
        <v/>
      </c>
      <c r="J1335">
        <f>COUNTIF($B1335:$G1335,J$1)</f>
        <v/>
      </c>
      <c r="K1335">
        <f>COUNTIF($B1335:$G1335,K$1)</f>
        <v/>
      </c>
      <c r="L1335">
        <f>COUNTIF($B1335:$G1335,L$1)</f>
        <v/>
      </c>
      <c r="M1335">
        <f>COUNTIF($B1335:$G1335,M$1)</f>
        <v/>
      </c>
      <c r="N1335">
        <f>COUNTIF($B1335:$G1335,N$1)</f>
        <v/>
      </c>
      <c r="O1335" s="3">
        <f>COUNTIF(I1335:N1335,"&gt;0")</f>
        <v/>
      </c>
      <c r="P1335" s="4">
        <f t="array" ref="P1335">_xlfn.IFS(Raw!C1335="Unusable","Unusable",O1335&gt;1,"Conflicted",O1335=1,INDEX($I$1:$N$1,MATCH(TRUE,$I1335:$N1335&gt;0,0)),TRUE,$H$1)</f>
        <v/>
      </c>
    </row>
    <row r="1336">
      <c r="A1336">
        <f>Raw!A1336</f>
        <v/>
      </c>
      <c r="B1336">
        <f>Raw!B1336</f>
        <v/>
      </c>
      <c r="H1336" s="3">
        <f>COUNTIF($B1336:$G1336,H$1)</f>
        <v/>
      </c>
      <c r="I1336">
        <f>COUNTIF($B1336:$G1336,I$1)</f>
        <v/>
      </c>
      <c r="J1336">
        <f>COUNTIF($B1336:$G1336,J$1)</f>
        <v/>
      </c>
      <c r="K1336">
        <f>COUNTIF($B1336:$G1336,K$1)</f>
        <v/>
      </c>
      <c r="L1336">
        <f>COUNTIF($B1336:$G1336,L$1)</f>
        <v/>
      </c>
      <c r="M1336">
        <f>COUNTIF($B1336:$G1336,M$1)</f>
        <v/>
      </c>
      <c r="N1336">
        <f>COUNTIF($B1336:$G1336,N$1)</f>
        <v/>
      </c>
      <c r="O1336" s="3">
        <f>COUNTIF(I1336:N1336,"&gt;0")</f>
        <v/>
      </c>
      <c r="P1336" s="4">
        <f t="array" ref="P1336">_xlfn.IFS(Raw!C1336="Unusable","Unusable",O1336&gt;1,"Conflicted",O1336=1,INDEX($I$1:$N$1,MATCH(TRUE,$I1336:$N1336&gt;0,0)),TRUE,$H$1)</f>
        <v/>
      </c>
    </row>
    <row r="1337">
      <c r="A1337">
        <f>Raw!A1337</f>
        <v/>
      </c>
      <c r="B1337">
        <f>Raw!B1337</f>
        <v/>
      </c>
      <c r="H1337" s="3">
        <f>COUNTIF($B1337:$G1337,H$1)</f>
        <v/>
      </c>
      <c r="I1337">
        <f>COUNTIF($B1337:$G1337,I$1)</f>
        <v/>
      </c>
      <c r="J1337">
        <f>COUNTIF($B1337:$G1337,J$1)</f>
        <v/>
      </c>
      <c r="K1337">
        <f>COUNTIF($B1337:$G1337,K$1)</f>
        <v/>
      </c>
      <c r="L1337">
        <f>COUNTIF($B1337:$G1337,L$1)</f>
        <v/>
      </c>
      <c r="M1337">
        <f>COUNTIF($B1337:$G1337,M$1)</f>
        <v/>
      </c>
      <c r="N1337">
        <f>COUNTIF($B1337:$G1337,N$1)</f>
        <v/>
      </c>
      <c r="O1337" s="3">
        <f>COUNTIF(I1337:N1337,"&gt;0")</f>
        <v/>
      </c>
      <c r="P1337" s="4">
        <f t="array" ref="P1337">_xlfn.IFS(Raw!C1337="Unusable","Unusable",O1337&gt;1,"Conflicted",O1337=1,INDEX($I$1:$N$1,MATCH(TRUE,$I1337:$N1337&gt;0,0)),TRUE,$H$1)</f>
        <v/>
      </c>
    </row>
    <row r="1338">
      <c r="A1338">
        <f>Raw!A1338</f>
        <v/>
      </c>
      <c r="B1338">
        <f>Raw!B1338</f>
        <v/>
      </c>
      <c r="H1338" s="3">
        <f>COUNTIF($B1338:$G1338,H$1)</f>
        <v/>
      </c>
      <c r="I1338">
        <f>COUNTIF($B1338:$G1338,I$1)</f>
        <v/>
      </c>
      <c r="J1338">
        <f>COUNTIF($B1338:$G1338,J$1)</f>
        <v/>
      </c>
      <c r="K1338">
        <f>COUNTIF($B1338:$G1338,K$1)</f>
        <v/>
      </c>
      <c r="L1338">
        <f>COUNTIF($B1338:$G1338,L$1)</f>
        <v/>
      </c>
      <c r="M1338">
        <f>COUNTIF($B1338:$G1338,M$1)</f>
        <v/>
      </c>
      <c r="N1338">
        <f>COUNTIF($B1338:$G1338,N$1)</f>
        <v/>
      </c>
      <c r="O1338" s="3">
        <f>COUNTIF(I1338:N1338,"&gt;0")</f>
        <v/>
      </c>
      <c r="P1338" s="4">
        <f t="array" ref="P1338">_xlfn.IFS(Raw!C1338="Unusable","Unusable",O1338&gt;1,"Conflicted",O1338=1,INDEX($I$1:$N$1,MATCH(TRUE,$I1338:$N1338&gt;0,0)),TRUE,$H$1)</f>
        <v/>
      </c>
    </row>
    <row r="1339">
      <c r="A1339">
        <f>Raw!A1339</f>
        <v/>
      </c>
      <c r="B1339">
        <f>Raw!B1339</f>
        <v/>
      </c>
      <c r="H1339" s="3">
        <f>COUNTIF($B1339:$G1339,H$1)</f>
        <v/>
      </c>
      <c r="I1339">
        <f>COUNTIF($B1339:$G1339,I$1)</f>
        <v/>
      </c>
      <c r="J1339">
        <f>COUNTIF($B1339:$G1339,J$1)</f>
        <v/>
      </c>
      <c r="K1339">
        <f>COUNTIF($B1339:$G1339,K$1)</f>
        <v/>
      </c>
      <c r="L1339">
        <f>COUNTIF($B1339:$G1339,L$1)</f>
        <v/>
      </c>
      <c r="M1339">
        <f>COUNTIF($B1339:$G1339,M$1)</f>
        <v/>
      </c>
      <c r="N1339">
        <f>COUNTIF($B1339:$G1339,N$1)</f>
        <v/>
      </c>
      <c r="O1339" s="3">
        <f>COUNTIF(I1339:N1339,"&gt;0")</f>
        <v/>
      </c>
      <c r="P1339" s="4">
        <f t="array" ref="P1339">_xlfn.IFS(Raw!C1339="Unusable","Unusable",O1339&gt;1,"Conflicted",O1339=1,INDEX($I$1:$N$1,MATCH(TRUE,$I1339:$N1339&gt;0,0)),TRUE,$H$1)</f>
        <v/>
      </c>
    </row>
    <row r="1340">
      <c r="A1340">
        <f>Raw!A1340</f>
        <v/>
      </c>
      <c r="B1340">
        <f>Raw!B1340</f>
        <v/>
      </c>
      <c r="H1340" s="3">
        <f>COUNTIF($B1340:$G1340,H$1)</f>
        <v/>
      </c>
      <c r="I1340">
        <f>COUNTIF($B1340:$G1340,I$1)</f>
        <v/>
      </c>
      <c r="J1340">
        <f>COUNTIF($B1340:$G1340,J$1)</f>
        <v/>
      </c>
      <c r="K1340">
        <f>COUNTIF($B1340:$G1340,K$1)</f>
        <v/>
      </c>
      <c r="L1340">
        <f>COUNTIF($B1340:$G1340,L$1)</f>
        <v/>
      </c>
      <c r="M1340">
        <f>COUNTIF($B1340:$G1340,M$1)</f>
        <v/>
      </c>
      <c r="N1340">
        <f>COUNTIF($B1340:$G1340,N$1)</f>
        <v/>
      </c>
      <c r="O1340" s="3">
        <f>COUNTIF(I1340:N1340,"&gt;0")</f>
        <v/>
      </c>
      <c r="P1340" s="4">
        <f t="array" ref="P1340">_xlfn.IFS(Raw!C1340="Unusable","Unusable",O1340&gt;1,"Conflicted",O1340=1,INDEX($I$1:$N$1,MATCH(TRUE,$I1340:$N1340&gt;0,0)),TRUE,$H$1)</f>
        <v/>
      </c>
    </row>
    <row r="1341">
      <c r="A1341">
        <f>Raw!A1341</f>
        <v/>
      </c>
      <c r="B1341">
        <f>Raw!B1341</f>
        <v/>
      </c>
      <c r="H1341" s="3">
        <f>COUNTIF($B1341:$G1341,H$1)</f>
        <v/>
      </c>
      <c r="I1341">
        <f>COUNTIF($B1341:$G1341,I$1)</f>
        <v/>
      </c>
      <c r="J1341">
        <f>COUNTIF($B1341:$G1341,J$1)</f>
        <v/>
      </c>
      <c r="K1341">
        <f>COUNTIF($B1341:$G1341,K$1)</f>
        <v/>
      </c>
      <c r="L1341">
        <f>COUNTIF($B1341:$G1341,L$1)</f>
        <v/>
      </c>
      <c r="M1341">
        <f>COUNTIF($B1341:$G1341,M$1)</f>
        <v/>
      </c>
      <c r="N1341">
        <f>COUNTIF($B1341:$G1341,N$1)</f>
        <v/>
      </c>
      <c r="O1341" s="3">
        <f>COUNTIF(I1341:N1341,"&gt;0")</f>
        <v/>
      </c>
      <c r="P1341" s="4">
        <f t="array" ref="P1341">_xlfn.IFS(Raw!C1341="Unusable","Unusable",O1341&gt;1,"Conflicted",O1341=1,INDEX($I$1:$N$1,MATCH(TRUE,$I1341:$N1341&gt;0,0)),TRUE,$H$1)</f>
        <v/>
      </c>
    </row>
    <row r="1342">
      <c r="A1342">
        <f>Raw!A1342</f>
        <v/>
      </c>
      <c r="B1342">
        <f>Raw!B1342</f>
        <v/>
      </c>
      <c r="H1342" s="3">
        <f>COUNTIF($B1342:$G1342,H$1)</f>
        <v/>
      </c>
      <c r="I1342">
        <f>COUNTIF($B1342:$G1342,I$1)</f>
        <v/>
      </c>
      <c r="J1342">
        <f>COUNTIF($B1342:$G1342,J$1)</f>
        <v/>
      </c>
      <c r="K1342">
        <f>COUNTIF($B1342:$G1342,K$1)</f>
        <v/>
      </c>
      <c r="L1342">
        <f>COUNTIF($B1342:$G1342,L$1)</f>
        <v/>
      </c>
      <c r="M1342">
        <f>COUNTIF($B1342:$G1342,M$1)</f>
        <v/>
      </c>
      <c r="N1342">
        <f>COUNTIF($B1342:$G1342,N$1)</f>
        <v/>
      </c>
      <c r="O1342" s="3">
        <f>COUNTIF(I1342:N1342,"&gt;0")</f>
        <v/>
      </c>
      <c r="P1342" s="4">
        <f t="array" ref="P1342">_xlfn.IFS(Raw!C1342="Unusable","Unusable",O1342&gt;1,"Conflicted",O1342=1,INDEX($I$1:$N$1,MATCH(TRUE,$I1342:$N1342&gt;0,0)),TRUE,$H$1)</f>
        <v/>
      </c>
    </row>
    <row r="1343">
      <c r="A1343">
        <f>Raw!A1343</f>
        <v/>
      </c>
      <c r="B1343">
        <f>Raw!B1343</f>
        <v/>
      </c>
      <c r="H1343" s="3">
        <f>COUNTIF($B1343:$G1343,H$1)</f>
        <v/>
      </c>
      <c r="I1343">
        <f>COUNTIF($B1343:$G1343,I$1)</f>
        <v/>
      </c>
      <c r="J1343">
        <f>COUNTIF($B1343:$G1343,J$1)</f>
        <v/>
      </c>
      <c r="K1343">
        <f>COUNTIF($B1343:$G1343,K$1)</f>
        <v/>
      </c>
      <c r="L1343">
        <f>COUNTIF($B1343:$G1343,L$1)</f>
        <v/>
      </c>
      <c r="M1343">
        <f>COUNTIF($B1343:$G1343,M$1)</f>
        <v/>
      </c>
      <c r="N1343">
        <f>COUNTIF($B1343:$G1343,N$1)</f>
        <v/>
      </c>
      <c r="O1343" s="3">
        <f>COUNTIF(I1343:N1343,"&gt;0")</f>
        <v/>
      </c>
      <c r="P1343" s="4">
        <f t="array" ref="P1343">_xlfn.IFS(Raw!C1343="Unusable","Unusable",O1343&gt;1,"Conflicted",O1343=1,INDEX($I$1:$N$1,MATCH(TRUE,$I1343:$N1343&gt;0,0)),TRUE,$H$1)</f>
        <v/>
      </c>
    </row>
    <row r="1344">
      <c r="A1344">
        <f>Raw!A1344</f>
        <v/>
      </c>
      <c r="B1344">
        <f>Raw!B1344</f>
        <v/>
      </c>
      <c r="H1344" s="3">
        <f>COUNTIF($B1344:$G1344,H$1)</f>
        <v/>
      </c>
      <c r="I1344">
        <f>COUNTIF($B1344:$G1344,I$1)</f>
        <v/>
      </c>
      <c r="J1344">
        <f>COUNTIF($B1344:$G1344,J$1)</f>
        <v/>
      </c>
      <c r="K1344">
        <f>COUNTIF($B1344:$G1344,K$1)</f>
        <v/>
      </c>
      <c r="L1344">
        <f>COUNTIF($B1344:$G1344,L$1)</f>
        <v/>
      </c>
      <c r="M1344">
        <f>COUNTIF($B1344:$G1344,M$1)</f>
        <v/>
      </c>
      <c r="N1344">
        <f>COUNTIF($B1344:$G1344,N$1)</f>
        <v/>
      </c>
      <c r="O1344" s="3">
        <f>COUNTIF(I1344:N1344,"&gt;0")</f>
        <v/>
      </c>
      <c r="P1344" s="4">
        <f t="array" ref="P1344">_xlfn.IFS(Raw!C1344="Unusable","Unusable",O1344&gt;1,"Conflicted",O1344=1,INDEX($I$1:$N$1,MATCH(TRUE,$I1344:$N1344&gt;0,0)),TRUE,$H$1)</f>
        <v/>
      </c>
    </row>
    <row r="1345">
      <c r="A1345">
        <f>Raw!A1345</f>
        <v/>
      </c>
      <c r="B1345">
        <f>Raw!B1345</f>
        <v/>
      </c>
      <c r="H1345" s="3">
        <f>COUNTIF($B1345:$G1345,H$1)</f>
        <v/>
      </c>
      <c r="I1345">
        <f>COUNTIF($B1345:$G1345,I$1)</f>
        <v/>
      </c>
      <c r="J1345">
        <f>COUNTIF($B1345:$G1345,J$1)</f>
        <v/>
      </c>
      <c r="K1345">
        <f>COUNTIF($B1345:$G1345,K$1)</f>
        <v/>
      </c>
      <c r="L1345">
        <f>COUNTIF($B1345:$G1345,L$1)</f>
        <v/>
      </c>
      <c r="M1345">
        <f>COUNTIF($B1345:$G1345,M$1)</f>
        <v/>
      </c>
      <c r="N1345">
        <f>COUNTIF($B1345:$G1345,N$1)</f>
        <v/>
      </c>
      <c r="O1345" s="3">
        <f>COUNTIF(I1345:N1345,"&gt;0")</f>
        <v/>
      </c>
      <c r="P1345" s="4">
        <f t="array" ref="P1345">_xlfn.IFS(Raw!C1345="Unusable","Unusable",O1345&gt;1,"Conflicted",O1345=1,INDEX($I$1:$N$1,MATCH(TRUE,$I1345:$N1345&gt;0,0)),TRUE,$H$1)</f>
        <v/>
      </c>
    </row>
    <row r="1346">
      <c r="A1346">
        <f>Raw!A1346</f>
        <v/>
      </c>
      <c r="B1346">
        <f>Raw!B1346</f>
        <v/>
      </c>
      <c r="H1346" s="3">
        <f>COUNTIF($B1346:$G1346,H$1)</f>
        <v/>
      </c>
      <c r="I1346">
        <f>COUNTIF($B1346:$G1346,I$1)</f>
        <v/>
      </c>
      <c r="J1346">
        <f>COUNTIF($B1346:$G1346,J$1)</f>
        <v/>
      </c>
      <c r="K1346">
        <f>COUNTIF($B1346:$G1346,K$1)</f>
        <v/>
      </c>
      <c r="L1346">
        <f>COUNTIF($B1346:$G1346,L$1)</f>
        <v/>
      </c>
      <c r="M1346">
        <f>COUNTIF($B1346:$G1346,M$1)</f>
        <v/>
      </c>
      <c r="N1346">
        <f>COUNTIF($B1346:$G1346,N$1)</f>
        <v/>
      </c>
      <c r="O1346" s="3">
        <f>COUNTIF(I1346:N1346,"&gt;0")</f>
        <v/>
      </c>
      <c r="P1346" s="4">
        <f t="array" ref="P1346">_xlfn.IFS(Raw!C1346="Unusable","Unusable",O1346&gt;1,"Conflicted",O1346=1,INDEX($I$1:$N$1,MATCH(TRUE,$I1346:$N1346&gt;0,0)),TRUE,$H$1)</f>
        <v/>
      </c>
    </row>
    <row r="1347">
      <c r="A1347">
        <f>Raw!A1347</f>
        <v/>
      </c>
      <c r="B1347">
        <f>Raw!B1347</f>
        <v/>
      </c>
      <c r="H1347" s="3">
        <f>COUNTIF($B1347:$G1347,H$1)</f>
        <v/>
      </c>
      <c r="I1347">
        <f>COUNTIF($B1347:$G1347,I$1)</f>
        <v/>
      </c>
      <c r="J1347">
        <f>COUNTIF($B1347:$G1347,J$1)</f>
        <v/>
      </c>
      <c r="K1347">
        <f>COUNTIF($B1347:$G1347,K$1)</f>
        <v/>
      </c>
      <c r="L1347">
        <f>COUNTIF($B1347:$G1347,L$1)</f>
        <v/>
      </c>
      <c r="M1347">
        <f>COUNTIF($B1347:$G1347,M$1)</f>
        <v/>
      </c>
      <c r="N1347">
        <f>COUNTIF($B1347:$G1347,N$1)</f>
        <v/>
      </c>
      <c r="O1347" s="3">
        <f>COUNTIF(I1347:N1347,"&gt;0")</f>
        <v/>
      </c>
      <c r="P1347" s="4">
        <f t="array" ref="P1347">_xlfn.IFS(Raw!C1347="Unusable","Unusable",O1347&gt;1,"Conflicted",O1347=1,INDEX($I$1:$N$1,MATCH(TRUE,$I1347:$N1347&gt;0,0)),TRUE,$H$1)</f>
        <v/>
      </c>
    </row>
    <row r="1348">
      <c r="A1348">
        <f>Raw!A1348</f>
        <v/>
      </c>
      <c r="B1348">
        <f>Raw!B1348</f>
        <v/>
      </c>
      <c r="H1348" s="3">
        <f>COUNTIF($B1348:$G1348,H$1)</f>
        <v/>
      </c>
      <c r="I1348">
        <f>COUNTIF($B1348:$G1348,I$1)</f>
        <v/>
      </c>
      <c r="J1348">
        <f>COUNTIF($B1348:$G1348,J$1)</f>
        <v/>
      </c>
      <c r="K1348">
        <f>COUNTIF($B1348:$G1348,K$1)</f>
        <v/>
      </c>
      <c r="L1348">
        <f>COUNTIF($B1348:$G1348,L$1)</f>
        <v/>
      </c>
      <c r="M1348">
        <f>COUNTIF($B1348:$G1348,M$1)</f>
        <v/>
      </c>
      <c r="N1348">
        <f>COUNTIF($B1348:$G1348,N$1)</f>
        <v/>
      </c>
      <c r="O1348" s="3">
        <f>COUNTIF(I1348:N1348,"&gt;0")</f>
        <v/>
      </c>
      <c r="P1348" s="4">
        <f t="array" ref="P1348">_xlfn.IFS(Raw!C1348="Unusable","Unusable",O1348&gt;1,"Conflicted",O1348=1,INDEX($I$1:$N$1,MATCH(TRUE,$I1348:$N1348&gt;0,0)),TRUE,$H$1)</f>
        <v/>
      </c>
    </row>
    <row r="1349">
      <c r="A1349">
        <f>Raw!A1349</f>
        <v/>
      </c>
      <c r="B1349">
        <f>Raw!B1349</f>
        <v/>
      </c>
      <c r="H1349" s="3">
        <f>COUNTIF($B1349:$G1349,H$1)</f>
        <v/>
      </c>
      <c r="I1349">
        <f>COUNTIF($B1349:$G1349,I$1)</f>
        <v/>
      </c>
      <c r="J1349">
        <f>COUNTIF($B1349:$G1349,J$1)</f>
        <v/>
      </c>
      <c r="K1349">
        <f>COUNTIF($B1349:$G1349,K$1)</f>
        <v/>
      </c>
      <c r="L1349">
        <f>COUNTIF($B1349:$G1349,L$1)</f>
        <v/>
      </c>
      <c r="M1349">
        <f>COUNTIF($B1349:$G1349,M$1)</f>
        <v/>
      </c>
      <c r="N1349">
        <f>COUNTIF($B1349:$G1349,N$1)</f>
        <v/>
      </c>
      <c r="O1349" s="3">
        <f>COUNTIF(I1349:N1349,"&gt;0")</f>
        <v/>
      </c>
      <c r="P1349" s="4">
        <f t="array" ref="P1349">_xlfn.IFS(Raw!C1349="Unusable","Unusable",O1349&gt;1,"Conflicted",O1349=1,INDEX($I$1:$N$1,MATCH(TRUE,$I1349:$N1349&gt;0,0)),TRUE,$H$1)</f>
        <v/>
      </c>
    </row>
    <row r="1350">
      <c r="A1350">
        <f>Raw!A1350</f>
        <v/>
      </c>
      <c r="B1350">
        <f>Raw!B1350</f>
        <v/>
      </c>
      <c r="H1350" s="3">
        <f>COUNTIF($B1350:$G1350,H$1)</f>
        <v/>
      </c>
      <c r="I1350">
        <f>COUNTIF($B1350:$G1350,I$1)</f>
        <v/>
      </c>
      <c r="J1350">
        <f>COUNTIF($B1350:$G1350,J$1)</f>
        <v/>
      </c>
      <c r="K1350">
        <f>COUNTIF($B1350:$G1350,K$1)</f>
        <v/>
      </c>
      <c r="L1350">
        <f>COUNTIF($B1350:$G1350,L$1)</f>
        <v/>
      </c>
      <c r="M1350">
        <f>COUNTIF($B1350:$G1350,M$1)</f>
        <v/>
      </c>
      <c r="N1350">
        <f>COUNTIF($B1350:$G1350,N$1)</f>
        <v/>
      </c>
      <c r="O1350" s="3">
        <f>COUNTIF(I1350:N1350,"&gt;0")</f>
        <v/>
      </c>
      <c r="P1350" s="4">
        <f t="array" ref="P1350">_xlfn.IFS(Raw!C1350="Unusable","Unusable",O1350&gt;1,"Conflicted",O1350=1,INDEX($I$1:$N$1,MATCH(TRUE,$I1350:$N1350&gt;0,0)),TRUE,$H$1)</f>
        <v/>
      </c>
    </row>
    <row r="1351">
      <c r="A1351">
        <f>Raw!A1351</f>
        <v/>
      </c>
      <c r="B1351">
        <f>Raw!B1351</f>
        <v/>
      </c>
      <c r="H1351" s="3">
        <f>COUNTIF($B1351:$G1351,H$1)</f>
        <v/>
      </c>
      <c r="I1351">
        <f>COUNTIF($B1351:$G1351,I$1)</f>
        <v/>
      </c>
      <c r="J1351">
        <f>COUNTIF($B1351:$G1351,J$1)</f>
        <v/>
      </c>
      <c r="K1351">
        <f>COUNTIF($B1351:$G1351,K$1)</f>
        <v/>
      </c>
      <c r="L1351">
        <f>COUNTIF($B1351:$G1351,L$1)</f>
        <v/>
      </c>
      <c r="M1351">
        <f>COUNTIF($B1351:$G1351,M$1)</f>
        <v/>
      </c>
      <c r="N1351">
        <f>COUNTIF($B1351:$G1351,N$1)</f>
        <v/>
      </c>
      <c r="O1351" s="3">
        <f>COUNTIF(I1351:N1351,"&gt;0")</f>
        <v/>
      </c>
      <c r="P1351" s="4">
        <f t="array" ref="P1351">_xlfn.IFS(Raw!C1351="Unusable","Unusable",O1351&gt;1,"Conflicted",O1351=1,INDEX($I$1:$N$1,MATCH(TRUE,$I1351:$N1351&gt;0,0)),TRUE,$H$1)</f>
        <v/>
      </c>
    </row>
    <row r="1352">
      <c r="A1352">
        <f>Raw!A1352</f>
        <v/>
      </c>
      <c r="B1352">
        <f>Raw!B1352</f>
        <v/>
      </c>
      <c r="H1352" s="3">
        <f>COUNTIF($B1352:$G1352,H$1)</f>
        <v/>
      </c>
      <c r="I1352">
        <f>COUNTIF($B1352:$G1352,I$1)</f>
        <v/>
      </c>
      <c r="J1352">
        <f>COUNTIF($B1352:$G1352,J$1)</f>
        <v/>
      </c>
      <c r="K1352">
        <f>COUNTIF($B1352:$G1352,K$1)</f>
        <v/>
      </c>
      <c r="L1352">
        <f>COUNTIF($B1352:$G1352,L$1)</f>
        <v/>
      </c>
      <c r="M1352">
        <f>COUNTIF($B1352:$G1352,M$1)</f>
        <v/>
      </c>
      <c r="N1352">
        <f>COUNTIF($B1352:$G1352,N$1)</f>
        <v/>
      </c>
      <c r="O1352" s="3">
        <f>COUNTIF(I1352:N1352,"&gt;0")</f>
        <v/>
      </c>
      <c r="P1352" s="4">
        <f t="array" ref="P1352">_xlfn.IFS(Raw!C1352="Unusable","Unusable",O1352&gt;1,"Conflicted",O1352=1,INDEX($I$1:$N$1,MATCH(TRUE,$I1352:$N1352&gt;0,0)),TRUE,$H$1)</f>
        <v/>
      </c>
    </row>
    <row r="1353">
      <c r="A1353">
        <f>Raw!A1353</f>
        <v/>
      </c>
      <c r="B1353">
        <f>Raw!B1353</f>
        <v/>
      </c>
      <c r="H1353" s="3">
        <f>COUNTIF($B1353:$G1353,H$1)</f>
        <v/>
      </c>
      <c r="I1353">
        <f>COUNTIF($B1353:$G1353,I$1)</f>
        <v/>
      </c>
      <c r="J1353">
        <f>COUNTIF($B1353:$G1353,J$1)</f>
        <v/>
      </c>
      <c r="K1353">
        <f>COUNTIF($B1353:$G1353,K$1)</f>
        <v/>
      </c>
      <c r="L1353">
        <f>COUNTIF($B1353:$G1353,L$1)</f>
        <v/>
      </c>
      <c r="M1353">
        <f>COUNTIF($B1353:$G1353,M$1)</f>
        <v/>
      </c>
      <c r="N1353">
        <f>COUNTIF($B1353:$G1353,N$1)</f>
        <v/>
      </c>
      <c r="O1353" s="3">
        <f>COUNTIF(I1353:N1353,"&gt;0")</f>
        <v/>
      </c>
      <c r="P1353" s="4">
        <f t="array" ref="P1353">_xlfn.IFS(Raw!C1353="Unusable","Unusable",O1353&gt;1,"Conflicted",O1353=1,INDEX($I$1:$N$1,MATCH(TRUE,$I1353:$N1353&gt;0,0)),TRUE,$H$1)</f>
        <v/>
      </c>
    </row>
    <row r="1354">
      <c r="A1354">
        <f>Raw!A1354</f>
        <v/>
      </c>
      <c r="B1354">
        <f>Raw!B1354</f>
        <v/>
      </c>
      <c r="H1354" s="3">
        <f>COUNTIF($B1354:$G1354,H$1)</f>
        <v/>
      </c>
      <c r="I1354">
        <f>COUNTIF($B1354:$G1354,I$1)</f>
        <v/>
      </c>
      <c r="J1354">
        <f>COUNTIF($B1354:$G1354,J$1)</f>
        <v/>
      </c>
      <c r="K1354">
        <f>COUNTIF($B1354:$G1354,K$1)</f>
        <v/>
      </c>
      <c r="L1354">
        <f>COUNTIF($B1354:$G1354,L$1)</f>
        <v/>
      </c>
      <c r="M1354">
        <f>COUNTIF($B1354:$G1354,M$1)</f>
        <v/>
      </c>
      <c r="N1354">
        <f>COUNTIF($B1354:$G1354,N$1)</f>
        <v/>
      </c>
      <c r="O1354" s="3">
        <f>COUNTIF(I1354:N1354,"&gt;0")</f>
        <v/>
      </c>
      <c r="P1354" s="4">
        <f t="array" ref="P1354">_xlfn.IFS(Raw!C1354="Unusable","Unusable",O1354&gt;1,"Conflicted",O1354=1,INDEX($I$1:$N$1,MATCH(TRUE,$I1354:$N1354&gt;0,0)),TRUE,$H$1)</f>
        <v/>
      </c>
    </row>
    <row r="1355">
      <c r="A1355">
        <f>Raw!A1355</f>
        <v/>
      </c>
      <c r="B1355">
        <f>Raw!B1355</f>
        <v/>
      </c>
      <c r="H1355" s="3">
        <f>COUNTIF($B1355:$G1355,H$1)</f>
        <v/>
      </c>
      <c r="I1355">
        <f>COUNTIF($B1355:$G1355,I$1)</f>
        <v/>
      </c>
      <c r="J1355">
        <f>COUNTIF($B1355:$G1355,J$1)</f>
        <v/>
      </c>
      <c r="K1355">
        <f>COUNTIF($B1355:$G1355,K$1)</f>
        <v/>
      </c>
      <c r="L1355">
        <f>COUNTIF($B1355:$G1355,L$1)</f>
        <v/>
      </c>
      <c r="M1355">
        <f>COUNTIF($B1355:$G1355,M$1)</f>
        <v/>
      </c>
      <c r="N1355">
        <f>COUNTIF($B1355:$G1355,N$1)</f>
        <v/>
      </c>
      <c r="O1355" s="3">
        <f>COUNTIF(I1355:N1355,"&gt;0")</f>
        <v/>
      </c>
      <c r="P1355" s="4">
        <f t="array" ref="P1355">_xlfn.IFS(Raw!C1355="Unusable","Unusable",O1355&gt;1,"Conflicted",O1355=1,INDEX($I$1:$N$1,MATCH(TRUE,$I1355:$N1355&gt;0,0)),TRUE,$H$1)</f>
        <v/>
      </c>
    </row>
    <row r="1356">
      <c r="A1356">
        <f>Raw!A1356</f>
        <v/>
      </c>
      <c r="B1356">
        <f>Raw!B1356</f>
        <v/>
      </c>
      <c r="H1356" s="3">
        <f>COUNTIF($B1356:$G1356,H$1)</f>
        <v/>
      </c>
      <c r="I1356">
        <f>COUNTIF($B1356:$G1356,I$1)</f>
        <v/>
      </c>
      <c r="J1356">
        <f>COUNTIF($B1356:$G1356,J$1)</f>
        <v/>
      </c>
      <c r="K1356">
        <f>COUNTIF($B1356:$G1356,K$1)</f>
        <v/>
      </c>
      <c r="L1356">
        <f>COUNTIF($B1356:$G1356,L$1)</f>
        <v/>
      </c>
      <c r="M1356">
        <f>COUNTIF($B1356:$G1356,M$1)</f>
        <v/>
      </c>
      <c r="N1356">
        <f>COUNTIF($B1356:$G1356,N$1)</f>
        <v/>
      </c>
      <c r="O1356" s="3">
        <f>COUNTIF(I1356:N1356,"&gt;0")</f>
        <v/>
      </c>
      <c r="P1356" s="4">
        <f t="array" ref="P1356">_xlfn.IFS(Raw!C1356="Unusable","Unusable",O1356&gt;1,"Conflicted",O1356=1,INDEX($I$1:$N$1,MATCH(TRUE,$I1356:$N1356&gt;0,0)),TRUE,$H$1)</f>
        <v/>
      </c>
    </row>
    <row r="1357">
      <c r="A1357">
        <f>Raw!A1357</f>
        <v/>
      </c>
      <c r="B1357">
        <f>Raw!B1357</f>
        <v/>
      </c>
      <c r="H1357" s="3">
        <f>COUNTIF($B1357:$G1357,H$1)</f>
        <v/>
      </c>
      <c r="I1357">
        <f>COUNTIF($B1357:$G1357,I$1)</f>
        <v/>
      </c>
      <c r="J1357">
        <f>COUNTIF($B1357:$G1357,J$1)</f>
        <v/>
      </c>
      <c r="K1357">
        <f>COUNTIF($B1357:$G1357,K$1)</f>
        <v/>
      </c>
      <c r="L1357">
        <f>COUNTIF($B1357:$G1357,L$1)</f>
        <v/>
      </c>
      <c r="M1357">
        <f>COUNTIF($B1357:$G1357,M$1)</f>
        <v/>
      </c>
      <c r="N1357">
        <f>COUNTIF($B1357:$G1357,N$1)</f>
        <v/>
      </c>
      <c r="O1357" s="3">
        <f>COUNTIF(I1357:N1357,"&gt;0")</f>
        <v/>
      </c>
      <c r="P1357" s="4">
        <f t="array" ref="P1357">_xlfn.IFS(Raw!C1357="Unusable","Unusable",O1357&gt;1,"Conflicted",O1357=1,INDEX($I$1:$N$1,MATCH(TRUE,$I1357:$N1357&gt;0,0)),TRUE,$H$1)</f>
        <v/>
      </c>
    </row>
    <row r="1358">
      <c r="A1358">
        <f>Raw!A1358</f>
        <v/>
      </c>
      <c r="B1358">
        <f>Raw!B1358</f>
        <v/>
      </c>
      <c r="H1358" s="3">
        <f>COUNTIF($B1358:$G1358,H$1)</f>
        <v/>
      </c>
      <c r="I1358">
        <f>COUNTIF($B1358:$G1358,I$1)</f>
        <v/>
      </c>
      <c r="J1358">
        <f>COUNTIF($B1358:$G1358,J$1)</f>
        <v/>
      </c>
      <c r="K1358">
        <f>COUNTIF($B1358:$G1358,K$1)</f>
        <v/>
      </c>
      <c r="L1358">
        <f>COUNTIF($B1358:$G1358,L$1)</f>
        <v/>
      </c>
      <c r="M1358">
        <f>COUNTIF($B1358:$G1358,M$1)</f>
        <v/>
      </c>
      <c r="N1358">
        <f>COUNTIF($B1358:$G1358,N$1)</f>
        <v/>
      </c>
      <c r="O1358" s="3">
        <f>COUNTIF(I1358:N1358,"&gt;0")</f>
        <v/>
      </c>
      <c r="P1358" s="4">
        <f t="array" ref="P1358">_xlfn.IFS(Raw!C1358="Unusable","Unusable",O1358&gt;1,"Conflicted",O1358=1,INDEX($I$1:$N$1,MATCH(TRUE,$I1358:$N1358&gt;0,0)),TRUE,$H$1)</f>
        <v/>
      </c>
    </row>
    <row r="1359">
      <c r="A1359">
        <f>Raw!A1359</f>
        <v/>
      </c>
      <c r="B1359">
        <f>Raw!B1359</f>
        <v/>
      </c>
      <c r="H1359" s="3">
        <f>COUNTIF($B1359:$G1359,H$1)</f>
        <v/>
      </c>
      <c r="I1359">
        <f>COUNTIF($B1359:$G1359,I$1)</f>
        <v/>
      </c>
      <c r="J1359">
        <f>COUNTIF($B1359:$G1359,J$1)</f>
        <v/>
      </c>
      <c r="K1359">
        <f>COUNTIF($B1359:$G1359,K$1)</f>
        <v/>
      </c>
      <c r="L1359">
        <f>COUNTIF($B1359:$G1359,L$1)</f>
        <v/>
      </c>
      <c r="M1359">
        <f>COUNTIF($B1359:$G1359,M$1)</f>
        <v/>
      </c>
      <c r="N1359">
        <f>COUNTIF($B1359:$G1359,N$1)</f>
        <v/>
      </c>
      <c r="O1359" s="3">
        <f>COUNTIF(I1359:N1359,"&gt;0")</f>
        <v/>
      </c>
      <c r="P1359" s="4">
        <f t="array" ref="P1359">_xlfn.IFS(Raw!C1359="Unusable","Unusable",O1359&gt;1,"Conflicted",O1359=1,INDEX($I$1:$N$1,MATCH(TRUE,$I1359:$N1359&gt;0,0)),TRUE,$H$1)</f>
        <v/>
      </c>
    </row>
    <row r="1360">
      <c r="A1360">
        <f>Raw!A1360</f>
        <v/>
      </c>
      <c r="B1360">
        <f>Raw!B1360</f>
        <v/>
      </c>
      <c r="H1360" s="3">
        <f>COUNTIF($B1360:$G1360,H$1)</f>
        <v/>
      </c>
      <c r="I1360">
        <f>COUNTIF($B1360:$G1360,I$1)</f>
        <v/>
      </c>
      <c r="J1360">
        <f>COUNTIF($B1360:$G1360,J$1)</f>
        <v/>
      </c>
      <c r="K1360">
        <f>COUNTIF($B1360:$G1360,K$1)</f>
        <v/>
      </c>
      <c r="L1360">
        <f>COUNTIF($B1360:$G1360,L$1)</f>
        <v/>
      </c>
      <c r="M1360">
        <f>COUNTIF($B1360:$G1360,M$1)</f>
        <v/>
      </c>
      <c r="N1360">
        <f>COUNTIF($B1360:$G1360,N$1)</f>
        <v/>
      </c>
      <c r="O1360" s="3">
        <f>COUNTIF(I1360:N1360,"&gt;0")</f>
        <v/>
      </c>
      <c r="P1360" s="4">
        <f t="array" ref="P1360">_xlfn.IFS(Raw!C1360="Unusable","Unusable",O1360&gt;1,"Conflicted",O1360=1,INDEX($I$1:$N$1,MATCH(TRUE,$I1360:$N1360&gt;0,0)),TRUE,$H$1)</f>
        <v/>
      </c>
    </row>
    <row r="1361">
      <c r="A1361">
        <f>Raw!A1361</f>
        <v/>
      </c>
      <c r="B1361">
        <f>Raw!B1361</f>
        <v/>
      </c>
      <c r="H1361" s="3">
        <f>COUNTIF($B1361:$G1361,H$1)</f>
        <v/>
      </c>
      <c r="I1361">
        <f>COUNTIF($B1361:$G1361,I$1)</f>
        <v/>
      </c>
      <c r="J1361">
        <f>COUNTIF($B1361:$G1361,J$1)</f>
        <v/>
      </c>
      <c r="K1361">
        <f>COUNTIF($B1361:$G1361,K$1)</f>
        <v/>
      </c>
      <c r="L1361">
        <f>COUNTIF($B1361:$G1361,L$1)</f>
        <v/>
      </c>
      <c r="M1361">
        <f>COUNTIF($B1361:$G1361,M$1)</f>
        <v/>
      </c>
      <c r="N1361">
        <f>COUNTIF($B1361:$G1361,N$1)</f>
        <v/>
      </c>
      <c r="O1361" s="3">
        <f>COUNTIF(I1361:N1361,"&gt;0")</f>
        <v/>
      </c>
      <c r="P1361" s="4">
        <f t="array" ref="P1361">_xlfn.IFS(Raw!C1361="Unusable","Unusable",O1361&gt;1,"Conflicted",O1361=1,INDEX($I$1:$N$1,MATCH(TRUE,$I1361:$N1361&gt;0,0)),TRUE,$H$1)</f>
        <v/>
      </c>
    </row>
    <row r="1362">
      <c r="A1362">
        <f>Raw!A1362</f>
        <v/>
      </c>
      <c r="B1362">
        <f>Raw!B1362</f>
        <v/>
      </c>
      <c r="H1362" s="3">
        <f>COUNTIF($B1362:$G1362,H$1)</f>
        <v/>
      </c>
      <c r="I1362">
        <f>COUNTIF($B1362:$G1362,I$1)</f>
        <v/>
      </c>
      <c r="J1362">
        <f>COUNTIF($B1362:$G1362,J$1)</f>
        <v/>
      </c>
      <c r="K1362">
        <f>COUNTIF($B1362:$G1362,K$1)</f>
        <v/>
      </c>
      <c r="L1362">
        <f>COUNTIF($B1362:$G1362,L$1)</f>
        <v/>
      </c>
      <c r="M1362">
        <f>COUNTIF($B1362:$G1362,M$1)</f>
        <v/>
      </c>
      <c r="N1362">
        <f>COUNTIF($B1362:$G1362,N$1)</f>
        <v/>
      </c>
      <c r="O1362" s="3">
        <f>COUNTIF(I1362:N1362,"&gt;0")</f>
        <v/>
      </c>
      <c r="P1362" s="4">
        <f t="array" ref="P1362">_xlfn.IFS(Raw!C1362="Unusable","Unusable",O1362&gt;1,"Conflicted",O1362=1,INDEX($I$1:$N$1,MATCH(TRUE,$I1362:$N1362&gt;0,0)),TRUE,$H$1)</f>
        <v/>
      </c>
    </row>
    <row r="1363">
      <c r="A1363">
        <f>Raw!A1363</f>
        <v/>
      </c>
      <c r="B1363">
        <f>Raw!B1363</f>
        <v/>
      </c>
      <c r="H1363" s="3">
        <f>COUNTIF($B1363:$G1363,H$1)</f>
        <v/>
      </c>
      <c r="I1363">
        <f>COUNTIF($B1363:$G1363,I$1)</f>
        <v/>
      </c>
      <c r="J1363">
        <f>COUNTIF($B1363:$G1363,J$1)</f>
        <v/>
      </c>
      <c r="K1363">
        <f>COUNTIF($B1363:$G1363,K$1)</f>
        <v/>
      </c>
      <c r="L1363">
        <f>COUNTIF($B1363:$G1363,L$1)</f>
        <v/>
      </c>
      <c r="M1363">
        <f>COUNTIF($B1363:$G1363,M$1)</f>
        <v/>
      </c>
      <c r="N1363">
        <f>COUNTIF($B1363:$G1363,N$1)</f>
        <v/>
      </c>
      <c r="O1363" s="3">
        <f>COUNTIF(I1363:N1363,"&gt;0")</f>
        <v/>
      </c>
      <c r="P1363" s="4">
        <f t="array" ref="P1363">_xlfn.IFS(Raw!C1363="Unusable","Unusable",O1363&gt;1,"Conflicted",O1363=1,INDEX($I$1:$N$1,MATCH(TRUE,$I1363:$N1363&gt;0,0)),TRUE,$H$1)</f>
        <v/>
      </c>
    </row>
    <row r="1364">
      <c r="A1364">
        <f>Raw!A1364</f>
        <v/>
      </c>
      <c r="B1364">
        <f>Raw!B1364</f>
        <v/>
      </c>
      <c r="H1364" s="3">
        <f>COUNTIF($B1364:$G1364,H$1)</f>
        <v/>
      </c>
      <c r="I1364">
        <f>COUNTIF($B1364:$G1364,I$1)</f>
        <v/>
      </c>
      <c r="J1364">
        <f>COUNTIF($B1364:$G1364,J$1)</f>
        <v/>
      </c>
      <c r="K1364">
        <f>COUNTIF($B1364:$G1364,K$1)</f>
        <v/>
      </c>
      <c r="L1364">
        <f>COUNTIF($B1364:$G1364,L$1)</f>
        <v/>
      </c>
      <c r="M1364">
        <f>COUNTIF($B1364:$G1364,M$1)</f>
        <v/>
      </c>
      <c r="N1364">
        <f>COUNTIF($B1364:$G1364,N$1)</f>
        <v/>
      </c>
      <c r="O1364" s="3">
        <f>COUNTIF(I1364:N1364,"&gt;0")</f>
        <v/>
      </c>
      <c r="P1364" s="4">
        <f t="array" ref="P1364">_xlfn.IFS(Raw!C1364="Unusable","Unusable",O1364&gt;1,"Conflicted",O1364=1,INDEX($I$1:$N$1,MATCH(TRUE,$I1364:$N1364&gt;0,0)),TRUE,$H$1)</f>
        <v/>
      </c>
    </row>
    <row r="1365">
      <c r="A1365">
        <f>Raw!A1365</f>
        <v/>
      </c>
      <c r="B1365">
        <f>Raw!B1365</f>
        <v/>
      </c>
      <c r="H1365" s="3">
        <f>COUNTIF($B1365:$G1365,H$1)</f>
        <v/>
      </c>
      <c r="I1365">
        <f>COUNTIF($B1365:$G1365,I$1)</f>
        <v/>
      </c>
      <c r="J1365">
        <f>COUNTIF($B1365:$G1365,J$1)</f>
        <v/>
      </c>
      <c r="K1365">
        <f>COUNTIF($B1365:$G1365,K$1)</f>
        <v/>
      </c>
      <c r="L1365">
        <f>COUNTIF($B1365:$G1365,L$1)</f>
        <v/>
      </c>
      <c r="M1365">
        <f>COUNTIF($B1365:$G1365,M$1)</f>
        <v/>
      </c>
      <c r="N1365">
        <f>COUNTIF($B1365:$G1365,N$1)</f>
        <v/>
      </c>
      <c r="O1365" s="3">
        <f>COUNTIF(I1365:N1365,"&gt;0")</f>
        <v/>
      </c>
      <c r="P1365" s="4">
        <f t="array" ref="P1365">_xlfn.IFS(Raw!C1365="Unusable","Unusable",O1365&gt;1,"Conflicted",O1365=1,INDEX($I$1:$N$1,MATCH(TRUE,$I1365:$N1365&gt;0,0)),TRUE,$H$1)</f>
        <v/>
      </c>
    </row>
    <row r="1366">
      <c r="A1366">
        <f>Raw!A1366</f>
        <v/>
      </c>
      <c r="B1366">
        <f>Raw!B1366</f>
        <v/>
      </c>
      <c r="H1366" s="3">
        <f>COUNTIF($B1366:$G1366,H$1)</f>
        <v/>
      </c>
      <c r="I1366">
        <f>COUNTIF($B1366:$G1366,I$1)</f>
        <v/>
      </c>
      <c r="J1366">
        <f>COUNTIF($B1366:$G1366,J$1)</f>
        <v/>
      </c>
      <c r="K1366">
        <f>COUNTIF($B1366:$G1366,K$1)</f>
        <v/>
      </c>
      <c r="L1366">
        <f>COUNTIF($B1366:$G1366,L$1)</f>
        <v/>
      </c>
      <c r="M1366">
        <f>COUNTIF($B1366:$G1366,M$1)</f>
        <v/>
      </c>
      <c r="N1366">
        <f>COUNTIF($B1366:$G1366,N$1)</f>
        <v/>
      </c>
      <c r="O1366" s="3">
        <f>COUNTIF(I1366:N1366,"&gt;0")</f>
        <v/>
      </c>
      <c r="P1366" s="4">
        <f t="array" ref="P1366">_xlfn.IFS(Raw!C1366="Unusable","Unusable",O1366&gt;1,"Conflicted",O1366=1,INDEX($I$1:$N$1,MATCH(TRUE,$I1366:$N1366&gt;0,0)),TRUE,$H$1)</f>
        <v/>
      </c>
    </row>
    <row r="1367">
      <c r="A1367">
        <f>Raw!A1367</f>
        <v/>
      </c>
      <c r="B1367">
        <f>Raw!B1367</f>
        <v/>
      </c>
      <c r="H1367" s="3">
        <f>COUNTIF($B1367:$G1367,H$1)</f>
        <v/>
      </c>
      <c r="I1367">
        <f>COUNTIF($B1367:$G1367,I$1)</f>
        <v/>
      </c>
      <c r="J1367">
        <f>COUNTIF($B1367:$G1367,J$1)</f>
        <v/>
      </c>
      <c r="K1367">
        <f>COUNTIF($B1367:$G1367,K$1)</f>
        <v/>
      </c>
      <c r="L1367">
        <f>COUNTIF($B1367:$G1367,L$1)</f>
        <v/>
      </c>
      <c r="M1367">
        <f>COUNTIF($B1367:$G1367,M$1)</f>
        <v/>
      </c>
      <c r="N1367">
        <f>COUNTIF($B1367:$G1367,N$1)</f>
        <v/>
      </c>
      <c r="O1367" s="3">
        <f>COUNTIF(I1367:N1367,"&gt;0")</f>
        <v/>
      </c>
      <c r="P1367" s="4">
        <f t="array" ref="P1367">_xlfn.IFS(Raw!C1367="Unusable","Unusable",O1367&gt;1,"Conflicted",O1367=1,INDEX($I$1:$N$1,MATCH(TRUE,$I1367:$N1367&gt;0,0)),TRUE,$H$1)</f>
        <v/>
      </c>
    </row>
    <row r="1368">
      <c r="A1368">
        <f>Raw!A1368</f>
        <v/>
      </c>
      <c r="B1368">
        <f>Raw!B1368</f>
        <v/>
      </c>
      <c r="H1368" s="3">
        <f>COUNTIF($B1368:$G1368,H$1)</f>
        <v/>
      </c>
      <c r="I1368">
        <f>COUNTIF($B1368:$G1368,I$1)</f>
        <v/>
      </c>
      <c r="J1368">
        <f>COUNTIF($B1368:$G1368,J$1)</f>
        <v/>
      </c>
      <c r="K1368">
        <f>COUNTIF($B1368:$G1368,K$1)</f>
        <v/>
      </c>
      <c r="L1368">
        <f>COUNTIF($B1368:$G1368,L$1)</f>
        <v/>
      </c>
      <c r="M1368">
        <f>COUNTIF($B1368:$G1368,M$1)</f>
        <v/>
      </c>
      <c r="N1368">
        <f>COUNTIF($B1368:$G1368,N$1)</f>
        <v/>
      </c>
      <c r="O1368" s="3">
        <f>COUNTIF(I1368:N1368,"&gt;0")</f>
        <v/>
      </c>
      <c r="P1368" s="4">
        <f t="array" ref="P1368">_xlfn.IFS(Raw!C1368="Unusable","Unusable",O1368&gt;1,"Conflicted",O1368=1,INDEX($I$1:$N$1,MATCH(TRUE,$I1368:$N1368&gt;0,0)),TRUE,$H$1)</f>
        <v/>
      </c>
    </row>
    <row r="1369">
      <c r="A1369">
        <f>Raw!A1369</f>
        <v/>
      </c>
      <c r="B1369">
        <f>Raw!B1369</f>
        <v/>
      </c>
      <c r="H1369" s="3">
        <f>COUNTIF($B1369:$G1369,H$1)</f>
        <v/>
      </c>
      <c r="I1369">
        <f>COUNTIF($B1369:$G1369,I$1)</f>
        <v/>
      </c>
      <c r="J1369">
        <f>COUNTIF($B1369:$G1369,J$1)</f>
        <v/>
      </c>
      <c r="K1369">
        <f>COUNTIF($B1369:$G1369,K$1)</f>
        <v/>
      </c>
      <c r="L1369">
        <f>COUNTIF($B1369:$G1369,L$1)</f>
        <v/>
      </c>
      <c r="M1369">
        <f>COUNTIF($B1369:$G1369,M$1)</f>
        <v/>
      </c>
      <c r="N1369">
        <f>COUNTIF($B1369:$G1369,N$1)</f>
        <v/>
      </c>
      <c r="O1369" s="3">
        <f>COUNTIF(I1369:N1369,"&gt;0")</f>
        <v/>
      </c>
      <c r="P1369" s="4">
        <f t="array" ref="P1369">_xlfn.IFS(Raw!C1369="Unusable","Unusable",O1369&gt;1,"Conflicted",O1369=1,INDEX($I$1:$N$1,MATCH(TRUE,$I1369:$N1369&gt;0,0)),TRUE,$H$1)</f>
        <v/>
      </c>
    </row>
    <row r="1370">
      <c r="A1370">
        <f>Raw!A1370</f>
        <v/>
      </c>
      <c r="B1370">
        <f>Raw!B1370</f>
        <v/>
      </c>
      <c r="H1370" s="3">
        <f>COUNTIF($B1370:$G1370,H$1)</f>
        <v/>
      </c>
      <c r="I1370">
        <f>COUNTIF($B1370:$G1370,I$1)</f>
        <v/>
      </c>
      <c r="J1370">
        <f>COUNTIF($B1370:$G1370,J$1)</f>
        <v/>
      </c>
      <c r="K1370">
        <f>COUNTIF($B1370:$G1370,K$1)</f>
        <v/>
      </c>
      <c r="L1370">
        <f>COUNTIF($B1370:$G1370,L$1)</f>
        <v/>
      </c>
      <c r="M1370">
        <f>COUNTIF($B1370:$G1370,M$1)</f>
        <v/>
      </c>
      <c r="N1370">
        <f>COUNTIF($B1370:$G1370,N$1)</f>
        <v/>
      </c>
      <c r="O1370" s="3">
        <f>COUNTIF(I1370:N1370,"&gt;0")</f>
        <v/>
      </c>
      <c r="P1370" s="4">
        <f t="array" ref="P1370">_xlfn.IFS(Raw!C1370="Unusable","Unusable",O1370&gt;1,"Conflicted",O1370=1,INDEX($I$1:$N$1,MATCH(TRUE,$I1370:$N1370&gt;0,0)),TRUE,$H$1)</f>
        <v/>
      </c>
    </row>
    <row r="1371">
      <c r="A1371">
        <f>Raw!A1371</f>
        <v/>
      </c>
      <c r="B1371">
        <f>Raw!B1371</f>
        <v/>
      </c>
      <c r="H1371" s="3">
        <f>COUNTIF($B1371:$G1371,H$1)</f>
        <v/>
      </c>
      <c r="I1371">
        <f>COUNTIF($B1371:$G1371,I$1)</f>
        <v/>
      </c>
      <c r="J1371">
        <f>COUNTIF($B1371:$G1371,J$1)</f>
        <v/>
      </c>
      <c r="K1371">
        <f>COUNTIF($B1371:$G1371,K$1)</f>
        <v/>
      </c>
      <c r="L1371">
        <f>COUNTIF($B1371:$G1371,L$1)</f>
        <v/>
      </c>
      <c r="M1371">
        <f>COUNTIF($B1371:$G1371,M$1)</f>
        <v/>
      </c>
      <c r="N1371">
        <f>COUNTIF($B1371:$G1371,N$1)</f>
        <v/>
      </c>
      <c r="O1371" s="3">
        <f>COUNTIF(I1371:N1371,"&gt;0")</f>
        <v/>
      </c>
      <c r="P1371" s="4">
        <f t="array" ref="P1371">_xlfn.IFS(Raw!C1371="Unusable","Unusable",O1371&gt;1,"Conflicted",O1371=1,INDEX($I$1:$N$1,MATCH(TRUE,$I1371:$N1371&gt;0,0)),TRUE,$H$1)</f>
        <v/>
      </c>
    </row>
    <row r="1372">
      <c r="A1372">
        <f>Raw!A1372</f>
        <v/>
      </c>
      <c r="B1372">
        <f>Raw!B1372</f>
        <v/>
      </c>
      <c r="H1372" s="3">
        <f>COUNTIF($B1372:$G1372,H$1)</f>
        <v/>
      </c>
      <c r="I1372">
        <f>COUNTIF($B1372:$G1372,I$1)</f>
        <v/>
      </c>
      <c r="J1372">
        <f>COUNTIF($B1372:$G1372,J$1)</f>
        <v/>
      </c>
      <c r="K1372">
        <f>COUNTIF($B1372:$G1372,K$1)</f>
        <v/>
      </c>
      <c r="L1372">
        <f>COUNTIF($B1372:$G1372,L$1)</f>
        <v/>
      </c>
      <c r="M1372">
        <f>COUNTIF($B1372:$G1372,M$1)</f>
        <v/>
      </c>
      <c r="N1372">
        <f>COUNTIF($B1372:$G1372,N$1)</f>
        <v/>
      </c>
      <c r="O1372" s="3">
        <f>COUNTIF(I1372:N1372,"&gt;0")</f>
        <v/>
      </c>
      <c r="P1372" s="4">
        <f t="array" ref="P1372">_xlfn.IFS(Raw!C1372="Unusable","Unusable",O1372&gt;1,"Conflicted",O1372=1,INDEX($I$1:$N$1,MATCH(TRUE,$I1372:$N1372&gt;0,0)),TRUE,$H$1)</f>
        <v/>
      </c>
    </row>
    <row r="1373">
      <c r="A1373">
        <f>Raw!A1373</f>
        <v/>
      </c>
      <c r="B1373">
        <f>Raw!B1373</f>
        <v/>
      </c>
      <c r="H1373" s="3">
        <f>COUNTIF($B1373:$G1373,H$1)</f>
        <v/>
      </c>
      <c r="I1373">
        <f>COUNTIF($B1373:$G1373,I$1)</f>
        <v/>
      </c>
      <c r="J1373">
        <f>COUNTIF($B1373:$G1373,J$1)</f>
        <v/>
      </c>
      <c r="K1373">
        <f>COUNTIF($B1373:$G1373,K$1)</f>
        <v/>
      </c>
      <c r="L1373">
        <f>COUNTIF($B1373:$G1373,L$1)</f>
        <v/>
      </c>
      <c r="M1373">
        <f>COUNTIF($B1373:$G1373,M$1)</f>
        <v/>
      </c>
      <c r="N1373">
        <f>COUNTIF($B1373:$G1373,N$1)</f>
        <v/>
      </c>
      <c r="O1373" s="3">
        <f>COUNTIF(I1373:N1373,"&gt;0")</f>
        <v/>
      </c>
      <c r="P1373" s="4">
        <f t="array" ref="P1373">_xlfn.IFS(Raw!C1373="Unusable","Unusable",O1373&gt;1,"Conflicted",O1373=1,INDEX($I$1:$N$1,MATCH(TRUE,$I1373:$N1373&gt;0,0)),TRUE,$H$1)</f>
        <v/>
      </c>
    </row>
    <row r="1374">
      <c r="A1374">
        <f>Raw!A1374</f>
        <v/>
      </c>
      <c r="B1374">
        <f>Raw!B1374</f>
        <v/>
      </c>
      <c r="H1374" s="3">
        <f>COUNTIF($B1374:$G1374,H$1)</f>
        <v/>
      </c>
      <c r="I1374">
        <f>COUNTIF($B1374:$G1374,I$1)</f>
        <v/>
      </c>
      <c r="J1374">
        <f>COUNTIF($B1374:$G1374,J$1)</f>
        <v/>
      </c>
      <c r="K1374">
        <f>COUNTIF($B1374:$G1374,K$1)</f>
        <v/>
      </c>
      <c r="L1374">
        <f>COUNTIF($B1374:$G1374,L$1)</f>
        <v/>
      </c>
      <c r="M1374">
        <f>COUNTIF($B1374:$G1374,M$1)</f>
        <v/>
      </c>
      <c r="N1374">
        <f>COUNTIF($B1374:$G1374,N$1)</f>
        <v/>
      </c>
      <c r="O1374" s="3">
        <f>COUNTIF(I1374:N1374,"&gt;0")</f>
        <v/>
      </c>
      <c r="P1374" s="4">
        <f t="array" ref="P1374">_xlfn.IFS(Raw!C1374="Unusable","Unusable",O1374&gt;1,"Conflicted",O1374=1,INDEX($I$1:$N$1,MATCH(TRUE,$I1374:$N1374&gt;0,0)),TRUE,$H$1)</f>
        <v/>
      </c>
    </row>
    <row r="1375">
      <c r="A1375">
        <f>Raw!A1375</f>
        <v/>
      </c>
      <c r="B1375">
        <f>Raw!B1375</f>
        <v/>
      </c>
      <c r="H1375" s="3">
        <f>COUNTIF($B1375:$G1375,H$1)</f>
        <v/>
      </c>
      <c r="I1375">
        <f>COUNTIF($B1375:$G1375,I$1)</f>
        <v/>
      </c>
      <c r="J1375">
        <f>COUNTIF($B1375:$G1375,J$1)</f>
        <v/>
      </c>
      <c r="K1375">
        <f>COUNTIF($B1375:$G1375,K$1)</f>
        <v/>
      </c>
      <c r="L1375">
        <f>COUNTIF($B1375:$G1375,L$1)</f>
        <v/>
      </c>
      <c r="M1375">
        <f>COUNTIF($B1375:$G1375,M$1)</f>
        <v/>
      </c>
      <c r="N1375">
        <f>COUNTIF($B1375:$G1375,N$1)</f>
        <v/>
      </c>
      <c r="O1375" s="3">
        <f>COUNTIF(I1375:N1375,"&gt;0")</f>
        <v/>
      </c>
      <c r="P1375" s="4">
        <f t="array" ref="P1375">_xlfn.IFS(Raw!C1375="Unusable","Unusable",O1375&gt;1,"Conflicted",O1375=1,INDEX($I$1:$N$1,MATCH(TRUE,$I1375:$N1375&gt;0,0)),TRUE,$H$1)</f>
        <v/>
      </c>
    </row>
    <row r="1376">
      <c r="A1376">
        <f>Raw!A1376</f>
        <v/>
      </c>
      <c r="B1376">
        <f>Raw!B1376</f>
        <v/>
      </c>
      <c r="H1376" s="3">
        <f>COUNTIF($B1376:$G1376,H$1)</f>
        <v/>
      </c>
      <c r="I1376">
        <f>COUNTIF($B1376:$G1376,I$1)</f>
        <v/>
      </c>
      <c r="J1376">
        <f>COUNTIF($B1376:$G1376,J$1)</f>
        <v/>
      </c>
      <c r="K1376">
        <f>COUNTIF($B1376:$G1376,K$1)</f>
        <v/>
      </c>
      <c r="L1376">
        <f>COUNTIF($B1376:$G1376,L$1)</f>
        <v/>
      </c>
      <c r="M1376">
        <f>COUNTIF($B1376:$G1376,M$1)</f>
        <v/>
      </c>
      <c r="N1376">
        <f>COUNTIF($B1376:$G1376,N$1)</f>
        <v/>
      </c>
      <c r="O1376" s="3">
        <f>COUNTIF(I1376:N1376,"&gt;0")</f>
        <v/>
      </c>
      <c r="P1376" s="4">
        <f t="array" ref="P1376">_xlfn.IFS(Raw!C1376="Unusable","Unusable",O1376&gt;1,"Conflicted",O1376=1,INDEX($I$1:$N$1,MATCH(TRUE,$I1376:$N1376&gt;0,0)),TRUE,$H$1)</f>
        <v/>
      </c>
    </row>
    <row r="1377">
      <c r="A1377">
        <f>Raw!A1377</f>
        <v/>
      </c>
      <c r="B1377">
        <f>Raw!B1377</f>
        <v/>
      </c>
      <c r="H1377" s="3">
        <f>COUNTIF($B1377:$G1377,H$1)</f>
        <v/>
      </c>
      <c r="I1377">
        <f>COUNTIF($B1377:$G1377,I$1)</f>
        <v/>
      </c>
      <c r="J1377">
        <f>COUNTIF($B1377:$G1377,J$1)</f>
        <v/>
      </c>
      <c r="K1377">
        <f>COUNTIF($B1377:$G1377,K$1)</f>
        <v/>
      </c>
      <c r="L1377">
        <f>COUNTIF($B1377:$G1377,L$1)</f>
        <v/>
      </c>
      <c r="M1377">
        <f>COUNTIF($B1377:$G1377,M$1)</f>
        <v/>
      </c>
      <c r="N1377">
        <f>COUNTIF($B1377:$G1377,N$1)</f>
        <v/>
      </c>
      <c r="O1377" s="3">
        <f>COUNTIF(I1377:N1377,"&gt;0")</f>
        <v/>
      </c>
      <c r="P1377" s="4">
        <f t="array" ref="P1377">_xlfn.IFS(Raw!C1377="Unusable","Unusable",O1377&gt;1,"Conflicted",O1377=1,INDEX($I$1:$N$1,MATCH(TRUE,$I1377:$N1377&gt;0,0)),TRUE,$H$1)</f>
        <v/>
      </c>
    </row>
    <row r="1378">
      <c r="A1378">
        <f>Raw!A1378</f>
        <v/>
      </c>
      <c r="B1378">
        <f>Raw!B1378</f>
        <v/>
      </c>
      <c r="H1378" s="3">
        <f>COUNTIF($B1378:$G1378,H$1)</f>
        <v/>
      </c>
      <c r="I1378">
        <f>COUNTIF($B1378:$G1378,I$1)</f>
        <v/>
      </c>
      <c r="J1378">
        <f>COUNTIF($B1378:$G1378,J$1)</f>
        <v/>
      </c>
      <c r="K1378">
        <f>COUNTIF($B1378:$G1378,K$1)</f>
        <v/>
      </c>
      <c r="L1378">
        <f>COUNTIF($B1378:$G1378,L$1)</f>
        <v/>
      </c>
      <c r="M1378">
        <f>COUNTIF($B1378:$G1378,M$1)</f>
        <v/>
      </c>
      <c r="N1378">
        <f>COUNTIF($B1378:$G1378,N$1)</f>
        <v/>
      </c>
      <c r="O1378" s="3">
        <f>COUNTIF(I1378:N1378,"&gt;0")</f>
        <v/>
      </c>
      <c r="P1378" s="4">
        <f t="array" ref="P1378">_xlfn.IFS(Raw!C1378="Unusable","Unusable",O1378&gt;1,"Conflicted",O1378=1,INDEX($I$1:$N$1,MATCH(TRUE,$I1378:$N1378&gt;0,0)),TRUE,$H$1)</f>
        <v/>
      </c>
    </row>
    <row r="1379">
      <c r="A1379">
        <f>Raw!A1379</f>
        <v/>
      </c>
      <c r="B1379">
        <f>Raw!B1379</f>
        <v/>
      </c>
      <c r="H1379" s="3">
        <f>COUNTIF($B1379:$G1379,H$1)</f>
        <v/>
      </c>
      <c r="I1379">
        <f>COUNTIF($B1379:$G1379,I$1)</f>
        <v/>
      </c>
      <c r="J1379">
        <f>COUNTIF($B1379:$G1379,J$1)</f>
        <v/>
      </c>
      <c r="K1379">
        <f>COUNTIF($B1379:$G1379,K$1)</f>
        <v/>
      </c>
      <c r="L1379">
        <f>COUNTIF($B1379:$G1379,L$1)</f>
        <v/>
      </c>
      <c r="M1379">
        <f>COUNTIF($B1379:$G1379,M$1)</f>
        <v/>
      </c>
      <c r="N1379">
        <f>COUNTIF($B1379:$G1379,N$1)</f>
        <v/>
      </c>
      <c r="O1379" s="3">
        <f>COUNTIF(I1379:N1379,"&gt;0")</f>
        <v/>
      </c>
      <c r="P1379" s="4">
        <f t="array" ref="P1379">_xlfn.IFS(Raw!C1379="Unusable","Unusable",O1379&gt;1,"Conflicted",O1379=1,INDEX($I$1:$N$1,MATCH(TRUE,$I1379:$N1379&gt;0,0)),TRUE,$H$1)</f>
        <v/>
      </c>
    </row>
    <row r="1380">
      <c r="A1380">
        <f>Raw!A1380</f>
        <v/>
      </c>
      <c r="B1380">
        <f>Raw!B1380</f>
        <v/>
      </c>
      <c r="H1380" s="3">
        <f>COUNTIF($B1380:$G1380,H$1)</f>
        <v/>
      </c>
      <c r="I1380">
        <f>COUNTIF($B1380:$G1380,I$1)</f>
        <v/>
      </c>
      <c r="J1380">
        <f>COUNTIF($B1380:$G1380,J$1)</f>
        <v/>
      </c>
      <c r="K1380">
        <f>COUNTIF($B1380:$G1380,K$1)</f>
        <v/>
      </c>
      <c r="L1380">
        <f>COUNTIF($B1380:$G1380,L$1)</f>
        <v/>
      </c>
      <c r="M1380">
        <f>COUNTIF($B1380:$G1380,M$1)</f>
        <v/>
      </c>
      <c r="N1380">
        <f>COUNTIF($B1380:$G1380,N$1)</f>
        <v/>
      </c>
      <c r="O1380" s="3">
        <f>COUNTIF(I1380:N1380,"&gt;0")</f>
        <v/>
      </c>
      <c r="P1380" s="4">
        <f t="array" ref="P1380">_xlfn.IFS(Raw!C1380="Unusable","Unusable",O1380&gt;1,"Conflicted",O1380=1,INDEX($I$1:$N$1,MATCH(TRUE,$I1380:$N1380&gt;0,0)),TRUE,$H$1)</f>
        <v/>
      </c>
    </row>
    <row r="1381">
      <c r="A1381">
        <f>Raw!A1381</f>
        <v/>
      </c>
      <c r="B1381">
        <f>Raw!B1381</f>
        <v/>
      </c>
      <c r="H1381" s="3">
        <f>COUNTIF($B1381:$G1381,H$1)</f>
        <v/>
      </c>
      <c r="I1381">
        <f>COUNTIF($B1381:$G1381,I$1)</f>
        <v/>
      </c>
      <c r="J1381">
        <f>COUNTIF($B1381:$G1381,J$1)</f>
        <v/>
      </c>
      <c r="K1381">
        <f>COUNTIF($B1381:$G1381,K$1)</f>
        <v/>
      </c>
      <c r="L1381">
        <f>COUNTIF($B1381:$G1381,L$1)</f>
        <v/>
      </c>
      <c r="M1381">
        <f>COUNTIF($B1381:$G1381,M$1)</f>
        <v/>
      </c>
      <c r="N1381">
        <f>COUNTIF($B1381:$G1381,N$1)</f>
        <v/>
      </c>
      <c r="O1381" s="3">
        <f>COUNTIF(I1381:N1381,"&gt;0")</f>
        <v/>
      </c>
      <c r="P1381" s="4">
        <f t="array" ref="P1381">_xlfn.IFS(Raw!C1381="Unusable","Unusable",O1381&gt;1,"Conflicted",O1381=1,INDEX($I$1:$N$1,MATCH(TRUE,$I1381:$N1381&gt;0,0)),TRUE,$H$1)</f>
        <v/>
      </c>
    </row>
    <row r="1382">
      <c r="A1382">
        <f>Raw!A1382</f>
        <v/>
      </c>
      <c r="B1382">
        <f>Raw!B1382</f>
        <v/>
      </c>
      <c r="H1382" s="3">
        <f>COUNTIF($B1382:$G1382,H$1)</f>
        <v/>
      </c>
      <c r="I1382">
        <f>COUNTIF($B1382:$G1382,I$1)</f>
        <v/>
      </c>
      <c r="J1382">
        <f>COUNTIF($B1382:$G1382,J$1)</f>
        <v/>
      </c>
      <c r="K1382">
        <f>COUNTIF($B1382:$G1382,K$1)</f>
        <v/>
      </c>
      <c r="L1382">
        <f>COUNTIF($B1382:$G1382,L$1)</f>
        <v/>
      </c>
      <c r="M1382">
        <f>COUNTIF($B1382:$G1382,M$1)</f>
        <v/>
      </c>
      <c r="N1382">
        <f>COUNTIF($B1382:$G1382,N$1)</f>
        <v/>
      </c>
      <c r="O1382" s="3">
        <f>COUNTIF(I1382:N1382,"&gt;0")</f>
        <v/>
      </c>
      <c r="P1382" s="4">
        <f t="array" ref="P1382">_xlfn.IFS(Raw!C1382="Unusable","Unusable",O1382&gt;1,"Conflicted",O1382=1,INDEX($I$1:$N$1,MATCH(TRUE,$I1382:$N1382&gt;0,0)),TRUE,$H$1)</f>
        <v/>
      </c>
    </row>
    <row r="1383">
      <c r="A1383">
        <f>Raw!A1383</f>
        <v/>
      </c>
      <c r="B1383">
        <f>Raw!B1383</f>
        <v/>
      </c>
      <c r="H1383" s="3">
        <f>COUNTIF($B1383:$G1383,H$1)</f>
        <v/>
      </c>
      <c r="I1383">
        <f>COUNTIF($B1383:$G1383,I$1)</f>
        <v/>
      </c>
      <c r="J1383">
        <f>COUNTIF($B1383:$G1383,J$1)</f>
        <v/>
      </c>
      <c r="K1383">
        <f>COUNTIF($B1383:$G1383,K$1)</f>
        <v/>
      </c>
      <c r="L1383">
        <f>COUNTIF($B1383:$G1383,L$1)</f>
        <v/>
      </c>
      <c r="M1383">
        <f>COUNTIF($B1383:$G1383,M$1)</f>
        <v/>
      </c>
      <c r="N1383">
        <f>COUNTIF($B1383:$G1383,N$1)</f>
        <v/>
      </c>
      <c r="O1383" s="3">
        <f>COUNTIF(I1383:N1383,"&gt;0")</f>
        <v/>
      </c>
      <c r="P1383" s="4">
        <f t="array" ref="P1383">_xlfn.IFS(Raw!C1383="Unusable","Unusable",O1383&gt;1,"Conflicted",O1383=1,INDEX($I$1:$N$1,MATCH(TRUE,$I1383:$N1383&gt;0,0)),TRUE,$H$1)</f>
        <v/>
      </c>
    </row>
    <row r="1384">
      <c r="A1384">
        <f>Raw!A1384</f>
        <v/>
      </c>
      <c r="B1384">
        <f>Raw!B1384</f>
        <v/>
      </c>
      <c r="H1384" s="3">
        <f>COUNTIF($B1384:$G1384,H$1)</f>
        <v/>
      </c>
      <c r="I1384">
        <f>COUNTIF($B1384:$G1384,I$1)</f>
        <v/>
      </c>
      <c r="J1384">
        <f>COUNTIF($B1384:$G1384,J$1)</f>
        <v/>
      </c>
      <c r="K1384">
        <f>COUNTIF($B1384:$G1384,K$1)</f>
        <v/>
      </c>
      <c r="L1384">
        <f>COUNTIF($B1384:$G1384,L$1)</f>
        <v/>
      </c>
      <c r="M1384">
        <f>COUNTIF($B1384:$G1384,M$1)</f>
        <v/>
      </c>
      <c r="N1384">
        <f>COUNTIF($B1384:$G1384,N$1)</f>
        <v/>
      </c>
      <c r="O1384" s="3">
        <f>COUNTIF(I1384:N1384,"&gt;0")</f>
        <v/>
      </c>
      <c r="P1384" s="4">
        <f t="array" ref="P1384">_xlfn.IFS(Raw!C1384="Unusable","Unusable",O1384&gt;1,"Conflicted",O1384=1,INDEX($I$1:$N$1,MATCH(TRUE,$I1384:$N1384&gt;0,0)),TRUE,$H$1)</f>
        <v/>
      </c>
    </row>
    <row r="1385">
      <c r="A1385">
        <f>Raw!A1385</f>
        <v/>
      </c>
      <c r="B1385">
        <f>Raw!B1385</f>
        <v/>
      </c>
      <c r="H1385" s="3">
        <f>COUNTIF($B1385:$G1385,H$1)</f>
        <v/>
      </c>
      <c r="I1385">
        <f>COUNTIF($B1385:$G1385,I$1)</f>
        <v/>
      </c>
      <c r="J1385">
        <f>COUNTIF($B1385:$G1385,J$1)</f>
        <v/>
      </c>
      <c r="K1385">
        <f>COUNTIF($B1385:$G1385,K$1)</f>
        <v/>
      </c>
      <c r="L1385">
        <f>COUNTIF($B1385:$G1385,L$1)</f>
        <v/>
      </c>
      <c r="M1385">
        <f>COUNTIF($B1385:$G1385,M$1)</f>
        <v/>
      </c>
      <c r="N1385">
        <f>COUNTIF($B1385:$G1385,N$1)</f>
        <v/>
      </c>
      <c r="O1385" s="3">
        <f>COUNTIF(I1385:N1385,"&gt;0")</f>
        <v/>
      </c>
      <c r="P1385" s="4">
        <f t="array" ref="P1385">_xlfn.IFS(Raw!C1385="Unusable","Unusable",O1385&gt;1,"Conflicted",O1385=1,INDEX($I$1:$N$1,MATCH(TRUE,$I1385:$N1385&gt;0,0)),TRUE,$H$1)</f>
        <v/>
      </c>
    </row>
    <row r="1386">
      <c r="A1386">
        <f>Raw!A1386</f>
        <v/>
      </c>
      <c r="B1386">
        <f>Raw!B1386</f>
        <v/>
      </c>
      <c r="H1386" s="3">
        <f>COUNTIF($B1386:$G1386,H$1)</f>
        <v/>
      </c>
      <c r="I1386">
        <f>COUNTIF($B1386:$G1386,I$1)</f>
        <v/>
      </c>
      <c r="J1386">
        <f>COUNTIF($B1386:$G1386,J$1)</f>
        <v/>
      </c>
      <c r="K1386">
        <f>COUNTIF($B1386:$G1386,K$1)</f>
        <v/>
      </c>
      <c r="L1386">
        <f>COUNTIF($B1386:$G1386,L$1)</f>
        <v/>
      </c>
      <c r="M1386">
        <f>COUNTIF($B1386:$G1386,M$1)</f>
        <v/>
      </c>
      <c r="N1386">
        <f>COUNTIF($B1386:$G1386,N$1)</f>
        <v/>
      </c>
      <c r="O1386" s="3">
        <f>COUNTIF(I1386:N1386,"&gt;0")</f>
        <v/>
      </c>
      <c r="P1386" s="4">
        <f t="array" ref="P1386">_xlfn.IFS(Raw!C1386="Unusable","Unusable",O1386&gt;1,"Conflicted",O1386=1,INDEX($I$1:$N$1,MATCH(TRUE,$I1386:$N1386&gt;0,0)),TRUE,$H$1)</f>
        <v/>
      </c>
    </row>
    <row r="1387">
      <c r="A1387">
        <f>Raw!A1387</f>
        <v/>
      </c>
      <c r="B1387">
        <f>Raw!B1387</f>
        <v/>
      </c>
      <c r="H1387" s="3">
        <f>COUNTIF($B1387:$G1387,H$1)</f>
        <v/>
      </c>
      <c r="I1387">
        <f>COUNTIF($B1387:$G1387,I$1)</f>
        <v/>
      </c>
      <c r="J1387">
        <f>COUNTIF($B1387:$G1387,J$1)</f>
        <v/>
      </c>
      <c r="K1387">
        <f>COUNTIF($B1387:$G1387,K$1)</f>
        <v/>
      </c>
      <c r="L1387">
        <f>COUNTIF($B1387:$G1387,L$1)</f>
        <v/>
      </c>
      <c r="M1387">
        <f>COUNTIF($B1387:$G1387,M$1)</f>
        <v/>
      </c>
      <c r="N1387">
        <f>COUNTIF($B1387:$G1387,N$1)</f>
        <v/>
      </c>
      <c r="O1387" s="3">
        <f>COUNTIF(I1387:N1387,"&gt;0")</f>
        <v/>
      </c>
      <c r="P1387" s="4">
        <f t="array" ref="P1387">_xlfn.IFS(Raw!C1387="Unusable","Unusable",O1387&gt;1,"Conflicted",O1387=1,INDEX($I$1:$N$1,MATCH(TRUE,$I1387:$N1387&gt;0,0)),TRUE,$H$1)</f>
        <v/>
      </c>
    </row>
    <row r="1388">
      <c r="A1388">
        <f>Raw!A1388</f>
        <v/>
      </c>
      <c r="B1388">
        <f>Raw!B1388</f>
        <v/>
      </c>
      <c r="H1388" s="3">
        <f>COUNTIF($B1388:$G1388,H$1)</f>
        <v/>
      </c>
      <c r="I1388">
        <f>COUNTIF($B1388:$G1388,I$1)</f>
        <v/>
      </c>
      <c r="J1388">
        <f>COUNTIF($B1388:$G1388,J$1)</f>
        <v/>
      </c>
      <c r="K1388">
        <f>COUNTIF($B1388:$G1388,K$1)</f>
        <v/>
      </c>
      <c r="L1388">
        <f>COUNTIF($B1388:$G1388,L$1)</f>
        <v/>
      </c>
      <c r="M1388">
        <f>COUNTIF($B1388:$G1388,M$1)</f>
        <v/>
      </c>
      <c r="N1388">
        <f>COUNTIF($B1388:$G1388,N$1)</f>
        <v/>
      </c>
      <c r="O1388" s="3">
        <f>COUNTIF(I1388:N1388,"&gt;0")</f>
        <v/>
      </c>
      <c r="P1388" s="4">
        <f t="array" ref="P1388">_xlfn.IFS(Raw!C1388="Unusable","Unusable",O1388&gt;1,"Conflicted",O1388=1,INDEX($I$1:$N$1,MATCH(TRUE,$I1388:$N1388&gt;0,0)),TRUE,$H$1)</f>
        <v/>
      </c>
    </row>
    <row r="1389">
      <c r="A1389">
        <f>Raw!A1389</f>
        <v/>
      </c>
      <c r="B1389">
        <f>Raw!B1389</f>
        <v/>
      </c>
      <c r="H1389" s="3">
        <f>COUNTIF($B1389:$G1389,H$1)</f>
        <v/>
      </c>
      <c r="I1389">
        <f>COUNTIF($B1389:$G1389,I$1)</f>
        <v/>
      </c>
      <c r="J1389">
        <f>COUNTIF($B1389:$G1389,J$1)</f>
        <v/>
      </c>
      <c r="K1389">
        <f>COUNTIF($B1389:$G1389,K$1)</f>
        <v/>
      </c>
      <c r="L1389">
        <f>COUNTIF($B1389:$G1389,L$1)</f>
        <v/>
      </c>
      <c r="M1389">
        <f>COUNTIF($B1389:$G1389,M$1)</f>
        <v/>
      </c>
      <c r="N1389">
        <f>COUNTIF($B1389:$G1389,N$1)</f>
        <v/>
      </c>
      <c r="O1389" s="3">
        <f>COUNTIF(I1389:N1389,"&gt;0")</f>
        <v/>
      </c>
      <c r="P1389" s="4">
        <f t="array" ref="P1389">_xlfn.IFS(Raw!C1389="Unusable","Unusable",O1389&gt;1,"Conflicted",O1389=1,INDEX($I$1:$N$1,MATCH(TRUE,$I1389:$N1389&gt;0,0)),TRUE,$H$1)</f>
        <v/>
      </c>
    </row>
    <row r="1390">
      <c r="A1390">
        <f>Raw!A1390</f>
        <v/>
      </c>
      <c r="B1390">
        <f>Raw!B1390</f>
        <v/>
      </c>
      <c r="H1390" s="3">
        <f>COUNTIF($B1390:$G1390,H$1)</f>
        <v/>
      </c>
      <c r="I1390">
        <f>COUNTIF($B1390:$G1390,I$1)</f>
        <v/>
      </c>
      <c r="J1390">
        <f>COUNTIF($B1390:$G1390,J$1)</f>
        <v/>
      </c>
      <c r="K1390">
        <f>COUNTIF($B1390:$G1390,K$1)</f>
        <v/>
      </c>
      <c r="L1390">
        <f>COUNTIF($B1390:$G1390,L$1)</f>
        <v/>
      </c>
      <c r="M1390">
        <f>COUNTIF($B1390:$G1390,M$1)</f>
        <v/>
      </c>
      <c r="N1390">
        <f>COUNTIF($B1390:$G1390,N$1)</f>
        <v/>
      </c>
      <c r="O1390" s="3">
        <f>COUNTIF(I1390:N1390,"&gt;0")</f>
        <v/>
      </c>
      <c r="P1390" s="4">
        <f t="array" ref="P1390">_xlfn.IFS(Raw!C1390="Unusable","Unusable",O1390&gt;1,"Conflicted",O1390=1,INDEX($I$1:$N$1,MATCH(TRUE,$I1390:$N1390&gt;0,0)),TRUE,$H$1)</f>
        <v/>
      </c>
    </row>
    <row r="1391">
      <c r="A1391">
        <f>Raw!A1391</f>
        <v/>
      </c>
      <c r="B1391">
        <f>Raw!B1391</f>
        <v/>
      </c>
      <c r="H1391" s="3">
        <f>COUNTIF($B1391:$G1391,H$1)</f>
        <v/>
      </c>
      <c r="I1391">
        <f>COUNTIF($B1391:$G1391,I$1)</f>
        <v/>
      </c>
      <c r="J1391">
        <f>COUNTIF($B1391:$G1391,J$1)</f>
        <v/>
      </c>
      <c r="K1391">
        <f>COUNTIF($B1391:$G1391,K$1)</f>
        <v/>
      </c>
      <c r="L1391">
        <f>COUNTIF($B1391:$G1391,L$1)</f>
        <v/>
      </c>
      <c r="M1391">
        <f>COUNTIF($B1391:$G1391,M$1)</f>
        <v/>
      </c>
      <c r="N1391">
        <f>COUNTIF($B1391:$G1391,N$1)</f>
        <v/>
      </c>
      <c r="O1391" s="3">
        <f>COUNTIF(I1391:N1391,"&gt;0")</f>
        <v/>
      </c>
      <c r="P1391" s="4">
        <f t="array" ref="P1391">_xlfn.IFS(Raw!C1391="Unusable","Unusable",O1391&gt;1,"Conflicted",O1391=1,INDEX($I$1:$N$1,MATCH(TRUE,$I1391:$N1391&gt;0,0)),TRUE,$H$1)</f>
        <v/>
      </c>
    </row>
    <row r="1392">
      <c r="A1392">
        <f>Raw!A1392</f>
        <v/>
      </c>
      <c r="B1392">
        <f>Raw!B1392</f>
        <v/>
      </c>
      <c r="H1392" s="3">
        <f>COUNTIF($B1392:$G1392,H$1)</f>
        <v/>
      </c>
      <c r="I1392">
        <f>COUNTIF($B1392:$G1392,I$1)</f>
        <v/>
      </c>
      <c r="J1392">
        <f>COUNTIF($B1392:$G1392,J$1)</f>
        <v/>
      </c>
      <c r="K1392">
        <f>COUNTIF($B1392:$G1392,K$1)</f>
        <v/>
      </c>
      <c r="L1392">
        <f>COUNTIF($B1392:$G1392,L$1)</f>
        <v/>
      </c>
      <c r="M1392">
        <f>COUNTIF($B1392:$G1392,M$1)</f>
        <v/>
      </c>
      <c r="N1392">
        <f>COUNTIF($B1392:$G1392,N$1)</f>
        <v/>
      </c>
      <c r="O1392" s="3">
        <f>COUNTIF(I1392:N1392,"&gt;0")</f>
        <v/>
      </c>
      <c r="P1392" s="4">
        <f t="array" ref="P1392">_xlfn.IFS(Raw!C1392="Unusable","Unusable",O1392&gt;1,"Conflicted",O1392=1,INDEX($I$1:$N$1,MATCH(TRUE,$I1392:$N1392&gt;0,0)),TRUE,$H$1)</f>
        <v/>
      </c>
    </row>
    <row r="1393">
      <c r="A1393">
        <f>Raw!A1393</f>
        <v/>
      </c>
      <c r="B1393">
        <f>Raw!B1393</f>
        <v/>
      </c>
      <c r="H1393" s="3">
        <f>COUNTIF($B1393:$G1393,H$1)</f>
        <v/>
      </c>
      <c r="I1393">
        <f>COUNTIF($B1393:$G1393,I$1)</f>
        <v/>
      </c>
      <c r="J1393">
        <f>COUNTIF($B1393:$G1393,J$1)</f>
        <v/>
      </c>
      <c r="K1393">
        <f>COUNTIF($B1393:$G1393,K$1)</f>
        <v/>
      </c>
      <c r="L1393">
        <f>COUNTIF($B1393:$G1393,L$1)</f>
        <v/>
      </c>
      <c r="M1393">
        <f>COUNTIF($B1393:$G1393,M$1)</f>
        <v/>
      </c>
      <c r="N1393">
        <f>COUNTIF($B1393:$G1393,N$1)</f>
        <v/>
      </c>
      <c r="O1393" s="3">
        <f>COUNTIF(I1393:N1393,"&gt;0")</f>
        <v/>
      </c>
      <c r="P1393" s="4">
        <f t="array" ref="P1393">_xlfn.IFS(Raw!C1393="Unusable","Unusable",O1393&gt;1,"Conflicted",O1393=1,INDEX($I$1:$N$1,MATCH(TRUE,$I1393:$N1393&gt;0,0)),TRUE,$H$1)</f>
        <v/>
      </c>
    </row>
    <row r="1394">
      <c r="A1394">
        <f>Raw!A1394</f>
        <v/>
      </c>
      <c r="B1394">
        <f>Raw!B1394</f>
        <v/>
      </c>
      <c r="H1394" s="3">
        <f>COUNTIF($B1394:$G1394,H$1)</f>
        <v/>
      </c>
      <c r="I1394">
        <f>COUNTIF($B1394:$G1394,I$1)</f>
        <v/>
      </c>
      <c r="J1394">
        <f>COUNTIF($B1394:$G1394,J$1)</f>
        <v/>
      </c>
      <c r="K1394">
        <f>COUNTIF($B1394:$G1394,K$1)</f>
        <v/>
      </c>
      <c r="L1394">
        <f>COUNTIF($B1394:$G1394,L$1)</f>
        <v/>
      </c>
      <c r="M1394">
        <f>COUNTIF($B1394:$G1394,M$1)</f>
        <v/>
      </c>
      <c r="N1394">
        <f>COUNTIF($B1394:$G1394,N$1)</f>
        <v/>
      </c>
      <c r="O1394" s="3">
        <f>COUNTIF(I1394:N1394,"&gt;0")</f>
        <v/>
      </c>
      <c r="P1394" s="4">
        <f t="array" ref="P1394">_xlfn.IFS(Raw!C1394="Unusable","Unusable",O1394&gt;1,"Conflicted",O1394=1,INDEX($I$1:$N$1,MATCH(TRUE,$I1394:$N1394&gt;0,0)),TRUE,$H$1)</f>
        <v/>
      </c>
    </row>
    <row r="1395">
      <c r="A1395">
        <f>Raw!A1395</f>
        <v/>
      </c>
      <c r="B1395">
        <f>Raw!B1395</f>
        <v/>
      </c>
      <c r="H1395" s="3">
        <f>COUNTIF($B1395:$G1395,H$1)</f>
        <v/>
      </c>
      <c r="I1395">
        <f>COUNTIF($B1395:$G1395,I$1)</f>
        <v/>
      </c>
      <c r="J1395">
        <f>COUNTIF($B1395:$G1395,J$1)</f>
        <v/>
      </c>
      <c r="K1395">
        <f>COUNTIF($B1395:$G1395,K$1)</f>
        <v/>
      </c>
      <c r="L1395">
        <f>COUNTIF($B1395:$G1395,L$1)</f>
        <v/>
      </c>
      <c r="M1395">
        <f>COUNTIF($B1395:$G1395,M$1)</f>
        <v/>
      </c>
      <c r="N1395">
        <f>COUNTIF($B1395:$G1395,N$1)</f>
        <v/>
      </c>
      <c r="O1395" s="3">
        <f>COUNTIF(I1395:N1395,"&gt;0")</f>
        <v/>
      </c>
      <c r="P1395" s="4">
        <f t="array" ref="P1395">_xlfn.IFS(Raw!C1395="Unusable","Unusable",O1395&gt;1,"Conflicted",O1395=1,INDEX($I$1:$N$1,MATCH(TRUE,$I1395:$N1395&gt;0,0)),TRUE,$H$1)</f>
        <v/>
      </c>
    </row>
    <row r="1396">
      <c r="A1396">
        <f>Raw!A1396</f>
        <v/>
      </c>
      <c r="B1396">
        <f>Raw!B1396</f>
        <v/>
      </c>
      <c r="H1396" s="3">
        <f>COUNTIF($B1396:$G1396,H$1)</f>
        <v/>
      </c>
      <c r="I1396">
        <f>COUNTIF($B1396:$G1396,I$1)</f>
        <v/>
      </c>
      <c r="J1396">
        <f>COUNTIF($B1396:$G1396,J$1)</f>
        <v/>
      </c>
      <c r="K1396">
        <f>COUNTIF($B1396:$G1396,K$1)</f>
        <v/>
      </c>
      <c r="L1396">
        <f>COUNTIF($B1396:$G1396,L$1)</f>
        <v/>
      </c>
      <c r="M1396">
        <f>COUNTIF($B1396:$G1396,M$1)</f>
        <v/>
      </c>
      <c r="N1396">
        <f>COUNTIF($B1396:$G1396,N$1)</f>
        <v/>
      </c>
      <c r="O1396" s="3">
        <f>COUNTIF(I1396:N1396,"&gt;0")</f>
        <v/>
      </c>
      <c r="P1396" s="4">
        <f t="array" ref="P1396">_xlfn.IFS(Raw!C1396="Unusable","Unusable",O1396&gt;1,"Conflicted",O1396=1,INDEX($I$1:$N$1,MATCH(TRUE,$I1396:$N1396&gt;0,0)),TRUE,$H$1)</f>
        <v/>
      </c>
    </row>
    <row r="1397">
      <c r="A1397">
        <f>Raw!A1397</f>
        <v/>
      </c>
      <c r="B1397">
        <f>Raw!B1397</f>
        <v/>
      </c>
      <c r="H1397" s="3">
        <f>COUNTIF($B1397:$G1397,H$1)</f>
        <v/>
      </c>
      <c r="I1397">
        <f>COUNTIF($B1397:$G1397,I$1)</f>
        <v/>
      </c>
      <c r="J1397">
        <f>COUNTIF($B1397:$G1397,J$1)</f>
        <v/>
      </c>
      <c r="K1397">
        <f>COUNTIF($B1397:$G1397,K$1)</f>
        <v/>
      </c>
      <c r="L1397">
        <f>COUNTIF($B1397:$G1397,L$1)</f>
        <v/>
      </c>
      <c r="M1397">
        <f>COUNTIF($B1397:$G1397,M$1)</f>
        <v/>
      </c>
      <c r="N1397">
        <f>COUNTIF($B1397:$G1397,N$1)</f>
        <v/>
      </c>
      <c r="O1397" s="3">
        <f>COUNTIF(I1397:N1397,"&gt;0")</f>
        <v/>
      </c>
      <c r="P1397" s="4">
        <f t="array" ref="P1397">_xlfn.IFS(Raw!C1397="Unusable","Unusable",O1397&gt;1,"Conflicted",O1397=1,INDEX($I$1:$N$1,MATCH(TRUE,$I1397:$N1397&gt;0,0)),TRUE,$H$1)</f>
        <v/>
      </c>
    </row>
    <row r="1398">
      <c r="A1398">
        <f>Raw!A1398</f>
        <v/>
      </c>
      <c r="B1398">
        <f>Raw!B1398</f>
        <v/>
      </c>
      <c r="H1398" s="3">
        <f>COUNTIF($B1398:$G1398,H$1)</f>
        <v/>
      </c>
      <c r="I1398">
        <f>COUNTIF($B1398:$G1398,I$1)</f>
        <v/>
      </c>
      <c r="J1398">
        <f>COUNTIF($B1398:$G1398,J$1)</f>
        <v/>
      </c>
      <c r="K1398">
        <f>COUNTIF($B1398:$G1398,K$1)</f>
        <v/>
      </c>
      <c r="L1398">
        <f>COUNTIF($B1398:$G1398,L$1)</f>
        <v/>
      </c>
      <c r="M1398">
        <f>COUNTIF($B1398:$G1398,M$1)</f>
        <v/>
      </c>
      <c r="N1398">
        <f>COUNTIF($B1398:$G1398,N$1)</f>
        <v/>
      </c>
      <c r="O1398" s="3">
        <f>COUNTIF(I1398:N1398,"&gt;0")</f>
        <v/>
      </c>
      <c r="P1398" s="4">
        <f t="array" ref="P1398">_xlfn.IFS(Raw!C1398="Unusable","Unusable",O1398&gt;1,"Conflicted",O1398=1,INDEX($I$1:$N$1,MATCH(TRUE,$I1398:$N1398&gt;0,0)),TRUE,$H$1)</f>
        <v/>
      </c>
    </row>
    <row r="1399">
      <c r="A1399">
        <f>Raw!A1399</f>
        <v/>
      </c>
      <c r="B1399">
        <f>Raw!B1399</f>
        <v/>
      </c>
      <c r="H1399" s="3">
        <f>COUNTIF($B1399:$G1399,H$1)</f>
        <v/>
      </c>
      <c r="I1399">
        <f>COUNTIF($B1399:$G1399,I$1)</f>
        <v/>
      </c>
      <c r="J1399">
        <f>COUNTIF($B1399:$G1399,J$1)</f>
        <v/>
      </c>
      <c r="K1399">
        <f>COUNTIF($B1399:$G1399,K$1)</f>
        <v/>
      </c>
      <c r="L1399">
        <f>COUNTIF($B1399:$G1399,L$1)</f>
        <v/>
      </c>
      <c r="M1399">
        <f>COUNTIF($B1399:$G1399,M$1)</f>
        <v/>
      </c>
      <c r="N1399">
        <f>COUNTIF($B1399:$G1399,N$1)</f>
        <v/>
      </c>
      <c r="O1399" s="3">
        <f>COUNTIF(I1399:N1399,"&gt;0")</f>
        <v/>
      </c>
      <c r="P1399" s="4">
        <f t="array" ref="P1399">_xlfn.IFS(Raw!C1399="Unusable","Unusable",O1399&gt;1,"Conflicted",O1399=1,INDEX($I$1:$N$1,MATCH(TRUE,$I1399:$N1399&gt;0,0)),TRUE,$H$1)</f>
        <v/>
      </c>
    </row>
    <row r="1400">
      <c r="A1400">
        <f>Raw!A1400</f>
        <v/>
      </c>
      <c r="B1400">
        <f>Raw!B1400</f>
        <v/>
      </c>
      <c r="H1400" s="3">
        <f>COUNTIF($B1400:$G1400,H$1)</f>
        <v/>
      </c>
      <c r="I1400">
        <f>COUNTIF($B1400:$G1400,I$1)</f>
        <v/>
      </c>
      <c r="J1400">
        <f>COUNTIF($B1400:$G1400,J$1)</f>
        <v/>
      </c>
      <c r="K1400">
        <f>COUNTIF($B1400:$G1400,K$1)</f>
        <v/>
      </c>
      <c r="L1400">
        <f>COUNTIF($B1400:$G1400,L$1)</f>
        <v/>
      </c>
      <c r="M1400">
        <f>COUNTIF($B1400:$G1400,M$1)</f>
        <v/>
      </c>
      <c r="N1400">
        <f>COUNTIF($B1400:$G1400,N$1)</f>
        <v/>
      </c>
      <c r="O1400" s="3">
        <f>COUNTIF(I1400:N1400,"&gt;0")</f>
        <v/>
      </c>
      <c r="P1400" s="4">
        <f t="array" ref="P1400">_xlfn.IFS(Raw!C1400="Unusable","Unusable",O1400&gt;1,"Conflicted",O1400=1,INDEX($I$1:$N$1,MATCH(TRUE,$I1400:$N1400&gt;0,0)),TRUE,$H$1)</f>
        <v/>
      </c>
    </row>
    <row r="1401">
      <c r="A1401">
        <f>Raw!A1401</f>
        <v/>
      </c>
      <c r="B1401">
        <f>Raw!B1401</f>
        <v/>
      </c>
      <c r="H1401" s="3">
        <f>COUNTIF($B1401:$G1401,H$1)</f>
        <v/>
      </c>
      <c r="I1401">
        <f>COUNTIF($B1401:$G1401,I$1)</f>
        <v/>
      </c>
      <c r="J1401">
        <f>COUNTIF($B1401:$G1401,J$1)</f>
        <v/>
      </c>
      <c r="K1401">
        <f>COUNTIF($B1401:$G1401,K$1)</f>
        <v/>
      </c>
      <c r="L1401">
        <f>COUNTIF($B1401:$G1401,L$1)</f>
        <v/>
      </c>
      <c r="M1401">
        <f>COUNTIF($B1401:$G1401,M$1)</f>
        <v/>
      </c>
      <c r="N1401">
        <f>COUNTIF($B1401:$G1401,N$1)</f>
        <v/>
      </c>
      <c r="O1401" s="3">
        <f>COUNTIF(I1401:N1401,"&gt;0")</f>
        <v/>
      </c>
      <c r="P1401" s="4">
        <f t="array" ref="P1401">_xlfn.IFS(Raw!C1401="Unusable","Unusable",O1401&gt;1,"Conflicted",O1401=1,INDEX($I$1:$N$1,MATCH(TRUE,$I1401:$N1401&gt;0,0)),TRUE,$H$1)</f>
        <v/>
      </c>
    </row>
    <row r="1402">
      <c r="A1402">
        <f>Raw!A1402</f>
        <v/>
      </c>
      <c r="B1402">
        <f>Raw!B1402</f>
        <v/>
      </c>
      <c r="H1402" s="3">
        <f>COUNTIF($B1402:$G1402,H$1)</f>
        <v/>
      </c>
      <c r="I1402">
        <f>COUNTIF($B1402:$G1402,I$1)</f>
        <v/>
      </c>
      <c r="J1402">
        <f>COUNTIF($B1402:$G1402,J$1)</f>
        <v/>
      </c>
      <c r="K1402">
        <f>COUNTIF($B1402:$G1402,K$1)</f>
        <v/>
      </c>
      <c r="L1402">
        <f>COUNTIF($B1402:$G1402,L$1)</f>
        <v/>
      </c>
      <c r="M1402">
        <f>COUNTIF($B1402:$G1402,M$1)</f>
        <v/>
      </c>
      <c r="N1402">
        <f>COUNTIF($B1402:$G1402,N$1)</f>
        <v/>
      </c>
      <c r="O1402" s="3">
        <f>COUNTIF(I1402:N1402,"&gt;0")</f>
        <v/>
      </c>
      <c r="P1402" s="4">
        <f t="array" ref="P1402">_xlfn.IFS(Raw!C1402="Unusable","Unusable",O1402&gt;1,"Conflicted",O1402=1,INDEX($I$1:$N$1,MATCH(TRUE,$I1402:$N1402&gt;0,0)),TRUE,$H$1)</f>
        <v/>
      </c>
    </row>
    <row r="1403">
      <c r="A1403">
        <f>Raw!A1403</f>
        <v/>
      </c>
      <c r="B1403">
        <f>Raw!B1403</f>
        <v/>
      </c>
      <c r="H1403" s="3">
        <f>COUNTIF($B1403:$G1403,H$1)</f>
        <v/>
      </c>
      <c r="I1403">
        <f>COUNTIF($B1403:$G1403,I$1)</f>
        <v/>
      </c>
      <c r="J1403">
        <f>COUNTIF($B1403:$G1403,J$1)</f>
        <v/>
      </c>
      <c r="K1403">
        <f>COUNTIF($B1403:$G1403,K$1)</f>
        <v/>
      </c>
      <c r="L1403">
        <f>COUNTIF($B1403:$G1403,L$1)</f>
        <v/>
      </c>
      <c r="M1403">
        <f>COUNTIF($B1403:$G1403,M$1)</f>
        <v/>
      </c>
      <c r="N1403">
        <f>COUNTIF($B1403:$G1403,N$1)</f>
        <v/>
      </c>
      <c r="O1403" s="3">
        <f>COUNTIF(I1403:N1403,"&gt;0")</f>
        <v/>
      </c>
      <c r="P1403" s="4">
        <f t="array" ref="P1403">_xlfn.IFS(Raw!C1403="Unusable","Unusable",O1403&gt;1,"Conflicted",O1403=1,INDEX($I$1:$N$1,MATCH(TRUE,$I1403:$N1403&gt;0,0)),TRUE,$H$1)</f>
        <v/>
      </c>
    </row>
    <row r="1404">
      <c r="A1404">
        <f>Raw!A1404</f>
        <v/>
      </c>
      <c r="B1404">
        <f>Raw!B1404</f>
        <v/>
      </c>
      <c r="H1404" s="3">
        <f>COUNTIF($B1404:$G1404,H$1)</f>
        <v/>
      </c>
      <c r="I1404">
        <f>COUNTIF($B1404:$G1404,I$1)</f>
        <v/>
      </c>
      <c r="J1404">
        <f>COUNTIF($B1404:$G1404,J$1)</f>
        <v/>
      </c>
      <c r="K1404">
        <f>COUNTIF($B1404:$G1404,K$1)</f>
        <v/>
      </c>
      <c r="L1404">
        <f>COUNTIF($B1404:$G1404,L$1)</f>
        <v/>
      </c>
      <c r="M1404">
        <f>COUNTIF($B1404:$G1404,M$1)</f>
        <v/>
      </c>
      <c r="N1404">
        <f>COUNTIF($B1404:$G1404,N$1)</f>
        <v/>
      </c>
      <c r="O1404" s="3">
        <f>COUNTIF(I1404:N1404,"&gt;0")</f>
        <v/>
      </c>
      <c r="P1404" s="4">
        <f t="array" ref="P1404">_xlfn.IFS(Raw!C1404="Unusable","Unusable",O1404&gt;1,"Conflicted",O1404=1,INDEX($I$1:$N$1,MATCH(TRUE,$I1404:$N1404&gt;0,0)),TRUE,$H$1)</f>
        <v/>
      </c>
    </row>
    <row r="1405">
      <c r="A1405">
        <f>Raw!A1405</f>
        <v/>
      </c>
      <c r="B1405">
        <f>Raw!B1405</f>
        <v/>
      </c>
      <c r="H1405" s="3">
        <f>COUNTIF($B1405:$G1405,H$1)</f>
        <v/>
      </c>
      <c r="I1405">
        <f>COUNTIF($B1405:$G1405,I$1)</f>
        <v/>
      </c>
      <c r="J1405">
        <f>COUNTIF($B1405:$G1405,J$1)</f>
        <v/>
      </c>
      <c r="K1405">
        <f>COUNTIF($B1405:$G1405,K$1)</f>
        <v/>
      </c>
      <c r="L1405">
        <f>COUNTIF($B1405:$G1405,L$1)</f>
        <v/>
      </c>
      <c r="M1405">
        <f>COUNTIF($B1405:$G1405,M$1)</f>
        <v/>
      </c>
      <c r="N1405">
        <f>COUNTIF($B1405:$G1405,N$1)</f>
        <v/>
      </c>
      <c r="O1405" s="3">
        <f>COUNTIF(I1405:N1405,"&gt;0")</f>
        <v/>
      </c>
      <c r="P1405" s="4">
        <f t="array" ref="P1405">_xlfn.IFS(Raw!C1405="Unusable","Unusable",O1405&gt;1,"Conflicted",O1405=1,INDEX($I$1:$N$1,MATCH(TRUE,$I1405:$N1405&gt;0,0)),TRUE,$H$1)</f>
        <v/>
      </c>
    </row>
    <row r="1406">
      <c r="A1406">
        <f>Raw!A1406</f>
        <v/>
      </c>
      <c r="B1406">
        <f>Raw!B1406</f>
        <v/>
      </c>
      <c r="H1406" s="3">
        <f>COUNTIF($B1406:$G1406,H$1)</f>
        <v/>
      </c>
      <c r="I1406">
        <f>COUNTIF($B1406:$G1406,I$1)</f>
        <v/>
      </c>
      <c r="J1406">
        <f>COUNTIF($B1406:$G1406,J$1)</f>
        <v/>
      </c>
      <c r="K1406">
        <f>COUNTIF($B1406:$G1406,K$1)</f>
        <v/>
      </c>
      <c r="L1406">
        <f>COUNTIF($B1406:$G1406,L$1)</f>
        <v/>
      </c>
      <c r="M1406">
        <f>COUNTIF($B1406:$G1406,M$1)</f>
        <v/>
      </c>
      <c r="N1406">
        <f>COUNTIF($B1406:$G1406,N$1)</f>
        <v/>
      </c>
      <c r="O1406" s="3">
        <f>COUNTIF(I1406:N1406,"&gt;0")</f>
        <v/>
      </c>
      <c r="P1406" s="4">
        <f t="array" ref="P1406">_xlfn.IFS(Raw!C1406="Unusable","Unusable",O1406&gt;1,"Conflicted",O1406=1,INDEX($I$1:$N$1,MATCH(TRUE,$I1406:$N1406&gt;0,0)),TRUE,$H$1)</f>
        <v/>
      </c>
    </row>
    <row r="1407">
      <c r="A1407">
        <f>Raw!A1407</f>
        <v/>
      </c>
      <c r="B1407">
        <f>Raw!B1407</f>
        <v/>
      </c>
      <c r="H1407" s="3">
        <f>COUNTIF($B1407:$G1407,H$1)</f>
        <v/>
      </c>
      <c r="I1407">
        <f>COUNTIF($B1407:$G1407,I$1)</f>
        <v/>
      </c>
      <c r="J1407">
        <f>COUNTIF($B1407:$G1407,J$1)</f>
        <v/>
      </c>
      <c r="K1407">
        <f>COUNTIF($B1407:$G1407,K$1)</f>
        <v/>
      </c>
      <c r="L1407">
        <f>COUNTIF($B1407:$G1407,L$1)</f>
        <v/>
      </c>
      <c r="M1407">
        <f>COUNTIF($B1407:$G1407,M$1)</f>
        <v/>
      </c>
      <c r="N1407">
        <f>COUNTIF($B1407:$G1407,N$1)</f>
        <v/>
      </c>
      <c r="O1407" s="3">
        <f>COUNTIF(I1407:N1407,"&gt;0")</f>
        <v/>
      </c>
      <c r="P1407" s="4">
        <f t="array" ref="P1407">_xlfn.IFS(Raw!C1407="Unusable","Unusable",O1407&gt;1,"Conflicted",O1407=1,INDEX($I$1:$N$1,MATCH(TRUE,$I1407:$N1407&gt;0,0)),TRUE,$H$1)</f>
        <v/>
      </c>
    </row>
    <row r="1408">
      <c r="A1408">
        <f>Raw!A1408</f>
        <v/>
      </c>
      <c r="B1408">
        <f>Raw!B1408</f>
        <v/>
      </c>
      <c r="H1408" s="3">
        <f>COUNTIF($B1408:$G1408,H$1)</f>
        <v/>
      </c>
      <c r="I1408">
        <f>COUNTIF($B1408:$G1408,I$1)</f>
        <v/>
      </c>
      <c r="J1408">
        <f>COUNTIF($B1408:$G1408,J$1)</f>
        <v/>
      </c>
      <c r="K1408">
        <f>COUNTIF($B1408:$G1408,K$1)</f>
        <v/>
      </c>
      <c r="L1408">
        <f>COUNTIF($B1408:$G1408,L$1)</f>
        <v/>
      </c>
      <c r="M1408">
        <f>COUNTIF($B1408:$G1408,M$1)</f>
        <v/>
      </c>
      <c r="N1408">
        <f>COUNTIF($B1408:$G1408,N$1)</f>
        <v/>
      </c>
      <c r="O1408" s="3">
        <f>COUNTIF(I1408:N1408,"&gt;0")</f>
        <v/>
      </c>
      <c r="P1408" s="4">
        <f t="array" ref="P1408">_xlfn.IFS(Raw!C1408="Unusable","Unusable",O1408&gt;1,"Conflicted",O1408=1,INDEX($I$1:$N$1,MATCH(TRUE,$I1408:$N1408&gt;0,0)),TRUE,$H$1)</f>
        <v/>
      </c>
    </row>
    <row r="1409">
      <c r="A1409">
        <f>Raw!A1409</f>
        <v/>
      </c>
      <c r="B1409">
        <f>Raw!B1409</f>
        <v/>
      </c>
      <c r="H1409" s="3">
        <f>COUNTIF($B1409:$G1409,H$1)</f>
        <v/>
      </c>
      <c r="I1409">
        <f>COUNTIF($B1409:$G1409,I$1)</f>
        <v/>
      </c>
      <c r="J1409">
        <f>COUNTIF($B1409:$G1409,J$1)</f>
        <v/>
      </c>
      <c r="K1409">
        <f>COUNTIF($B1409:$G1409,K$1)</f>
        <v/>
      </c>
      <c r="L1409">
        <f>COUNTIF($B1409:$G1409,L$1)</f>
        <v/>
      </c>
      <c r="M1409">
        <f>COUNTIF($B1409:$G1409,M$1)</f>
        <v/>
      </c>
      <c r="N1409">
        <f>COUNTIF($B1409:$G1409,N$1)</f>
        <v/>
      </c>
      <c r="O1409" s="3">
        <f>COUNTIF(I1409:N1409,"&gt;0")</f>
        <v/>
      </c>
      <c r="P1409" s="4">
        <f t="array" ref="P1409">_xlfn.IFS(Raw!C1409="Unusable","Unusable",O1409&gt;1,"Conflicted",O1409=1,INDEX($I$1:$N$1,MATCH(TRUE,$I1409:$N1409&gt;0,0)),TRUE,$H$1)</f>
        <v/>
      </c>
    </row>
    <row r="1410">
      <c r="A1410">
        <f>Raw!A1410</f>
        <v/>
      </c>
      <c r="B1410">
        <f>Raw!B1410</f>
        <v/>
      </c>
      <c r="H1410" s="3">
        <f>COUNTIF($B1410:$G1410,H$1)</f>
        <v/>
      </c>
      <c r="I1410">
        <f>COUNTIF($B1410:$G1410,I$1)</f>
        <v/>
      </c>
      <c r="J1410">
        <f>COUNTIF($B1410:$G1410,J$1)</f>
        <v/>
      </c>
      <c r="K1410">
        <f>COUNTIF($B1410:$G1410,K$1)</f>
        <v/>
      </c>
      <c r="L1410">
        <f>COUNTIF($B1410:$G1410,L$1)</f>
        <v/>
      </c>
      <c r="M1410">
        <f>COUNTIF($B1410:$G1410,M$1)</f>
        <v/>
      </c>
      <c r="N1410">
        <f>COUNTIF($B1410:$G1410,N$1)</f>
        <v/>
      </c>
      <c r="O1410" s="3">
        <f>COUNTIF(I1410:N1410,"&gt;0")</f>
        <v/>
      </c>
      <c r="P1410" s="4">
        <f t="array" ref="P1410">_xlfn.IFS(Raw!C1410="Unusable","Unusable",O1410&gt;1,"Conflicted",O1410=1,INDEX($I$1:$N$1,MATCH(TRUE,$I1410:$N1410&gt;0,0)),TRUE,$H$1)</f>
        <v/>
      </c>
    </row>
    <row r="1411">
      <c r="A1411">
        <f>Raw!A1411</f>
        <v/>
      </c>
      <c r="B1411">
        <f>Raw!B1411</f>
        <v/>
      </c>
      <c r="H1411" s="3">
        <f>COUNTIF($B1411:$G1411,H$1)</f>
        <v/>
      </c>
      <c r="I1411">
        <f>COUNTIF($B1411:$G1411,I$1)</f>
        <v/>
      </c>
      <c r="J1411">
        <f>COUNTIF($B1411:$G1411,J$1)</f>
        <v/>
      </c>
      <c r="K1411">
        <f>COUNTIF($B1411:$G1411,K$1)</f>
        <v/>
      </c>
      <c r="L1411">
        <f>COUNTIF($B1411:$G1411,L$1)</f>
        <v/>
      </c>
      <c r="M1411">
        <f>COUNTIF($B1411:$G1411,M$1)</f>
        <v/>
      </c>
      <c r="N1411">
        <f>COUNTIF($B1411:$G1411,N$1)</f>
        <v/>
      </c>
      <c r="O1411" s="3">
        <f>COUNTIF(I1411:N1411,"&gt;0")</f>
        <v/>
      </c>
      <c r="P1411" s="4">
        <f t="array" ref="P1411">_xlfn.IFS(Raw!C1411="Unusable","Unusable",O1411&gt;1,"Conflicted",O1411=1,INDEX($I$1:$N$1,MATCH(TRUE,$I1411:$N1411&gt;0,0)),TRUE,$H$1)</f>
        <v/>
      </c>
    </row>
    <row r="1412">
      <c r="A1412">
        <f>Raw!A1412</f>
        <v/>
      </c>
      <c r="B1412">
        <f>Raw!B1412</f>
        <v/>
      </c>
      <c r="H1412" s="3">
        <f>COUNTIF($B1412:$G1412,H$1)</f>
        <v/>
      </c>
      <c r="I1412">
        <f>COUNTIF($B1412:$G1412,I$1)</f>
        <v/>
      </c>
      <c r="J1412">
        <f>COUNTIF($B1412:$G1412,J$1)</f>
        <v/>
      </c>
      <c r="K1412">
        <f>COUNTIF($B1412:$G1412,K$1)</f>
        <v/>
      </c>
      <c r="L1412">
        <f>COUNTIF($B1412:$G1412,L$1)</f>
        <v/>
      </c>
      <c r="M1412">
        <f>COUNTIF($B1412:$G1412,M$1)</f>
        <v/>
      </c>
      <c r="N1412">
        <f>COUNTIF($B1412:$G1412,N$1)</f>
        <v/>
      </c>
      <c r="O1412" s="3">
        <f>COUNTIF(I1412:N1412,"&gt;0")</f>
        <v/>
      </c>
      <c r="P1412" s="4">
        <f t="array" ref="P1412">_xlfn.IFS(Raw!C1412="Unusable","Unusable",O1412&gt;1,"Conflicted",O1412=1,INDEX($I$1:$N$1,MATCH(TRUE,$I1412:$N1412&gt;0,0)),TRUE,$H$1)</f>
        <v/>
      </c>
    </row>
    <row r="1413">
      <c r="A1413">
        <f>Raw!A1413</f>
        <v/>
      </c>
      <c r="B1413">
        <f>Raw!B1413</f>
        <v/>
      </c>
      <c r="H1413" s="3">
        <f>COUNTIF($B1413:$G1413,H$1)</f>
        <v/>
      </c>
      <c r="I1413">
        <f>COUNTIF($B1413:$G1413,I$1)</f>
        <v/>
      </c>
      <c r="J1413">
        <f>COUNTIF($B1413:$G1413,J$1)</f>
        <v/>
      </c>
      <c r="K1413">
        <f>COUNTIF($B1413:$G1413,K$1)</f>
        <v/>
      </c>
      <c r="L1413">
        <f>COUNTIF($B1413:$G1413,L$1)</f>
        <v/>
      </c>
      <c r="M1413">
        <f>COUNTIF($B1413:$G1413,M$1)</f>
        <v/>
      </c>
      <c r="N1413">
        <f>COUNTIF($B1413:$G1413,N$1)</f>
        <v/>
      </c>
      <c r="O1413" s="3">
        <f>COUNTIF(I1413:N1413,"&gt;0")</f>
        <v/>
      </c>
      <c r="P1413" s="4">
        <f t="array" ref="P1413">_xlfn.IFS(Raw!C1413="Unusable","Unusable",O1413&gt;1,"Conflicted",O1413=1,INDEX($I$1:$N$1,MATCH(TRUE,$I1413:$N1413&gt;0,0)),TRUE,$H$1)</f>
        <v/>
      </c>
    </row>
    <row r="1414">
      <c r="A1414">
        <f>Raw!A1414</f>
        <v/>
      </c>
      <c r="B1414">
        <f>Raw!B1414</f>
        <v/>
      </c>
      <c r="H1414" s="3">
        <f>COUNTIF($B1414:$G1414,H$1)</f>
        <v/>
      </c>
      <c r="I1414">
        <f>COUNTIF($B1414:$G1414,I$1)</f>
        <v/>
      </c>
      <c r="J1414">
        <f>COUNTIF($B1414:$G1414,J$1)</f>
        <v/>
      </c>
      <c r="K1414">
        <f>COUNTIF($B1414:$G1414,K$1)</f>
        <v/>
      </c>
      <c r="L1414">
        <f>COUNTIF($B1414:$G1414,L$1)</f>
        <v/>
      </c>
      <c r="M1414">
        <f>COUNTIF($B1414:$G1414,M$1)</f>
        <v/>
      </c>
      <c r="N1414">
        <f>COUNTIF($B1414:$G1414,N$1)</f>
        <v/>
      </c>
      <c r="O1414" s="3">
        <f>COUNTIF(I1414:N1414,"&gt;0")</f>
        <v/>
      </c>
      <c r="P1414" s="4">
        <f t="array" ref="P1414">_xlfn.IFS(Raw!C1414="Unusable","Unusable",O1414&gt;1,"Conflicted",O1414=1,INDEX($I$1:$N$1,MATCH(TRUE,$I1414:$N1414&gt;0,0)),TRUE,$H$1)</f>
        <v/>
      </c>
    </row>
    <row r="1415">
      <c r="A1415">
        <f>Raw!A1415</f>
        <v/>
      </c>
      <c r="B1415">
        <f>Raw!B1415</f>
        <v/>
      </c>
      <c r="H1415" s="3">
        <f>COUNTIF($B1415:$G1415,H$1)</f>
        <v/>
      </c>
      <c r="I1415">
        <f>COUNTIF($B1415:$G1415,I$1)</f>
        <v/>
      </c>
      <c r="J1415">
        <f>COUNTIF($B1415:$G1415,J$1)</f>
        <v/>
      </c>
      <c r="K1415">
        <f>COUNTIF($B1415:$G1415,K$1)</f>
        <v/>
      </c>
      <c r="L1415">
        <f>COUNTIF($B1415:$G1415,L$1)</f>
        <v/>
      </c>
      <c r="M1415">
        <f>COUNTIF($B1415:$G1415,M$1)</f>
        <v/>
      </c>
      <c r="N1415">
        <f>COUNTIF($B1415:$G1415,N$1)</f>
        <v/>
      </c>
      <c r="O1415" s="3">
        <f>COUNTIF(I1415:N1415,"&gt;0")</f>
        <v/>
      </c>
      <c r="P1415" s="4">
        <f t="array" ref="P1415">_xlfn.IFS(Raw!C1415="Unusable","Unusable",O1415&gt;1,"Conflicted",O1415=1,INDEX($I$1:$N$1,MATCH(TRUE,$I1415:$N1415&gt;0,0)),TRUE,$H$1)</f>
        <v/>
      </c>
    </row>
    <row r="1416">
      <c r="A1416">
        <f>Raw!A1416</f>
        <v/>
      </c>
      <c r="B1416">
        <f>Raw!B1416</f>
        <v/>
      </c>
      <c r="H1416" s="3">
        <f>COUNTIF($B1416:$G1416,H$1)</f>
        <v/>
      </c>
      <c r="I1416">
        <f>COUNTIF($B1416:$G1416,I$1)</f>
        <v/>
      </c>
      <c r="J1416">
        <f>COUNTIF($B1416:$G1416,J$1)</f>
        <v/>
      </c>
      <c r="K1416">
        <f>COUNTIF($B1416:$G1416,K$1)</f>
        <v/>
      </c>
      <c r="L1416">
        <f>COUNTIF($B1416:$G1416,L$1)</f>
        <v/>
      </c>
      <c r="M1416">
        <f>COUNTIF($B1416:$G1416,M$1)</f>
        <v/>
      </c>
      <c r="N1416">
        <f>COUNTIF($B1416:$G1416,N$1)</f>
        <v/>
      </c>
      <c r="O1416" s="3">
        <f>COUNTIF(I1416:N1416,"&gt;0")</f>
        <v/>
      </c>
      <c r="P1416" s="4">
        <f t="array" ref="P1416">_xlfn.IFS(Raw!C1416="Unusable","Unusable",O1416&gt;1,"Conflicted",O1416=1,INDEX($I$1:$N$1,MATCH(TRUE,$I1416:$N1416&gt;0,0)),TRUE,$H$1)</f>
        <v/>
      </c>
    </row>
    <row r="1417">
      <c r="A1417">
        <f>Raw!A1417</f>
        <v/>
      </c>
      <c r="B1417">
        <f>Raw!B1417</f>
        <v/>
      </c>
      <c r="H1417" s="3">
        <f>COUNTIF($B1417:$G1417,H$1)</f>
        <v/>
      </c>
      <c r="I1417">
        <f>COUNTIF($B1417:$G1417,I$1)</f>
        <v/>
      </c>
      <c r="J1417">
        <f>COUNTIF($B1417:$G1417,J$1)</f>
        <v/>
      </c>
      <c r="K1417">
        <f>COUNTIF($B1417:$G1417,K$1)</f>
        <v/>
      </c>
      <c r="L1417">
        <f>COUNTIF($B1417:$G1417,L$1)</f>
        <v/>
      </c>
      <c r="M1417">
        <f>COUNTIF($B1417:$G1417,M$1)</f>
        <v/>
      </c>
      <c r="N1417">
        <f>COUNTIF($B1417:$G1417,N$1)</f>
        <v/>
      </c>
      <c r="O1417" s="3">
        <f>COUNTIF(I1417:N1417,"&gt;0")</f>
        <v/>
      </c>
      <c r="P1417" s="4">
        <f t="array" ref="P1417">_xlfn.IFS(Raw!C1417="Unusable","Unusable",O1417&gt;1,"Conflicted",O1417=1,INDEX($I$1:$N$1,MATCH(TRUE,$I1417:$N1417&gt;0,0)),TRUE,$H$1)</f>
        <v/>
      </c>
    </row>
    <row r="1418">
      <c r="A1418">
        <f>Raw!A1418</f>
        <v/>
      </c>
      <c r="B1418">
        <f>Raw!B1418</f>
        <v/>
      </c>
      <c r="H1418" s="3">
        <f>COUNTIF($B1418:$G1418,H$1)</f>
        <v/>
      </c>
      <c r="I1418">
        <f>COUNTIF($B1418:$G1418,I$1)</f>
        <v/>
      </c>
      <c r="J1418">
        <f>COUNTIF($B1418:$G1418,J$1)</f>
        <v/>
      </c>
      <c r="K1418">
        <f>COUNTIF($B1418:$G1418,K$1)</f>
        <v/>
      </c>
      <c r="L1418">
        <f>COUNTIF($B1418:$G1418,L$1)</f>
        <v/>
      </c>
      <c r="M1418">
        <f>COUNTIF($B1418:$G1418,M$1)</f>
        <v/>
      </c>
      <c r="N1418">
        <f>COUNTIF($B1418:$G1418,N$1)</f>
        <v/>
      </c>
      <c r="O1418" s="3">
        <f>COUNTIF(I1418:N1418,"&gt;0")</f>
        <v/>
      </c>
      <c r="P1418" s="4">
        <f t="array" ref="P1418">_xlfn.IFS(Raw!C1418="Unusable","Unusable",O1418&gt;1,"Conflicted",O1418=1,INDEX($I$1:$N$1,MATCH(TRUE,$I1418:$N1418&gt;0,0)),TRUE,$H$1)</f>
        <v/>
      </c>
    </row>
    <row r="1419">
      <c r="A1419">
        <f>Raw!A1419</f>
        <v/>
      </c>
      <c r="B1419">
        <f>Raw!B1419</f>
        <v/>
      </c>
      <c r="H1419" s="3">
        <f>COUNTIF($B1419:$G1419,H$1)</f>
        <v/>
      </c>
      <c r="I1419">
        <f>COUNTIF($B1419:$G1419,I$1)</f>
        <v/>
      </c>
      <c r="J1419">
        <f>COUNTIF($B1419:$G1419,J$1)</f>
        <v/>
      </c>
      <c r="K1419">
        <f>COUNTIF($B1419:$G1419,K$1)</f>
        <v/>
      </c>
      <c r="L1419">
        <f>COUNTIF($B1419:$G1419,L$1)</f>
        <v/>
      </c>
      <c r="M1419">
        <f>COUNTIF($B1419:$G1419,M$1)</f>
        <v/>
      </c>
      <c r="N1419">
        <f>COUNTIF($B1419:$G1419,N$1)</f>
        <v/>
      </c>
      <c r="O1419" s="3">
        <f>COUNTIF(I1419:N1419,"&gt;0")</f>
        <v/>
      </c>
      <c r="P1419" s="4">
        <f t="array" ref="P1419">_xlfn.IFS(Raw!C1419="Unusable","Unusable",O1419&gt;1,"Conflicted",O1419=1,INDEX($I$1:$N$1,MATCH(TRUE,$I1419:$N1419&gt;0,0)),TRUE,$H$1)</f>
        <v/>
      </c>
    </row>
    <row r="1420">
      <c r="A1420">
        <f>Raw!A1420</f>
        <v/>
      </c>
      <c r="B1420">
        <f>Raw!B1420</f>
        <v/>
      </c>
      <c r="H1420" s="3">
        <f>COUNTIF($B1420:$G1420,H$1)</f>
        <v/>
      </c>
      <c r="I1420">
        <f>COUNTIF($B1420:$G1420,I$1)</f>
        <v/>
      </c>
      <c r="J1420">
        <f>COUNTIF($B1420:$G1420,J$1)</f>
        <v/>
      </c>
      <c r="K1420">
        <f>COUNTIF($B1420:$G1420,K$1)</f>
        <v/>
      </c>
      <c r="L1420">
        <f>COUNTIF($B1420:$G1420,L$1)</f>
        <v/>
      </c>
      <c r="M1420">
        <f>COUNTIF($B1420:$G1420,M$1)</f>
        <v/>
      </c>
      <c r="N1420">
        <f>COUNTIF($B1420:$G1420,N$1)</f>
        <v/>
      </c>
      <c r="O1420" s="3">
        <f>COUNTIF(I1420:N1420,"&gt;0")</f>
        <v/>
      </c>
      <c r="P1420" s="4">
        <f t="array" ref="P1420">_xlfn.IFS(Raw!C1420="Unusable","Unusable",O1420&gt;1,"Conflicted",O1420=1,INDEX($I$1:$N$1,MATCH(TRUE,$I1420:$N1420&gt;0,0)),TRUE,$H$1)</f>
        <v/>
      </c>
    </row>
    <row r="1421">
      <c r="A1421">
        <f>Raw!A1421</f>
        <v/>
      </c>
      <c r="B1421">
        <f>Raw!B1421</f>
        <v/>
      </c>
      <c r="H1421" s="3">
        <f>COUNTIF($B1421:$G1421,H$1)</f>
        <v/>
      </c>
      <c r="I1421">
        <f>COUNTIF($B1421:$G1421,I$1)</f>
        <v/>
      </c>
      <c r="J1421">
        <f>COUNTIF($B1421:$G1421,J$1)</f>
        <v/>
      </c>
      <c r="K1421">
        <f>COUNTIF($B1421:$G1421,K$1)</f>
        <v/>
      </c>
      <c r="L1421">
        <f>COUNTIF($B1421:$G1421,L$1)</f>
        <v/>
      </c>
      <c r="M1421">
        <f>COUNTIF($B1421:$G1421,M$1)</f>
        <v/>
      </c>
      <c r="N1421">
        <f>COUNTIF($B1421:$G1421,N$1)</f>
        <v/>
      </c>
      <c r="O1421" s="3">
        <f>COUNTIF(I1421:N1421,"&gt;0")</f>
        <v/>
      </c>
      <c r="P1421" s="4">
        <f t="array" ref="P1421">_xlfn.IFS(Raw!C1421="Unusable","Unusable",O1421&gt;1,"Conflicted",O1421=1,INDEX($I$1:$N$1,MATCH(TRUE,$I1421:$N1421&gt;0,0)),TRUE,$H$1)</f>
        <v/>
      </c>
    </row>
    <row r="1422">
      <c r="A1422">
        <f>Raw!A1422</f>
        <v/>
      </c>
      <c r="B1422">
        <f>Raw!B1422</f>
        <v/>
      </c>
      <c r="H1422" s="3">
        <f>COUNTIF($B1422:$G1422,H$1)</f>
        <v/>
      </c>
      <c r="I1422">
        <f>COUNTIF($B1422:$G1422,I$1)</f>
        <v/>
      </c>
      <c r="J1422">
        <f>COUNTIF($B1422:$G1422,J$1)</f>
        <v/>
      </c>
      <c r="K1422">
        <f>COUNTIF($B1422:$G1422,K$1)</f>
        <v/>
      </c>
      <c r="L1422">
        <f>COUNTIF($B1422:$G1422,L$1)</f>
        <v/>
      </c>
      <c r="M1422">
        <f>COUNTIF($B1422:$G1422,M$1)</f>
        <v/>
      </c>
      <c r="N1422">
        <f>COUNTIF($B1422:$G1422,N$1)</f>
        <v/>
      </c>
      <c r="O1422" s="3">
        <f>COUNTIF(I1422:N1422,"&gt;0")</f>
        <v/>
      </c>
      <c r="P1422" s="4">
        <f t="array" ref="P1422">_xlfn.IFS(Raw!C1422="Unusable","Unusable",O1422&gt;1,"Conflicted",O1422=1,INDEX($I$1:$N$1,MATCH(TRUE,$I1422:$N1422&gt;0,0)),TRUE,$H$1)</f>
        <v/>
      </c>
    </row>
    <row r="1423">
      <c r="A1423">
        <f>Raw!A1423</f>
        <v/>
      </c>
      <c r="B1423">
        <f>Raw!B1423</f>
        <v/>
      </c>
      <c r="H1423" s="3">
        <f>COUNTIF($B1423:$G1423,H$1)</f>
        <v/>
      </c>
      <c r="I1423">
        <f>COUNTIF($B1423:$G1423,I$1)</f>
        <v/>
      </c>
      <c r="J1423">
        <f>COUNTIF($B1423:$G1423,J$1)</f>
        <v/>
      </c>
      <c r="K1423">
        <f>COUNTIF($B1423:$G1423,K$1)</f>
        <v/>
      </c>
      <c r="L1423">
        <f>COUNTIF($B1423:$G1423,L$1)</f>
        <v/>
      </c>
      <c r="M1423">
        <f>COUNTIF($B1423:$G1423,M$1)</f>
        <v/>
      </c>
      <c r="N1423">
        <f>COUNTIF($B1423:$G1423,N$1)</f>
        <v/>
      </c>
      <c r="O1423" s="3">
        <f>COUNTIF(I1423:N1423,"&gt;0")</f>
        <v/>
      </c>
      <c r="P1423" s="4">
        <f t="array" ref="P1423">_xlfn.IFS(Raw!C1423="Unusable","Unusable",O1423&gt;1,"Conflicted",O1423=1,INDEX($I$1:$N$1,MATCH(TRUE,$I1423:$N1423&gt;0,0)),TRUE,$H$1)</f>
        <v/>
      </c>
    </row>
    <row r="1424">
      <c r="A1424">
        <f>Raw!A1424</f>
        <v/>
      </c>
      <c r="B1424">
        <f>Raw!B1424</f>
        <v/>
      </c>
      <c r="H1424" s="3">
        <f>COUNTIF($B1424:$G1424,H$1)</f>
        <v/>
      </c>
      <c r="I1424">
        <f>COUNTIF($B1424:$G1424,I$1)</f>
        <v/>
      </c>
      <c r="J1424">
        <f>COUNTIF($B1424:$G1424,J$1)</f>
        <v/>
      </c>
      <c r="K1424">
        <f>COUNTIF($B1424:$G1424,K$1)</f>
        <v/>
      </c>
      <c r="L1424">
        <f>COUNTIF($B1424:$G1424,L$1)</f>
        <v/>
      </c>
      <c r="M1424">
        <f>COUNTIF($B1424:$G1424,M$1)</f>
        <v/>
      </c>
      <c r="N1424">
        <f>COUNTIF($B1424:$G1424,N$1)</f>
        <v/>
      </c>
      <c r="O1424" s="3">
        <f>COUNTIF(I1424:N1424,"&gt;0")</f>
        <v/>
      </c>
      <c r="P1424" s="4">
        <f t="array" ref="P1424">_xlfn.IFS(Raw!C1424="Unusable","Unusable",O1424&gt;1,"Conflicted",O1424=1,INDEX($I$1:$N$1,MATCH(TRUE,$I1424:$N1424&gt;0,0)),TRUE,$H$1)</f>
        <v/>
      </c>
    </row>
    <row r="1425">
      <c r="A1425">
        <f>Raw!A1425</f>
        <v/>
      </c>
      <c r="B1425">
        <f>Raw!B1425</f>
        <v/>
      </c>
      <c r="H1425" s="3">
        <f>COUNTIF($B1425:$G1425,H$1)</f>
        <v/>
      </c>
      <c r="I1425">
        <f>COUNTIF($B1425:$G1425,I$1)</f>
        <v/>
      </c>
      <c r="J1425">
        <f>COUNTIF($B1425:$G1425,J$1)</f>
        <v/>
      </c>
      <c r="K1425">
        <f>COUNTIF($B1425:$G1425,K$1)</f>
        <v/>
      </c>
      <c r="L1425">
        <f>COUNTIF($B1425:$G1425,L$1)</f>
        <v/>
      </c>
      <c r="M1425">
        <f>COUNTIF($B1425:$G1425,M$1)</f>
        <v/>
      </c>
      <c r="N1425">
        <f>COUNTIF($B1425:$G1425,N$1)</f>
        <v/>
      </c>
      <c r="O1425" s="3">
        <f>COUNTIF(I1425:N1425,"&gt;0")</f>
        <v/>
      </c>
      <c r="P1425" s="4">
        <f t="array" ref="P1425">_xlfn.IFS(Raw!C1425="Unusable","Unusable",O1425&gt;1,"Conflicted",O1425=1,INDEX($I$1:$N$1,MATCH(TRUE,$I1425:$N1425&gt;0,0)),TRUE,$H$1)</f>
        <v/>
      </c>
    </row>
    <row r="1426">
      <c r="A1426">
        <f>Raw!A1426</f>
        <v/>
      </c>
      <c r="B1426">
        <f>Raw!B1426</f>
        <v/>
      </c>
      <c r="H1426" s="3">
        <f>COUNTIF($B1426:$G1426,H$1)</f>
        <v/>
      </c>
      <c r="I1426">
        <f>COUNTIF($B1426:$G1426,I$1)</f>
        <v/>
      </c>
      <c r="J1426">
        <f>COUNTIF($B1426:$G1426,J$1)</f>
        <v/>
      </c>
      <c r="K1426">
        <f>COUNTIF($B1426:$G1426,K$1)</f>
        <v/>
      </c>
      <c r="L1426">
        <f>COUNTIF($B1426:$G1426,L$1)</f>
        <v/>
      </c>
      <c r="M1426">
        <f>COUNTIF($B1426:$G1426,M$1)</f>
        <v/>
      </c>
      <c r="N1426">
        <f>COUNTIF($B1426:$G1426,N$1)</f>
        <v/>
      </c>
      <c r="O1426" s="3">
        <f>COUNTIF(I1426:N1426,"&gt;0")</f>
        <v/>
      </c>
      <c r="P1426" s="4">
        <f t="array" ref="P1426">_xlfn.IFS(Raw!C1426="Unusable","Unusable",O1426&gt;1,"Conflicted",O1426=1,INDEX($I$1:$N$1,MATCH(TRUE,$I1426:$N1426&gt;0,0)),TRUE,$H$1)</f>
        <v/>
      </c>
    </row>
    <row r="1427">
      <c r="A1427">
        <f>Raw!A1427</f>
        <v/>
      </c>
      <c r="B1427">
        <f>Raw!B1427</f>
        <v/>
      </c>
      <c r="H1427" s="3">
        <f>COUNTIF($B1427:$G1427,H$1)</f>
        <v/>
      </c>
      <c r="I1427">
        <f>COUNTIF($B1427:$G1427,I$1)</f>
        <v/>
      </c>
      <c r="J1427">
        <f>COUNTIF($B1427:$G1427,J$1)</f>
        <v/>
      </c>
      <c r="K1427">
        <f>COUNTIF($B1427:$G1427,K$1)</f>
        <v/>
      </c>
      <c r="L1427">
        <f>COUNTIF($B1427:$G1427,L$1)</f>
        <v/>
      </c>
      <c r="M1427">
        <f>COUNTIF($B1427:$G1427,M$1)</f>
        <v/>
      </c>
      <c r="N1427">
        <f>COUNTIF($B1427:$G1427,N$1)</f>
        <v/>
      </c>
      <c r="O1427" s="3">
        <f>COUNTIF(I1427:N1427,"&gt;0")</f>
        <v/>
      </c>
      <c r="P1427" s="4">
        <f t="array" ref="P1427">_xlfn.IFS(Raw!C1427="Unusable","Unusable",O1427&gt;1,"Conflicted",O1427=1,INDEX($I$1:$N$1,MATCH(TRUE,$I1427:$N1427&gt;0,0)),TRUE,$H$1)</f>
        <v/>
      </c>
    </row>
    <row r="1428">
      <c r="A1428">
        <f>Raw!A1428</f>
        <v/>
      </c>
      <c r="B1428">
        <f>Raw!B1428</f>
        <v/>
      </c>
      <c r="H1428" s="3">
        <f>COUNTIF($B1428:$G1428,H$1)</f>
        <v/>
      </c>
      <c r="I1428">
        <f>COUNTIF($B1428:$G1428,I$1)</f>
        <v/>
      </c>
      <c r="J1428">
        <f>COUNTIF($B1428:$G1428,J$1)</f>
        <v/>
      </c>
      <c r="K1428">
        <f>COUNTIF($B1428:$G1428,K$1)</f>
        <v/>
      </c>
      <c r="L1428">
        <f>COUNTIF($B1428:$G1428,L$1)</f>
        <v/>
      </c>
      <c r="M1428">
        <f>COUNTIF($B1428:$G1428,M$1)</f>
        <v/>
      </c>
      <c r="N1428">
        <f>COUNTIF($B1428:$G1428,N$1)</f>
        <v/>
      </c>
      <c r="O1428" s="3">
        <f>COUNTIF(I1428:N1428,"&gt;0")</f>
        <v/>
      </c>
      <c r="P1428" s="4">
        <f t="array" ref="P1428">_xlfn.IFS(Raw!C1428="Unusable","Unusable",O1428&gt;1,"Conflicted",O1428=1,INDEX($I$1:$N$1,MATCH(TRUE,$I1428:$N1428&gt;0,0)),TRUE,$H$1)</f>
        <v/>
      </c>
    </row>
    <row r="1429">
      <c r="A1429">
        <f>Raw!A1429</f>
        <v/>
      </c>
      <c r="B1429">
        <f>Raw!B1429</f>
        <v/>
      </c>
      <c r="H1429" s="3">
        <f>COUNTIF($B1429:$G1429,H$1)</f>
        <v/>
      </c>
      <c r="I1429">
        <f>COUNTIF($B1429:$G1429,I$1)</f>
        <v/>
      </c>
      <c r="J1429">
        <f>COUNTIF($B1429:$G1429,J$1)</f>
        <v/>
      </c>
      <c r="K1429">
        <f>COUNTIF($B1429:$G1429,K$1)</f>
        <v/>
      </c>
      <c r="L1429">
        <f>COUNTIF($B1429:$G1429,L$1)</f>
        <v/>
      </c>
      <c r="M1429">
        <f>COUNTIF($B1429:$G1429,M$1)</f>
        <v/>
      </c>
      <c r="N1429">
        <f>COUNTIF($B1429:$G1429,N$1)</f>
        <v/>
      </c>
      <c r="O1429" s="3">
        <f>COUNTIF(I1429:N1429,"&gt;0")</f>
        <v/>
      </c>
      <c r="P1429" s="4">
        <f t="array" ref="P1429">_xlfn.IFS(Raw!C1429="Unusable","Unusable",O1429&gt;1,"Conflicted",O1429=1,INDEX($I$1:$N$1,MATCH(TRUE,$I1429:$N1429&gt;0,0)),TRUE,$H$1)</f>
        <v/>
      </c>
    </row>
    <row r="1430">
      <c r="A1430">
        <f>Raw!A1430</f>
        <v/>
      </c>
      <c r="B1430">
        <f>Raw!B1430</f>
        <v/>
      </c>
      <c r="H1430" s="3">
        <f>COUNTIF($B1430:$G1430,H$1)</f>
        <v/>
      </c>
      <c r="I1430">
        <f>COUNTIF($B1430:$G1430,I$1)</f>
        <v/>
      </c>
      <c r="J1430">
        <f>COUNTIF($B1430:$G1430,J$1)</f>
        <v/>
      </c>
      <c r="K1430">
        <f>COUNTIF($B1430:$G1430,K$1)</f>
        <v/>
      </c>
      <c r="L1430">
        <f>COUNTIF($B1430:$G1430,L$1)</f>
        <v/>
      </c>
      <c r="M1430">
        <f>COUNTIF($B1430:$G1430,M$1)</f>
        <v/>
      </c>
      <c r="N1430">
        <f>COUNTIF($B1430:$G1430,N$1)</f>
        <v/>
      </c>
      <c r="O1430" s="3">
        <f>COUNTIF(I1430:N1430,"&gt;0")</f>
        <v/>
      </c>
      <c r="P1430" s="4">
        <f t="array" ref="P1430">_xlfn.IFS(Raw!C1430="Unusable","Unusable",O1430&gt;1,"Conflicted",O1430=1,INDEX($I$1:$N$1,MATCH(TRUE,$I1430:$N1430&gt;0,0)),TRUE,$H$1)</f>
        <v/>
      </c>
    </row>
    <row r="1431">
      <c r="A1431">
        <f>Raw!A1431</f>
        <v/>
      </c>
      <c r="B1431">
        <f>Raw!B1431</f>
        <v/>
      </c>
      <c r="H1431" s="3">
        <f>COUNTIF($B1431:$G1431,H$1)</f>
        <v/>
      </c>
      <c r="I1431">
        <f>COUNTIF($B1431:$G1431,I$1)</f>
        <v/>
      </c>
      <c r="J1431">
        <f>COUNTIF($B1431:$G1431,J$1)</f>
        <v/>
      </c>
      <c r="K1431">
        <f>COUNTIF($B1431:$G1431,K$1)</f>
        <v/>
      </c>
      <c r="L1431">
        <f>COUNTIF($B1431:$G1431,L$1)</f>
        <v/>
      </c>
      <c r="M1431">
        <f>COUNTIF($B1431:$G1431,M$1)</f>
        <v/>
      </c>
      <c r="N1431">
        <f>COUNTIF($B1431:$G1431,N$1)</f>
        <v/>
      </c>
      <c r="O1431" s="3">
        <f>COUNTIF(I1431:N1431,"&gt;0")</f>
        <v/>
      </c>
      <c r="P1431" s="4">
        <f t="array" ref="P1431">_xlfn.IFS(Raw!C1431="Unusable","Unusable",O1431&gt;1,"Conflicted",O1431=1,INDEX($I$1:$N$1,MATCH(TRUE,$I1431:$N1431&gt;0,0)),TRUE,$H$1)</f>
        <v/>
      </c>
    </row>
    <row r="1432">
      <c r="A1432">
        <f>Raw!A1432</f>
        <v/>
      </c>
      <c r="B1432">
        <f>Raw!B1432</f>
        <v/>
      </c>
      <c r="H1432" s="3">
        <f>COUNTIF($B1432:$G1432,H$1)</f>
        <v/>
      </c>
      <c r="I1432">
        <f>COUNTIF($B1432:$G1432,I$1)</f>
        <v/>
      </c>
      <c r="J1432">
        <f>COUNTIF($B1432:$G1432,J$1)</f>
        <v/>
      </c>
      <c r="K1432">
        <f>COUNTIF($B1432:$G1432,K$1)</f>
        <v/>
      </c>
      <c r="L1432">
        <f>COUNTIF($B1432:$G1432,L$1)</f>
        <v/>
      </c>
      <c r="M1432">
        <f>COUNTIF($B1432:$G1432,M$1)</f>
        <v/>
      </c>
      <c r="N1432">
        <f>COUNTIF($B1432:$G1432,N$1)</f>
        <v/>
      </c>
      <c r="O1432" s="3">
        <f>COUNTIF(I1432:N1432,"&gt;0")</f>
        <v/>
      </c>
      <c r="P1432" s="4">
        <f t="array" ref="P1432">_xlfn.IFS(Raw!C1432="Unusable","Unusable",O1432&gt;1,"Conflicted",O1432=1,INDEX($I$1:$N$1,MATCH(TRUE,$I1432:$N1432&gt;0,0)),TRUE,$H$1)</f>
        <v/>
      </c>
    </row>
    <row r="1433">
      <c r="A1433">
        <f>Raw!A1433</f>
        <v/>
      </c>
      <c r="B1433">
        <f>Raw!B1433</f>
        <v/>
      </c>
      <c r="H1433" s="3">
        <f>COUNTIF($B1433:$G1433,H$1)</f>
        <v/>
      </c>
      <c r="I1433">
        <f>COUNTIF($B1433:$G1433,I$1)</f>
        <v/>
      </c>
      <c r="J1433">
        <f>COUNTIF($B1433:$G1433,J$1)</f>
        <v/>
      </c>
      <c r="K1433">
        <f>COUNTIF($B1433:$G1433,K$1)</f>
        <v/>
      </c>
      <c r="L1433">
        <f>COUNTIF($B1433:$G1433,L$1)</f>
        <v/>
      </c>
      <c r="M1433">
        <f>COUNTIF($B1433:$G1433,M$1)</f>
        <v/>
      </c>
      <c r="N1433">
        <f>COUNTIF($B1433:$G1433,N$1)</f>
        <v/>
      </c>
      <c r="O1433" s="3">
        <f>COUNTIF(I1433:N1433,"&gt;0")</f>
        <v/>
      </c>
      <c r="P1433" s="4">
        <f t="array" ref="P1433">_xlfn.IFS(Raw!C1433="Unusable","Unusable",O1433&gt;1,"Conflicted",O1433=1,INDEX($I$1:$N$1,MATCH(TRUE,$I1433:$N1433&gt;0,0)),TRUE,$H$1)</f>
        <v/>
      </c>
    </row>
    <row r="1434">
      <c r="A1434">
        <f>Raw!A1434</f>
        <v/>
      </c>
      <c r="B1434">
        <f>Raw!B1434</f>
        <v/>
      </c>
      <c r="H1434" s="3">
        <f>COUNTIF($B1434:$G1434,H$1)</f>
        <v/>
      </c>
      <c r="I1434">
        <f>COUNTIF($B1434:$G1434,I$1)</f>
        <v/>
      </c>
      <c r="J1434">
        <f>COUNTIF($B1434:$G1434,J$1)</f>
        <v/>
      </c>
      <c r="K1434">
        <f>COUNTIF($B1434:$G1434,K$1)</f>
        <v/>
      </c>
      <c r="L1434">
        <f>COUNTIF($B1434:$G1434,L$1)</f>
        <v/>
      </c>
      <c r="M1434">
        <f>COUNTIF($B1434:$G1434,M$1)</f>
        <v/>
      </c>
      <c r="N1434">
        <f>COUNTIF($B1434:$G1434,N$1)</f>
        <v/>
      </c>
      <c r="O1434" s="3">
        <f>COUNTIF(I1434:N1434,"&gt;0")</f>
        <v/>
      </c>
      <c r="P1434" s="4">
        <f t="array" ref="P1434">_xlfn.IFS(Raw!C1434="Unusable","Unusable",O1434&gt;1,"Conflicted",O1434=1,INDEX($I$1:$N$1,MATCH(TRUE,$I1434:$N1434&gt;0,0)),TRUE,$H$1)</f>
        <v/>
      </c>
    </row>
    <row r="1435">
      <c r="A1435">
        <f>Raw!A1435</f>
        <v/>
      </c>
      <c r="B1435">
        <f>Raw!B1435</f>
        <v/>
      </c>
      <c r="H1435" s="3">
        <f>COUNTIF($B1435:$G1435,H$1)</f>
        <v/>
      </c>
      <c r="I1435">
        <f>COUNTIF($B1435:$G1435,I$1)</f>
        <v/>
      </c>
      <c r="J1435">
        <f>COUNTIF($B1435:$G1435,J$1)</f>
        <v/>
      </c>
      <c r="K1435">
        <f>COUNTIF($B1435:$G1435,K$1)</f>
        <v/>
      </c>
      <c r="L1435">
        <f>COUNTIF($B1435:$G1435,L$1)</f>
        <v/>
      </c>
      <c r="M1435">
        <f>COUNTIF($B1435:$G1435,M$1)</f>
        <v/>
      </c>
      <c r="N1435">
        <f>COUNTIF($B1435:$G1435,N$1)</f>
        <v/>
      </c>
      <c r="O1435" s="3">
        <f>COUNTIF(I1435:N1435,"&gt;0")</f>
        <v/>
      </c>
      <c r="P1435" s="4">
        <f t="array" ref="P1435">_xlfn.IFS(Raw!C1435="Unusable","Unusable",O1435&gt;1,"Conflicted",O1435=1,INDEX($I$1:$N$1,MATCH(TRUE,$I1435:$N1435&gt;0,0)),TRUE,$H$1)</f>
        <v/>
      </c>
    </row>
    <row r="1436">
      <c r="A1436">
        <f>Raw!A1436</f>
        <v/>
      </c>
      <c r="B1436">
        <f>Raw!B1436</f>
        <v/>
      </c>
      <c r="H1436" s="3">
        <f>COUNTIF($B1436:$G1436,H$1)</f>
        <v/>
      </c>
      <c r="I1436">
        <f>COUNTIF($B1436:$G1436,I$1)</f>
        <v/>
      </c>
      <c r="J1436">
        <f>COUNTIF($B1436:$G1436,J$1)</f>
        <v/>
      </c>
      <c r="K1436">
        <f>COUNTIF($B1436:$G1436,K$1)</f>
        <v/>
      </c>
      <c r="L1436">
        <f>COUNTIF($B1436:$G1436,L$1)</f>
        <v/>
      </c>
      <c r="M1436">
        <f>COUNTIF($B1436:$G1436,M$1)</f>
        <v/>
      </c>
      <c r="N1436">
        <f>COUNTIF($B1436:$G1436,N$1)</f>
        <v/>
      </c>
      <c r="O1436" s="3">
        <f>COUNTIF(I1436:N1436,"&gt;0")</f>
        <v/>
      </c>
      <c r="P1436" s="4">
        <f t="array" ref="P1436">_xlfn.IFS(Raw!C1436="Unusable","Unusable",O1436&gt;1,"Conflicted",O1436=1,INDEX($I$1:$N$1,MATCH(TRUE,$I1436:$N1436&gt;0,0)),TRUE,$H$1)</f>
        <v/>
      </c>
    </row>
    <row r="1437">
      <c r="A1437">
        <f>Raw!A1437</f>
        <v/>
      </c>
      <c r="B1437">
        <f>Raw!B1437</f>
        <v/>
      </c>
      <c r="H1437" s="3">
        <f>COUNTIF($B1437:$G1437,H$1)</f>
        <v/>
      </c>
      <c r="I1437">
        <f>COUNTIF($B1437:$G1437,I$1)</f>
        <v/>
      </c>
      <c r="J1437">
        <f>COUNTIF($B1437:$G1437,J$1)</f>
        <v/>
      </c>
      <c r="K1437">
        <f>COUNTIF($B1437:$G1437,K$1)</f>
        <v/>
      </c>
      <c r="L1437">
        <f>COUNTIF($B1437:$G1437,L$1)</f>
        <v/>
      </c>
      <c r="M1437">
        <f>COUNTIF($B1437:$G1437,M$1)</f>
        <v/>
      </c>
      <c r="N1437">
        <f>COUNTIF($B1437:$G1437,N$1)</f>
        <v/>
      </c>
      <c r="O1437" s="3">
        <f>COUNTIF(I1437:N1437,"&gt;0")</f>
        <v/>
      </c>
      <c r="P1437" s="4">
        <f t="array" ref="P1437">_xlfn.IFS(Raw!C1437="Unusable","Unusable",O1437&gt;1,"Conflicted",O1437=1,INDEX($I$1:$N$1,MATCH(TRUE,$I1437:$N1437&gt;0,0)),TRUE,$H$1)</f>
        <v/>
      </c>
    </row>
    <row r="1438">
      <c r="A1438">
        <f>Raw!A1438</f>
        <v/>
      </c>
      <c r="B1438">
        <f>Raw!B1438</f>
        <v/>
      </c>
      <c r="H1438" s="3">
        <f>COUNTIF($B1438:$G1438,H$1)</f>
        <v/>
      </c>
      <c r="I1438">
        <f>COUNTIF($B1438:$G1438,I$1)</f>
        <v/>
      </c>
      <c r="J1438">
        <f>COUNTIF($B1438:$G1438,J$1)</f>
        <v/>
      </c>
      <c r="K1438">
        <f>COUNTIF($B1438:$G1438,K$1)</f>
        <v/>
      </c>
      <c r="L1438">
        <f>COUNTIF($B1438:$G1438,L$1)</f>
        <v/>
      </c>
      <c r="M1438">
        <f>COUNTIF($B1438:$G1438,M$1)</f>
        <v/>
      </c>
      <c r="N1438">
        <f>COUNTIF($B1438:$G1438,N$1)</f>
        <v/>
      </c>
      <c r="O1438" s="3">
        <f>COUNTIF(I1438:N1438,"&gt;0")</f>
        <v/>
      </c>
      <c r="P1438" s="4">
        <f t="array" ref="P1438">_xlfn.IFS(Raw!C1438="Unusable","Unusable",O1438&gt;1,"Conflicted",O1438=1,INDEX($I$1:$N$1,MATCH(TRUE,$I1438:$N1438&gt;0,0)),TRUE,$H$1)</f>
        <v/>
      </c>
    </row>
    <row r="1439">
      <c r="A1439">
        <f>Raw!A1439</f>
        <v/>
      </c>
      <c r="B1439">
        <f>Raw!B1439</f>
        <v/>
      </c>
      <c r="H1439" s="3">
        <f>COUNTIF($B1439:$G1439,H$1)</f>
        <v/>
      </c>
      <c r="I1439">
        <f>COUNTIF($B1439:$G1439,I$1)</f>
        <v/>
      </c>
      <c r="J1439">
        <f>COUNTIF($B1439:$G1439,J$1)</f>
        <v/>
      </c>
      <c r="K1439">
        <f>COUNTIF($B1439:$G1439,K$1)</f>
        <v/>
      </c>
      <c r="L1439">
        <f>COUNTIF($B1439:$G1439,L$1)</f>
        <v/>
      </c>
      <c r="M1439">
        <f>COUNTIF($B1439:$G1439,M$1)</f>
        <v/>
      </c>
      <c r="N1439">
        <f>COUNTIF($B1439:$G1439,N$1)</f>
        <v/>
      </c>
      <c r="O1439" s="3">
        <f>COUNTIF(I1439:N1439,"&gt;0")</f>
        <v/>
      </c>
      <c r="P1439" s="4">
        <f t="array" ref="P1439">_xlfn.IFS(Raw!C1439="Unusable","Unusable",O1439&gt;1,"Conflicted",O1439=1,INDEX($I$1:$N$1,MATCH(TRUE,$I1439:$N1439&gt;0,0)),TRUE,$H$1)</f>
        <v/>
      </c>
    </row>
    <row r="1440">
      <c r="A1440">
        <f>Raw!A1440</f>
        <v/>
      </c>
      <c r="B1440">
        <f>Raw!B1440</f>
        <v/>
      </c>
      <c r="H1440" s="3">
        <f>COUNTIF($B1440:$G1440,H$1)</f>
        <v/>
      </c>
      <c r="I1440">
        <f>COUNTIF($B1440:$G1440,I$1)</f>
        <v/>
      </c>
      <c r="J1440">
        <f>COUNTIF($B1440:$G1440,J$1)</f>
        <v/>
      </c>
      <c r="K1440">
        <f>COUNTIF($B1440:$G1440,K$1)</f>
        <v/>
      </c>
      <c r="L1440">
        <f>COUNTIF($B1440:$G1440,L$1)</f>
        <v/>
      </c>
      <c r="M1440">
        <f>COUNTIF($B1440:$G1440,M$1)</f>
        <v/>
      </c>
      <c r="N1440">
        <f>COUNTIF($B1440:$G1440,N$1)</f>
        <v/>
      </c>
      <c r="O1440" s="3">
        <f>COUNTIF(I1440:N1440,"&gt;0")</f>
        <v/>
      </c>
      <c r="P1440" s="4">
        <f t="array" ref="P1440">_xlfn.IFS(Raw!C1440="Unusable","Unusable",O1440&gt;1,"Conflicted",O1440=1,INDEX($I$1:$N$1,MATCH(TRUE,$I1440:$N1440&gt;0,0)),TRUE,$H$1)</f>
        <v/>
      </c>
    </row>
    <row r="1441">
      <c r="A1441">
        <f>Raw!A1441</f>
        <v/>
      </c>
      <c r="B1441">
        <f>Raw!B1441</f>
        <v/>
      </c>
      <c r="H1441" s="3">
        <f>COUNTIF($B1441:$G1441,H$1)</f>
        <v/>
      </c>
      <c r="I1441">
        <f>COUNTIF($B1441:$G1441,I$1)</f>
        <v/>
      </c>
      <c r="J1441">
        <f>COUNTIF($B1441:$G1441,J$1)</f>
        <v/>
      </c>
      <c r="K1441">
        <f>COUNTIF($B1441:$G1441,K$1)</f>
        <v/>
      </c>
      <c r="L1441">
        <f>COUNTIF($B1441:$G1441,L$1)</f>
        <v/>
      </c>
      <c r="M1441">
        <f>COUNTIF($B1441:$G1441,M$1)</f>
        <v/>
      </c>
      <c r="N1441">
        <f>COUNTIF($B1441:$G1441,N$1)</f>
        <v/>
      </c>
      <c r="O1441" s="3">
        <f>COUNTIF(I1441:N1441,"&gt;0")</f>
        <v/>
      </c>
      <c r="P1441" s="4">
        <f t="array" ref="P1441">_xlfn.IFS(Raw!C1441="Unusable","Unusable",O1441&gt;1,"Conflicted",O1441=1,INDEX($I$1:$N$1,MATCH(TRUE,$I1441:$N1441&gt;0,0)),TRUE,$H$1)</f>
        <v/>
      </c>
    </row>
    <row r="1442">
      <c r="A1442">
        <f>Raw!A1442</f>
        <v/>
      </c>
      <c r="B1442">
        <f>Raw!B1442</f>
        <v/>
      </c>
      <c r="H1442" s="3">
        <f>COUNTIF($B1442:$G1442,H$1)</f>
        <v/>
      </c>
      <c r="I1442">
        <f>COUNTIF($B1442:$G1442,I$1)</f>
        <v/>
      </c>
      <c r="J1442">
        <f>COUNTIF($B1442:$G1442,J$1)</f>
        <v/>
      </c>
      <c r="K1442">
        <f>COUNTIF($B1442:$G1442,K$1)</f>
        <v/>
      </c>
      <c r="L1442">
        <f>COUNTIF($B1442:$G1442,L$1)</f>
        <v/>
      </c>
      <c r="M1442">
        <f>COUNTIF($B1442:$G1442,M$1)</f>
        <v/>
      </c>
      <c r="N1442">
        <f>COUNTIF($B1442:$G1442,N$1)</f>
        <v/>
      </c>
      <c r="O1442" s="3">
        <f>COUNTIF(I1442:N1442,"&gt;0")</f>
        <v/>
      </c>
      <c r="P1442" s="4">
        <f t="array" ref="P1442">_xlfn.IFS(Raw!C1442="Unusable","Unusable",O1442&gt;1,"Conflicted",O1442=1,INDEX($I$1:$N$1,MATCH(TRUE,$I1442:$N1442&gt;0,0)),TRUE,$H$1)</f>
        <v/>
      </c>
    </row>
    <row r="1443">
      <c r="A1443">
        <f>Raw!A1443</f>
        <v/>
      </c>
      <c r="B1443">
        <f>Raw!B1443</f>
        <v/>
      </c>
      <c r="H1443" s="3">
        <f>COUNTIF($B1443:$G1443,H$1)</f>
        <v/>
      </c>
      <c r="I1443">
        <f>COUNTIF($B1443:$G1443,I$1)</f>
        <v/>
      </c>
      <c r="J1443">
        <f>COUNTIF($B1443:$G1443,J$1)</f>
        <v/>
      </c>
      <c r="K1443">
        <f>COUNTIF($B1443:$G1443,K$1)</f>
        <v/>
      </c>
      <c r="L1443">
        <f>COUNTIF($B1443:$G1443,L$1)</f>
        <v/>
      </c>
      <c r="M1443">
        <f>COUNTIF($B1443:$G1443,M$1)</f>
        <v/>
      </c>
      <c r="N1443">
        <f>COUNTIF($B1443:$G1443,N$1)</f>
        <v/>
      </c>
      <c r="O1443" s="3">
        <f>COUNTIF(I1443:N1443,"&gt;0")</f>
        <v/>
      </c>
      <c r="P1443" s="4">
        <f t="array" ref="P1443">_xlfn.IFS(Raw!C1443="Unusable","Unusable",O1443&gt;1,"Conflicted",O1443=1,INDEX($I$1:$N$1,MATCH(TRUE,$I1443:$N1443&gt;0,0)),TRUE,$H$1)</f>
        <v/>
      </c>
    </row>
    <row r="1444">
      <c r="A1444">
        <f>Raw!A1444</f>
        <v/>
      </c>
      <c r="B1444">
        <f>Raw!B1444</f>
        <v/>
      </c>
      <c r="H1444" s="3">
        <f>COUNTIF($B1444:$G1444,H$1)</f>
        <v/>
      </c>
      <c r="I1444">
        <f>COUNTIF($B1444:$G1444,I$1)</f>
        <v/>
      </c>
      <c r="J1444">
        <f>COUNTIF($B1444:$G1444,J$1)</f>
        <v/>
      </c>
      <c r="K1444">
        <f>COUNTIF($B1444:$G1444,K$1)</f>
        <v/>
      </c>
      <c r="L1444">
        <f>COUNTIF($B1444:$G1444,L$1)</f>
        <v/>
      </c>
      <c r="M1444">
        <f>COUNTIF($B1444:$G1444,M$1)</f>
        <v/>
      </c>
      <c r="N1444">
        <f>COUNTIF($B1444:$G1444,N$1)</f>
        <v/>
      </c>
      <c r="O1444" s="3">
        <f>COUNTIF(I1444:N1444,"&gt;0")</f>
        <v/>
      </c>
      <c r="P1444" s="4">
        <f t="array" ref="P1444">_xlfn.IFS(Raw!C1444="Unusable","Unusable",O1444&gt;1,"Conflicted",O1444=1,INDEX($I$1:$N$1,MATCH(TRUE,$I1444:$N1444&gt;0,0)),TRUE,$H$1)</f>
        <v/>
      </c>
    </row>
    <row r="1445">
      <c r="A1445">
        <f>Raw!A1445</f>
        <v/>
      </c>
      <c r="B1445">
        <f>Raw!B1445</f>
        <v/>
      </c>
      <c r="H1445" s="3">
        <f>COUNTIF($B1445:$G1445,H$1)</f>
        <v/>
      </c>
      <c r="I1445">
        <f>COUNTIF($B1445:$G1445,I$1)</f>
        <v/>
      </c>
      <c r="J1445">
        <f>COUNTIF($B1445:$G1445,J$1)</f>
        <v/>
      </c>
      <c r="K1445">
        <f>COUNTIF($B1445:$G1445,K$1)</f>
        <v/>
      </c>
      <c r="L1445">
        <f>COUNTIF($B1445:$G1445,L$1)</f>
        <v/>
      </c>
      <c r="M1445">
        <f>COUNTIF($B1445:$G1445,M$1)</f>
        <v/>
      </c>
      <c r="N1445">
        <f>COUNTIF($B1445:$G1445,N$1)</f>
        <v/>
      </c>
      <c r="O1445" s="3">
        <f>COUNTIF(I1445:N1445,"&gt;0")</f>
        <v/>
      </c>
      <c r="P1445" s="4">
        <f t="array" ref="P1445">_xlfn.IFS(Raw!C1445="Unusable","Unusable",O1445&gt;1,"Conflicted",O1445=1,INDEX($I$1:$N$1,MATCH(TRUE,$I1445:$N1445&gt;0,0)),TRUE,$H$1)</f>
        <v/>
      </c>
    </row>
    <row r="1446">
      <c r="A1446">
        <f>Raw!A1446</f>
        <v/>
      </c>
      <c r="B1446">
        <f>Raw!B1446</f>
        <v/>
      </c>
      <c r="H1446" s="3">
        <f>COUNTIF($B1446:$G1446,H$1)</f>
        <v/>
      </c>
      <c r="I1446">
        <f>COUNTIF($B1446:$G1446,I$1)</f>
        <v/>
      </c>
      <c r="J1446">
        <f>COUNTIF($B1446:$G1446,J$1)</f>
        <v/>
      </c>
      <c r="K1446">
        <f>COUNTIF($B1446:$G1446,K$1)</f>
        <v/>
      </c>
      <c r="L1446">
        <f>COUNTIF($B1446:$G1446,L$1)</f>
        <v/>
      </c>
      <c r="M1446">
        <f>COUNTIF($B1446:$G1446,M$1)</f>
        <v/>
      </c>
      <c r="N1446">
        <f>COUNTIF($B1446:$G1446,N$1)</f>
        <v/>
      </c>
      <c r="O1446" s="3">
        <f>COUNTIF(I1446:N1446,"&gt;0")</f>
        <v/>
      </c>
      <c r="P1446" s="4">
        <f t="array" ref="P1446">_xlfn.IFS(Raw!C1446="Unusable","Unusable",O1446&gt;1,"Conflicted",O1446=1,INDEX($I$1:$N$1,MATCH(TRUE,$I1446:$N1446&gt;0,0)),TRUE,$H$1)</f>
        <v/>
      </c>
    </row>
    <row r="1447">
      <c r="A1447">
        <f>Raw!A1447</f>
        <v/>
      </c>
      <c r="B1447">
        <f>Raw!B1447</f>
        <v/>
      </c>
      <c r="H1447" s="3">
        <f>COUNTIF($B1447:$G1447,H$1)</f>
        <v/>
      </c>
      <c r="I1447">
        <f>COUNTIF($B1447:$G1447,I$1)</f>
        <v/>
      </c>
      <c r="J1447">
        <f>COUNTIF($B1447:$G1447,J$1)</f>
        <v/>
      </c>
      <c r="K1447">
        <f>COUNTIF($B1447:$G1447,K$1)</f>
        <v/>
      </c>
      <c r="L1447">
        <f>COUNTIF($B1447:$G1447,L$1)</f>
        <v/>
      </c>
      <c r="M1447">
        <f>COUNTIF($B1447:$G1447,M$1)</f>
        <v/>
      </c>
      <c r="N1447">
        <f>COUNTIF($B1447:$G1447,N$1)</f>
        <v/>
      </c>
      <c r="O1447" s="3">
        <f>COUNTIF(I1447:N1447,"&gt;0")</f>
        <v/>
      </c>
      <c r="P1447" s="4">
        <f t="array" ref="P1447">_xlfn.IFS(Raw!C1447="Unusable","Unusable",O1447&gt;1,"Conflicted",O1447=1,INDEX($I$1:$N$1,MATCH(TRUE,$I1447:$N1447&gt;0,0)),TRUE,$H$1)</f>
        <v/>
      </c>
    </row>
    <row r="1448">
      <c r="A1448">
        <f>Raw!A1448</f>
        <v/>
      </c>
      <c r="B1448">
        <f>Raw!B1448</f>
        <v/>
      </c>
      <c r="H1448" s="3">
        <f>COUNTIF($B1448:$G1448,H$1)</f>
        <v/>
      </c>
      <c r="I1448">
        <f>COUNTIF($B1448:$G1448,I$1)</f>
        <v/>
      </c>
      <c r="J1448">
        <f>COUNTIF($B1448:$G1448,J$1)</f>
        <v/>
      </c>
      <c r="K1448">
        <f>COUNTIF($B1448:$G1448,K$1)</f>
        <v/>
      </c>
      <c r="L1448">
        <f>COUNTIF($B1448:$G1448,L$1)</f>
        <v/>
      </c>
      <c r="M1448">
        <f>COUNTIF($B1448:$G1448,M$1)</f>
        <v/>
      </c>
      <c r="N1448">
        <f>COUNTIF($B1448:$G1448,N$1)</f>
        <v/>
      </c>
      <c r="O1448" s="3">
        <f>COUNTIF(I1448:N1448,"&gt;0")</f>
        <v/>
      </c>
      <c r="P1448" s="4">
        <f t="array" ref="P1448">_xlfn.IFS(Raw!C1448="Unusable","Unusable",O1448&gt;1,"Conflicted",O1448=1,INDEX($I$1:$N$1,MATCH(TRUE,$I1448:$N1448&gt;0,0)),TRUE,$H$1)</f>
        <v/>
      </c>
    </row>
    <row r="1449">
      <c r="A1449">
        <f>Raw!A1449</f>
        <v/>
      </c>
      <c r="B1449">
        <f>Raw!B1449</f>
        <v/>
      </c>
      <c r="H1449" s="3">
        <f>COUNTIF($B1449:$G1449,H$1)</f>
        <v/>
      </c>
      <c r="I1449">
        <f>COUNTIF($B1449:$G1449,I$1)</f>
        <v/>
      </c>
      <c r="J1449">
        <f>COUNTIF($B1449:$G1449,J$1)</f>
        <v/>
      </c>
      <c r="K1449">
        <f>COUNTIF($B1449:$G1449,K$1)</f>
        <v/>
      </c>
      <c r="L1449">
        <f>COUNTIF($B1449:$G1449,L$1)</f>
        <v/>
      </c>
      <c r="M1449">
        <f>COUNTIF($B1449:$G1449,M$1)</f>
        <v/>
      </c>
      <c r="N1449">
        <f>COUNTIF($B1449:$G1449,N$1)</f>
        <v/>
      </c>
      <c r="O1449" s="3">
        <f>COUNTIF(I1449:N1449,"&gt;0")</f>
        <v/>
      </c>
      <c r="P1449" s="4">
        <f t="array" ref="P1449">_xlfn.IFS(Raw!C1449="Unusable","Unusable",O1449&gt;1,"Conflicted",O1449=1,INDEX($I$1:$N$1,MATCH(TRUE,$I1449:$N1449&gt;0,0)),TRUE,$H$1)</f>
        <v/>
      </c>
    </row>
    <row r="1450">
      <c r="A1450">
        <f>Raw!A1450</f>
        <v/>
      </c>
      <c r="B1450">
        <f>Raw!B1450</f>
        <v/>
      </c>
      <c r="H1450" s="3">
        <f>COUNTIF($B1450:$G1450,H$1)</f>
        <v/>
      </c>
      <c r="I1450">
        <f>COUNTIF($B1450:$G1450,I$1)</f>
        <v/>
      </c>
      <c r="J1450">
        <f>COUNTIF($B1450:$G1450,J$1)</f>
        <v/>
      </c>
      <c r="K1450">
        <f>COUNTIF($B1450:$G1450,K$1)</f>
        <v/>
      </c>
      <c r="L1450">
        <f>COUNTIF($B1450:$G1450,L$1)</f>
        <v/>
      </c>
      <c r="M1450">
        <f>COUNTIF($B1450:$G1450,M$1)</f>
        <v/>
      </c>
      <c r="N1450">
        <f>COUNTIF($B1450:$G1450,N$1)</f>
        <v/>
      </c>
      <c r="O1450" s="3">
        <f>COUNTIF(I1450:N1450,"&gt;0")</f>
        <v/>
      </c>
      <c r="P1450" s="4">
        <f t="array" ref="P1450">_xlfn.IFS(Raw!C1450="Unusable","Unusable",O1450&gt;1,"Conflicted",O1450=1,INDEX($I$1:$N$1,MATCH(TRUE,$I1450:$N1450&gt;0,0)),TRUE,$H$1)</f>
        <v/>
      </c>
    </row>
    <row r="1451">
      <c r="A1451">
        <f>Raw!A1451</f>
        <v/>
      </c>
      <c r="B1451">
        <f>Raw!B1451</f>
        <v/>
      </c>
      <c r="H1451" s="3">
        <f>COUNTIF($B1451:$G1451,H$1)</f>
        <v/>
      </c>
      <c r="I1451">
        <f>COUNTIF($B1451:$G1451,I$1)</f>
        <v/>
      </c>
      <c r="J1451">
        <f>COUNTIF($B1451:$G1451,J$1)</f>
        <v/>
      </c>
      <c r="K1451">
        <f>COUNTIF($B1451:$G1451,K$1)</f>
        <v/>
      </c>
      <c r="L1451">
        <f>COUNTIF($B1451:$G1451,L$1)</f>
        <v/>
      </c>
      <c r="M1451">
        <f>COUNTIF($B1451:$G1451,M$1)</f>
        <v/>
      </c>
      <c r="N1451">
        <f>COUNTIF($B1451:$G1451,N$1)</f>
        <v/>
      </c>
      <c r="O1451" s="3">
        <f>COUNTIF(I1451:N1451,"&gt;0")</f>
        <v/>
      </c>
      <c r="P1451" s="4">
        <f t="array" ref="P1451">_xlfn.IFS(Raw!C1451="Unusable","Unusable",O1451&gt;1,"Conflicted",O1451=1,INDEX($I$1:$N$1,MATCH(TRUE,$I1451:$N1451&gt;0,0)),TRUE,$H$1)</f>
        <v/>
      </c>
    </row>
    <row r="1452">
      <c r="A1452">
        <f>Raw!A1452</f>
        <v/>
      </c>
      <c r="B1452">
        <f>Raw!B1452</f>
        <v/>
      </c>
      <c r="H1452" s="3">
        <f>COUNTIF($B1452:$G1452,H$1)</f>
        <v/>
      </c>
      <c r="I1452">
        <f>COUNTIF($B1452:$G1452,I$1)</f>
        <v/>
      </c>
      <c r="J1452">
        <f>COUNTIF($B1452:$G1452,J$1)</f>
        <v/>
      </c>
      <c r="K1452">
        <f>COUNTIF($B1452:$G1452,K$1)</f>
        <v/>
      </c>
      <c r="L1452">
        <f>COUNTIF($B1452:$G1452,L$1)</f>
        <v/>
      </c>
      <c r="M1452">
        <f>COUNTIF($B1452:$G1452,M$1)</f>
        <v/>
      </c>
      <c r="N1452">
        <f>COUNTIF($B1452:$G1452,N$1)</f>
        <v/>
      </c>
      <c r="O1452" s="3">
        <f>COUNTIF(I1452:N1452,"&gt;0")</f>
        <v/>
      </c>
      <c r="P1452" s="4">
        <f t="array" ref="P1452">_xlfn.IFS(Raw!C1452="Unusable","Unusable",O1452&gt;1,"Conflicted",O1452=1,INDEX($I$1:$N$1,MATCH(TRUE,$I1452:$N1452&gt;0,0)),TRUE,$H$1)</f>
        <v/>
      </c>
    </row>
    <row r="1453">
      <c r="A1453">
        <f>Raw!A1453</f>
        <v/>
      </c>
      <c r="B1453">
        <f>Raw!B1453</f>
        <v/>
      </c>
      <c r="H1453" s="3">
        <f>COUNTIF($B1453:$G1453,H$1)</f>
        <v/>
      </c>
      <c r="I1453">
        <f>COUNTIF($B1453:$G1453,I$1)</f>
        <v/>
      </c>
      <c r="J1453">
        <f>COUNTIF($B1453:$G1453,J$1)</f>
        <v/>
      </c>
      <c r="K1453">
        <f>COUNTIF($B1453:$G1453,K$1)</f>
        <v/>
      </c>
      <c r="L1453">
        <f>COUNTIF($B1453:$G1453,L$1)</f>
        <v/>
      </c>
      <c r="M1453">
        <f>COUNTIF($B1453:$G1453,M$1)</f>
        <v/>
      </c>
      <c r="N1453">
        <f>COUNTIF($B1453:$G1453,N$1)</f>
        <v/>
      </c>
      <c r="O1453" s="3">
        <f>COUNTIF(I1453:N1453,"&gt;0")</f>
        <v/>
      </c>
      <c r="P1453" s="4">
        <f t="array" ref="P1453">_xlfn.IFS(Raw!C1453="Unusable","Unusable",O1453&gt;1,"Conflicted",O1453=1,INDEX($I$1:$N$1,MATCH(TRUE,$I1453:$N1453&gt;0,0)),TRUE,$H$1)</f>
        <v/>
      </c>
    </row>
    <row r="1454">
      <c r="A1454">
        <f>Raw!A1454</f>
        <v/>
      </c>
      <c r="B1454">
        <f>Raw!B1454</f>
        <v/>
      </c>
      <c r="H1454" s="3">
        <f>COUNTIF($B1454:$G1454,H$1)</f>
        <v/>
      </c>
      <c r="I1454">
        <f>COUNTIF($B1454:$G1454,I$1)</f>
        <v/>
      </c>
      <c r="J1454">
        <f>COUNTIF($B1454:$G1454,J$1)</f>
        <v/>
      </c>
      <c r="K1454">
        <f>COUNTIF($B1454:$G1454,K$1)</f>
        <v/>
      </c>
      <c r="L1454">
        <f>COUNTIF($B1454:$G1454,L$1)</f>
        <v/>
      </c>
      <c r="M1454">
        <f>COUNTIF($B1454:$G1454,M$1)</f>
        <v/>
      </c>
      <c r="N1454">
        <f>COUNTIF($B1454:$G1454,N$1)</f>
        <v/>
      </c>
      <c r="O1454" s="3">
        <f>COUNTIF(I1454:N1454,"&gt;0")</f>
        <v/>
      </c>
      <c r="P1454" s="4">
        <f t="array" ref="P1454">_xlfn.IFS(Raw!C1454="Unusable","Unusable",O1454&gt;1,"Conflicted",O1454=1,INDEX($I$1:$N$1,MATCH(TRUE,$I1454:$N1454&gt;0,0)),TRUE,$H$1)</f>
        <v/>
      </c>
    </row>
    <row r="1455">
      <c r="A1455">
        <f>Raw!A1455</f>
        <v/>
      </c>
      <c r="B1455">
        <f>Raw!B1455</f>
        <v/>
      </c>
      <c r="H1455" s="3">
        <f>COUNTIF($B1455:$G1455,H$1)</f>
        <v/>
      </c>
      <c r="I1455">
        <f>COUNTIF($B1455:$G1455,I$1)</f>
        <v/>
      </c>
      <c r="J1455">
        <f>COUNTIF($B1455:$G1455,J$1)</f>
        <v/>
      </c>
      <c r="K1455">
        <f>COUNTIF($B1455:$G1455,K$1)</f>
        <v/>
      </c>
      <c r="L1455">
        <f>COUNTIF($B1455:$G1455,L$1)</f>
        <v/>
      </c>
      <c r="M1455">
        <f>COUNTIF($B1455:$G1455,M$1)</f>
        <v/>
      </c>
      <c r="N1455">
        <f>COUNTIF($B1455:$G1455,N$1)</f>
        <v/>
      </c>
      <c r="O1455" s="3">
        <f>COUNTIF(I1455:N1455,"&gt;0")</f>
        <v/>
      </c>
      <c r="P1455" s="4">
        <f t="array" ref="P1455">_xlfn.IFS(Raw!C1455="Unusable","Unusable",O1455&gt;1,"Conflicted",O1455=1,INDEX($I$1:$N$1,MATCH(TRUE,$I1455:$N1455&gt;0,0)),TRUE,$H$1)</f>
        <v/>
      </c>
    </row>
    <row r="1456">
      <c r="A1456">
        <f>Raw!A1456</f>
        <v/>
      </c>
      <c r="B1456">
        <f>Raw!B1456</f>
        <v/>
      </c>
      <c r="H1456" s="3">
        <f>COUNTIF($B1456:$G1456,H$1)</f>
        <v/>
      </c>
      <c r="I1456">
        <f>COUNTIF($B1456:$G1456,I$1)</f>
        <v/>
      </c>
      <c r="J1456">
        <f>COUNTIF($B1456:$G1456,J$1)</f>
        <v/>
      </c>
      <c r="K1456">
        <f>COUNTIF($B1456:$G1456,K$1)</f>
        <v/>
      </c>
      <c r="L1456">
        <f>COUNTIF($B1456:$G1456,L$1)</f>
        <v/>
      </c>
      <c r="M1456">
        <f>COUNTIF($B1456:$G1456,M$1)</f>
        <v/>
      </c>
      <c r="N1456">
        <f>COUNTIF($B1456:$G1456,N$1)</f>
        <v/>
      </c>
      <c r="O1456" s="3">
        <f>COUNTIF(I1456:N1456,"&gt;0")</f>
        <v/>
      </c>
      <c r="P1456" s="4">
        <f t="array" ref="P1456">_xlfn.IFS(Raw!C1456="Unusable","Unusable",O1456&gt;1,"Conflicted",O1456=1,INDEX($I$1:$N$1,MATCH(TRUE,$I1456:$N1456&gt;0,0)),TRUE,$H$1)</f>
        <v/>
      </c>
    </row>
    <row r="1457">
      <c r="A1457">
        <f>Raw!A1457</f>
        <v/>
      </c>
      <c r="B1457">
        <f>Raw!B1457</f>
        <v/>
      </c>
      <c r="H1457" s="3">
        <f>COUNTIF($B1457:$G1457,H$1)</f>
        <v/>
      </c>
      <c r="I1457">
        <f>COUNTIF($B1457:$G1457,I$1)</f>
        <v/>
      </c>
      <c r="J1457">
        <f>COUNTIF($B1457:$G1457,J$1)</f>
        <v/>
      </c>
      <c r="K1457">
        <f>COUNTIF($B1457:$G1457,K$1)</f>
        <v/>
      </c>
      <c r="L1457">
        <f>COUNTIF($B1457:$G1457,L$1)</f>
        <v/>
      </c>
      <c r="M1457">
        <f>COUNTIF($B1457:$G1457,M$1)</f>
        <v/>
      </c>
      <c r="N1457">
        <f>COUNTIF($B1457:$G1457,N$1)</f>
        <v/>
      </c>
      <c r="O1457" s="3">
        <f>COUNTIF(I1457:N1457,"&gt;0")</f>
        <v/>
      </c>
      <c r="P1457" s="4">
        <f t="array" ref="P1457">_xlfn.IFS(Raw!C1457="Unusable","Unusable",O1457&gt;1,"Conflicted",O1457=1,INDEX($I$1:$N$1,MATCH(TRUE,$I1457:$N1457&gt;0,0)),TRUE,$H$1)</f>
        <v/>
      </c>
    </row>
    <row r="1458">
      <c r="A1458">
        <f>Raw!A1458</f>
        <v/>
      </c>
      <c r="B1458">
        <f>Raw!B1458</f>
        <v/>
      </c>
      <c r="H1458" s="3">
        <f>COUNTIF($B1458:$G1458,H$1)</f>
        <v/>
      </c>
      <c r="I1458">
        <f>COUNTIF($B1458:$G1458,I$1)</f>
        <v/>
      </c>
      <c r="J1458">
        <f>COUNTIF($B1458:$G1458,J$1)</f>
        <v/>
      </c>
      <c r="K1458">
        <f>COUNTIF($B1458:$G1458,K$1)</f>
        <v/>
      </c>
      <c r="L1458">
        <f>COUNTIF($B1458:$G1458,L$1)</f>
        <v/>
      </c>
      <c r="M1458">
        <f>COUNTIF($B1458:$G1458,M$1)</f>
        <v/>
      </c>
      <c r="N1458">
        <f>COUNTIF($B1458:$G1458,N$1)</f>
        <v/>
      </c>
      <c r="O1458" s="3">
        <f>COUNTIF(I1458:N1458,"&gt;0")</f>
        <v/>
      </c>
      <c r="P1458" s="4">
        <f t="array" ref="P1458">_xlfn.IFS(Raw!C1458="Unusable","Unusable",O1458&gt;1,"Conflicted",O1458=1,INDEX($I$1:$N$1,MATCH(TRUE,$I1458:$N1458&gt;0,0)),TRUE,$H$1)</f>
        <v/>
      </c>
    </row>
    <row r="1459">
      <c r="A1459">
        <f>Raw!A1459</f>
        <v/>
      </c>
      <c r="B1459">
        <f>Raw!B1459</f>
        <v/>
      </c>
      <c r="H1459" s="3">
        <f>COUNTIF($B1459:$G1459,H$1)</f>
        <v/>
      </c>
      <c r="I1459">
        <f>COUNTIF($B1459:$G1459,I$1)</f>
        <v/>
      </c>
      <c r="J1459">
        <f>COUNTIF($B1459:$G1459,J$1)</f>
        <v/>
      </c>
      <c r="K1459">
        <f>COUNTIF($B1459:$G1459,K$1)</f>
        <v/>
      </c>
      <c r="L1459">
        <f>COUNTIF($B1459:$G1459,L$1)</f>
        <v/>
      </c>
      <c r="M1459">
        <f>COUNTIF($B1459:$G1459,M$1)</f>
        <v/>
      </c>
      <c r="N1459">
        <f>COUNTIF($B1459:$G1459,N$1)</f>
        <v/>
      </c>
      <c r="O1459" s="3">
        <f>COUNTIF(I1459:N1459,"&gt;0")</f>
        <v/>
      </c>
      <c r="P1459" s="4">
        <f t="array" ref="P1459">_xlfn.IFS(Raw!C1459="Unusable","Unusable",O1459&gt;1,"Conflicted",O1459=1,INDEX($I$1:$N$1,MATCH(TRUE,$I1459:$N1459&gt;0,0)),TRUE,$H$1)</f>
        <v/>
      </c>
    </row>
    <row r="1460">
      <c r="A1460">
        <f>Raw!A1460</f>
        <v/>
      </c>
      <c r="B1460">
        <f>Raw!B1460</f>
        <v/>
      </c>
      <c r="H1460" s="3">
        <f>COUNTIF($B1460:$G1460,H$1)</f>
        <v/>
      </c>
      <c r="I1460">
        <f>COUNTIF($B1460:$G1460,I$1)</f>
        <v/>
      </c>
      <c r="J1460">
        <f>COUNTIF($B1460:$G1460,J$1)</f>
        <v/>
      </c>
      <c r="K1460">
        <f>COUNTIF($B1460:$G1460,K$1)</f>
        <v/>
      </c>
      <c r="L1460">
        <f>COUNTIF($B1460:$G1460,L$1)</f>
        <v/>
      </c>
      <c r="M1460">
        <f>COUNTIF($B1460:$G1460,M$1)</f>
        <v/>
      </c>
      <c r="N1460">
        <f>COUNTIF($B1460:$G1460,N$1)</f>
        <v/>
      </c>
      <c r="O1460" s="3">
        <f>COUNTIF(I1460:N1460,"&gt;0")</f>
        <v/>
      </c>
      <c r="P1460" s="4">
        <f t="array" ref="P1460">_xlfn.IFS(Raw!C1460="Unusable","Unusable",O1460&gt;1,"Conflicted",O1460=1,INDEX($I$1:$N$1,MATCH(TRUE,$I1460:$N1460&gt;0,0)),TRUE,$H$1)</f>
        <v/>
      </c>
    </row>
    <row r="1461">
      <c r="A1461">
        <f>Raw!A1461</f>
        <v/>
      </c>
      <c r="B1461">
        <f>Raw!B1461</f>
        <v/>
      </c>
      <c r="H1461" s="3">
        <f>COUNTIF($B1461:$G1461,H$1)</f>
        <v/>
      </c>
      <c r="I1461">
        <f>COUNTIF($B1461:$G1461,I$1)</f>
        <v/>
      </c>
      <c r="J1461">
        <f>COUNTIF($B1461:$G1461,J$1)</f>
        <v/>
      </c>
      <c r="K1461">
        <f>COUNTIF($B1461:$G1461,K$1)</f>
        <v/>
      </c>
      <c r="L1461">
        <f>COUNTIF($B1461:$G1461,L$1)</f>
        <v/>
      </c>
      <c r="M1461">
        <f>COUNTIF($B1461:$G1461,M$1)</f>
        <v/>
      </c>
      <c r="N1461">
        <f>COUNTIF($B1461:$G1461,N$1)</f>
        <v/>
      </c>
      <c r="O1461" s="3">
        <f>COUNTIF(I1461:N1461,"&gt;0")</f>
        <v/>
      </c>
      <c r="P1461" s="4">
        <f t="array" ref="P1461">_xlfn.IFS(Raw!C1461="Unusable","Unusable",O1461&gt;1,"Conflicted",O1461=1,INDEX($I$1:$N$1,MATCH(TRUE,$I1461:$N1461&gt;0,0)),TRUE,$H$1)</f>
        <v/>
      </c>
    </row>
    <row r="1462">
      <c r="A1462">
        <f>Raw!A1462</f>
        <v/>
      </c>
      <c r="B1462">
        <f>Raw!B1462</f>
        <v/>
      </c>
      <c r="H1462" s="3">
        <f>COUNTIF($B1462:$G1462,H$1)</f>
        <v/>
      </c>
      <c r="I1462">
        <f>COUNTIF($B1462:$G1462,I$1)</f>
        <v/>
      </c>
      <c r="J1462">
        <f>COUNTIF($B1462:$G1462,J$1)</f>
        <v/>
      </c>
      <c r="K1462">
        <f>COUNTIF($B1462:$G1462,K$1)</f>
        <v/>
      </c>
      <c r="L1462">
        <f>COUNTIF($B1462:$G1462,L$1)</f>
        <v/>
      </c>
      <c r="M1462">
        <f>COUNTIF($B1462:$G1462,M$1)</f>
        <v/>
      </c>
      <c r="N1462">
        <f>COUNTIF($B1462:$G1462,N$1)</f>
        <v/>
      </c>
      <c r="O1462" s="3">
        <f>COUNTIF(I1462:N1462,"&gt;0")</f>
        <v/>
      </c>
      <c r="P1462" s="4">
        <f t="array" ref="P1462">_xlfn.IFS(Raw!C1462="Unusable","Unusable",O1462&gt;1,"Conflicted",O1462=1,INDEX($I$1:$N$1,MATCH(TRUE,$I1462:$N1462&gt;0,0)),TRUE,$H$1)</f>
        <v/>
      </c>
    </row>
    <row r="1463">
      <c r="A1463">
        <f>Raw!A1463</f>
        <v/>
      </c>
      <c r="B1463">
        <f>Raw!B1463</f>
        <v/>
      </c>
      <c r="H1463" s="3">
        <f>COUNTIF($B1463:$G1463,H$1)</f>
        <v/>
      </c>
      <c r="I1463">
        <f>COUNTIF($B1463:$G1463,I$1)</f>
        <v/>
      </c>
      <c r="J1463">
        <f>COUNTIF($B1463:$G1463,J$1)</f>
        <v/>
      </c>
      <c r="K1463">
        <f>COUNTIF($B1463:$G1463,K$1)</f>
        <v/>
      </c>
      <c r="L1463">
        <f>COUNTIF($B1463:$G1463,L$1)</f>
        <v/>
      </c>
      <c r="M1463">
        <f>COUNTIF($B1463:$G1463,M$1)</f>
        <v/>
      </c>
      <c r="N1463">
        <f>COUNTIF($B1463:$G1463,N$1)</f>
        <v/>
      </c>
      <c r="O1463" s="3">
        <f>COUNTIF(I1463:N1463,"&gt;0")</f>
        <v/>
      </c>
      <c r="P1463" s="4">
        <f t="array" ref="P1463">_xlfn.IFS(Raw!C1463="Unusable","Unusable",O1463&gt;1,"Conflicted",O1463=1,INDEX($I$1:$N$1,MATCH(TRUE,$I1463:$N1463&gt;0,0)),TRUE,$H$1)</f>
        <v/>
      </c>
    </row>
    <row r="1464">
      <c r="A1464">
        <f>Raw!A1464</f>
        <v/>
      </c>
      <c r="B1464">
        <f>Raw!B1464</f>
        <v/>
      </c>
      <c r="H1464" s="3">
        <f>COUNTIF($B1464:$G1464,H$1)</f>
        <v/>
      </c>
      <c r="I1464">
        <f>COUNTIF($B1464:$G1464,I$1)</f>
        <v/>
      </c>
      <c r="J1464">
        <f>COUNTIF($B1464:$G1464,J$1)</f>
        <v/>
      </c>
      <c r="K1464">
        <f>COUNTIF($B1464:$G1464,K$1)</f>
        <v/>
      </c>
      <c r="L1464">
        <f>COUNTIF($B1464:$G1464,L$1)</f>
        <v/>
      </c>
      <c r="M1464">
        <f>COUNTIF($B1464:$G1464,M$1)</f>
        <v/>
      </c>
      <c r="N1464">
        <f>COUNTIF($B1464:$G1464,N$1)</f>
        <v/>
      </c>
      <c r="O1464" s="3">
        <f>COUNTIF(I1464:N1464,"&gt;0")</f>
        <v/>
      </c>
      <c r="P1464" s="4">
        <f t="array" ref="P1464">_xlfn.IFS(Raw!C1464="Unusable","Unusable",O1464&gt;1,"Conflicted",O1464=1,INDEX($I$1:$N$1,MATCH(TRUE,$I1464:$N1464&gt;0,0)),TRUE,$H$1)</f>
        <v/>
      </c>
    </row>
    <row r="1465">
      <c r="A1465">
        <f>Raw!A1465</f>
        <v/>
      </c>
      <c r="B1465">
        <f>Raw!B1465</f>
        <v/>
      </c>
      <c r="H1465" s="3">
        <f>COUNTIF($B1465:$G1465,H$1)</f>
        <v/>
      </c>
      <c r="I1465">
        <f>COUNTIF($B1465:$G1465,I$1)</f>
        <v/>
      </c>
      <c r="J1465">
        <f>COUNTIF($B1465:$G1465,J$1)</f>
        <v/>
      </c>
      <c r="K1465">
        <f>COUNTIF($B1465:$G1465,K$1)</f>
        <v/>
      </c>
      <c r="L1465">
        <f>COUNTIF($B1465:$G1465,L$1)</f>
        <v/>
      </c>
      <c r="M1465">
        <f>COUNTIF($B1465:$G1465,M$1)</f>
        <v/>
      </c>
      <c r="N1465">
        <f>COUNTIF($B1465:$G1465,N$1)</f>
        <v/>
      </c>
      <c r="O1465" s="3">
        <f>COUNTIF(I1465:N1465,"&gt;0")</f>
        <v/>
      </c>
      <c r="P1465" s="4">
        <f t="array" ref="P1465">_xlfn.IFS(Raw!C1465="Unusable","Unusable",O1465&gt;1,"Conflicted",O1465=1,INDEX($I$1:$N$1,MATCH(TRUE,$I1465:$N1465&gt;0,0)),TRUE,$H$1)</f>
        <v/>
      </c>
    </row>
    <row r="1466">
      <c r="A1466">
        <f>Raw!A1466</f>
        <v/>
      </c>
      <c r="B1466">
        <f>Raw!B1466</f>
        <v/>
      </c>
      <c r="H1466" s="3">
        <f>COUNTIF($B1466:$G1466,H$1)</f>
        <v/>
      </c>
      <c r="I1466">
        <f>COUNTIF($B1466:$G1466,I$1)</f>
        <v/>
      </c>
      <c r="J1466">
        <f>COUNTIF($B1466:$G1466,J$1)</f>
        <v/>
      </c>
      <c r="K1466">
        <f>COUNTIF($B1466:$G1466,K$1)</f>
        <v/>
      </c>
      <c r="L1466">
        <f>COUNTIF($B1466:$G1466,L$1)</f>
        <v/>
      </c>
      <c r="M1466">
        <f>COUNTIF($B1466:$G1466,M$1)</f>
        <v/>
      </c>
      <c r="N1466">
        <f>COUNTIF($B1466:$G1466,N$1)</f>
        <v/>
      </c>
      <c r="O1466" s="3">
        <f>COUNTIF(I1466:N1466,"&gt;0")</f>
        <v/>
      </c>
      <c r="P1466" s="4">
        <f t="array" ref="P1466">_xlfn.IFS(Raw!C1466="Unusable","Unusable",O1466&gt;1,"Conflicted",O1466=1,INDEX($I$1:$N$1,MATCH(TRUE,$I1466:$N1466&gt;0,0)),TRUE,$H$1)</f>
        <v/>
      </c>
    </row>
    <row r="1467">
      <c r="A1467">
        <f>Raw!A1467</f>
        <v/>
      </c>
      <c r="B1467">
        <f>Raw!B1467</f>
        <v/>
      </c>
      <c r="H1467" s="3">
        <f>COUNTIF($B1467:$G1467,H$1)</f>
        <v/>
      </c>
      <c r="I1467">
        <f>COUNTIF($B1467:$G1467,I$1)</f>
        <v/>
      </c>
      <c r="J1467">
        <f>COUNTIF($B1467:$G1467,J$1)</f>
        <v/>
      </c>
      <c r="K1467">
        <f>COUNTIF($B1467:$G1467,K$1)</f>
        <v/>
      </c>
      <c r="L1467">
        <f>COUNTIF($B1467:$G1467,L$1)</f>
        <v/>
      </c>
      <c r="M1467">
        <f>COUNTIF($B1467:$G1467,M$1)</f>
        <v/>
      </c>
      <c r="N1467">
        <f>COUNTIF($B1467:$G1467,N$1)</f>
        <v/>
      </c>
      <c r="O1467" s="3">
        <f>COUNTIF(I1467:N1467,"&gt;0")</f>
        <v/>
      </c>
      <c r="P1467" s="4">
        <f t="array" ref="P1467">_xlfn.IFS(Raw!C1467="Unusable","Unusable",O1467&gt;1,"Conflicted",O1467=1,INDEX($I$1:$N$1,MATCH(TRUE,$I1467:$N1467&gt;0,0)),TRUE,$H$1)</f>
        <v/>
      </c>
    </row>
    <row r="1468">
      <c r="A1468">
        <f>Raw!A1468</f>
        <v/>
      </c>
      <c r="B1468">
        <f>Raw!B1468</f>
        <v/>
      </c>
      <c r="H1468" s="3">
        <f>COUNTIF($B1468:$G1468,H$1)</f>
        <v/>
      </c>
      <c r="I1468">
        <f>COUNTIF($B1468:$G1468,I$1)</f>
        <v/>
      </c>
      <c r="J1468">
        <f>COUNTIF($B1468:$G1468,J$1)</f>
        <v/>
      </c>
      <c r="K1468">
        <f>COUNTIF($B1468:$G1468,K$1)</f>
        <v/>
      </c>
      <c r="L1468">
        <f>COUNTIF($B1468:$G1468,L$1)</f>
        <v/>
      </c>
      <c r="M1468">
        <f>COUNTIF($B1468:$G1468,M$1)</f>
        <v/>
      </c>
      <c r="N1468">
        <f>COUNTIF($B1468:$G1468,N$1)</f>
        <v/>
      </c>
      <c r="O1468" s="3">
        <f>COUNTIF(I1468:N1468,"&gt;0")</f>
        <v/>
      </c>
      <c r="P1468" s="4">
        <f t="array" ref="P1468">_xlfn.IFS(Raw!C1468="Unusable","Unusable",O1468&gt;1,"Conflicted",O1468=1,INDEX($I$1:$N$1,MATCH(TRUE,$I1468:$N1468&gt;0,0)),TRUE,$H$1)</f>
        <v/>
      </c>
    </row>
    <row r="1469">
      <c r="A1469">
        <f>Raw!A1469</f>
        <v/>
      </c>
      <c r="B1469">
        <f>Raw!B1469</f>
        <v/>
      </c>
      <c r="H1469" s="3">
        <f>COUNTIF($B1469:$G1469,H$1)</f>
        <v/>
      </c>
      <c r="I1469">
        <f>COUNTIF($B1469:$G1469,I$1)</f>
        <v/>
      </c>
      <c r="J1469">
        <f>COUNTIF($B1469:$G1469,J$1)</f>
        <v/>
      </c>
      <c r="K1469">
        <f>COUNTIF($B1469:$G1469,K$1)</f>
        <v/>
      </c>
      <c r="L1469">
        <f>COUNTIF($B1469:$G1469,L$1)</f>
        <v/>
      </c>
      <c r="M1469">
        <f>COUNTIF($B1469:$G1469,M$1)</f>
        <v/>
      </c>
      <c r="N1469">
        <f>COUNTIF($B1469:$G1469,N$1)</f>
        <v/>
      </c>
      <c r="O1469" s="3">
        <f>COUNTIF(I1469:N1469,"&gt;0")</f>
        <v/>
      </c>
      <c r="P1469" s="4">
        <f t="array" ref="P1469">_xlfn.IFS(Raw!C1469="Unusable","Unusable",O1469&gt;1,"Conflicted",O1469=1,INDEX($I$1:$N$1,MATCH(TRUE,$I1469:$N1469&gt;0,0)),TRUE,$H$1)</f>
        <v/>
      </c>
    </row>
    <row r="1470">
      <c r="A1470">
        <f>Raw!A1470</f>
        <v/>
      </c>
      <c r="B1470">
        <f>Raw!B1470</f>
        <v/>
      </c>
      <c r="H1470" s="3">
        <f>COUNTIF($B1470:$G1470,H$1)</f>
        <v/>
      </c>
      <c r="I1470">
        <f>COUNTIF($B1470:$G1470,I$1)</f>
        <v/>
      </c>
      <c r="J1470">
        <f>COUNTIF($B1470:$G1470,J$1)</f>
        <v/>
      </c>
      <c r="K1470">
        <f>COUNTIF($B1470:$G1470,K$1)</f>
        <v/>
      </c>
      <c r="L1470">
        <f>COUNTIF($B1470:$G1470,L$1)</f>
        <v/>
      </c>
      <c r="M1470">
        <f>COUNTIF($B1470:$G1470,M$1)</f>
        <v/>
      </c>
      <c r="N1470">
        <f>COUNTIF($B1470:$G1470,N$1)</f>
        <v/>
      </c>
      <c r="O1470" s="3">
        <f>COUNTIF(I1470:N1470,"&gt;0")</f>
        <v/>
      </c>
      <c r="P1470" s="4">
        <f t="array" ref="P1470">_xlfn.IFS(Raw!C1470="Unusable","Unusable",O1470&gt;1,"Conflicted",O1470=1,INDEX($I$1:$N$1,MATCH(TRUE,$I1470:$N1470&gt;0,0)),TRUE,$H$1)</f>
        <v/>
      </c>
    </row>
    <row r="1471">
      <c r="A1471">
        <f>Raw!A1471</f>
        <v/>
      </c>
      <c r="B1471">
        <f>Raw!B1471</f>
        <v/>
      </c>
      <c r="H1471" s="3">
        <f>COUNTIF($B1471:$G1471,H$1)</f>
        <v/>
      </c>
      <c r="I1471">
        <f>COUNTIF($B1471:$G1471,I$1)</f>
        <v/>
      </c>
      <c r="J1471">
        <f>COUNTIF($B1471:$G1471,J$1)</f>
        <v/>
      </c>
      <c r="K1471">
        <f>COUNTIF($B1471:$G1471,K$1)</f>
        <v/>
      </c>
      <c r="L1471">
        <f>COUNTIF($B1471:$G1471,L$1)</f>
        <v/>
      </c>
      <c r="M1471">
        <f>COUNTIF($B1471:$G1471,M$1)</f>
        <v/>
      </c>
      <c r="N1471">
        <f>COUNTIF($B1471:$G1471,N$1)</f>
        <v/>
      </c>
      <c r="O1471" s="3">
        <f>COUNTIF(I1471:N1471,"&gt;0")</f>
        <v/>
      </c>
      <c r="P1471" s="4">
        <f t="array" ref="P1471">_xlfn.IFS(Raw!C1471="Unusable","Unusable",O1471&gt;1,"Conflicted",O1471=1,INDEX($I$1:$N$1,MATCH(TRUE,$I1471:$N1471&gt;0,0)),TRUE,$H$1)</f>
        <v/>
      </c>
    </row>
    <row r="1472">
      <c r="A1472">
        <f>Raw!A1472</f>
        <v/>
      </c>
      <c r="B1472">
        <f>Raw!B1472</f>
        <v/>
      </c>
      <c r="H1472" s="3">
        <f>COUNTIF($B1472:$G1472,H$1)</f>
        <v/>
      </c>
      <c r="I1472">
        <f>COUNTIF($B1472:$G1472,I$1)</f>
        <v/>
      </c>
      <c r="J1472">
        <f>COUNTIF($B1472:$G1472,J$1)</f>
        <v/>
      </c>
      <c r="K1472">
        <f>COUNTIF($B1472:$G1472,K$1)</f>
        <v/>
      </c>
      <c r="L1472">
        <f>COUNTIF($B1472:$G1472,L$1)</f>
        <v/>
      </c>
      <c r="M1472">
        <f>COUNTIF($B1472:$G1472,M$1)</f>
        <v/>
      </c>
      <c r="N1472">
        <f>COUNTIF($B1472:$G1472,N$1)</f>
        <v/>
      </c>
      <c r="O1472" s="3">
        <f>COUNTIF(I1472:N1472,"&gt;0")</f>
        <v/>
      </c>
      <c r="P1472" s="4">
        <f t="array" ref="P1472">_xlfn.IFS(Raw!C1472="Unusable","Unusable",O1472&gt;1,"Conflicted",O1472=1,INDEX($I$1:$N$1,MATCH(TRUE,$I1472:$N1472&gt;0,0)),TRUE,$H$1)</f>
        <v/>
      </c>
    </row>
    <row r="1473">
      <c r="A1473">
        <f>Raw!A1473</f>
        <v/>
      </c>
      <c r="B1473">
        <f>Raw!B1473</f>
        <v/>
      </c>
      <c r="H1473" s="3">
        <f>COUNTIF($B1473:$G1473,H$1)</f>
        <v/>
      </c>
      <c r="I1473">
        <f>COUNTIF($B1473:$G1473,I$1)</f>
        <v/>
      </c>
      <c r="J1473">
        <f>COUNTIF($B1473:$G1473,J$1)</f>
        <v/>
      </c>
      <c r="K1473">
        <f>COUNTIF($B1473:$G1473,K$1)</f>
        <v/>
      </c>
      <c r="L1473">
        <f>COUNTIF($B1473:$G1473,L$1)</f>
        <v/>
      </c>
      <c r="M1473">
        <f>COUNTIF($B1473:$G1473,M$1)</f>
        <v/>
      </c>
      <c r="N1473">
        <f>COUNTIF($B1473:$G1473,N$1)</f>
        <v/>
      </c>
      <c r="O1473" s="3">
        <f>COUNTIF(I1473:N1473,"&gt;0")</f>
        <v/>
      </c>
      <c r="P1473" s="4">
        <f t="array" ref="P1473">_xlfn.IFS(Raw!C1473="Unusable","Unusable",O1473&gt;1,"Conflicted",O1473=1,INDEX($I$1:$N$1,MATCH(TRUE,$I1473:$N1473&gt;0,0)),TRUE,$H$1)</f>
        <v/>
      </c>
    </row>
    <row r="1474">
      <c r="A1474">
        <f>Raw!A1474</f>
        <v/>
      </c>
      <c r="B1474">
        <f>Raw!B1474</f>
        <v/>
      </c>
      <c r="H1474" s="3">
        <f>COUNTIF($B1474:$G1474,H$1)</f>
        <v/>
      </c>
      <c r="I1474">
        <f>COUNTIF($B1474:$G1474,I$1)</f>
        <v/>
      </c>
      <c r="J1474">
        <f>COUNTIF($B1474:$G1474,J$1)</f>
        <v/>
      </c>
      <c r="K1474">
        <f>COUNTIF($B1474:$G1474,K$1)</f>
        <v/>
      </c>
      <c r="L1474">
        <f>COUNTIF($B1474:$G1474,L$1)</f>
        <v/>
      </c>
      <c r="M1474">
        <f>COUNTIF($B1474:$G1474,M$1)</f>
        <v/>
      </c>
      <c r="N1474">
        <f>COUNTIF($B1474:$G1474,N$1)</f>
        <v/>
      </c>
      <c r="O1474" s="3">
        <f>COUNTIF(I1474:N1474,"&gt;0")</f>
        <v/>
      </c>
      <c r="P1474" s="4">
        <f t="array" ref="P1474">_xlfn.IFS(Raw!C1474="Unusable","Unusable",O1474&gt;1,"Conflicted",O1474=1,INDEX($I$1:$N$1,MATCH(TRUE,$I1474:$N1474&gt;0,0)),TRUE,$H$1)</f>
        <v/>
      </c>
    </row>
    <row r="1475">
      <c r="A1475">
        <f>Raw!A1475</f>
        <v/>
      </c>
      <c r="B1475">
        <f>Raw!B1475</f>
        <v/>
      </c>
      <c r="H1475" s="3">
        <f>COUNTIF($B1475:$G1475,H$1)</f>
        <v/>
      </c>
      <c r="I1475">
        <f>COUNTIF($B1475:$G1475,I$1)</f>
        <v/>
      </c>
      <c r="J1475">
        <f>COUNTIF($B1475:$G1475,J$1)</f>
        <v/>
      </c>
      <c r="K1475">
        <f>COUNTIF($B1475:$G1475,K$1)</f>
        <v/>
      </c>
      <c r="L1475">
        <f>COUNTIF($B1475:$G1475,L$1)</f>
        <v/>
      </c>
      <c r="M1475">
        <f>COUNTIF($B1475:$G1475,M$1)</f>
        <v/>
      </c>
      <c r="N1475">
        <f>COUNTIF($B1475:$G1475,N$1)</f>
        <v/>
      </c>
      <c r="O1475" s="3">
        <f>COUNTIF(I1475:N1475,"&gt;0")</f>
        <v/>
      </c>
      <c r="P1475" s="4">
        <f t="array" ref="P1475">_xlfn.IFS(Raw!C1475="Unusable","Unusable",O1475&gt;1,"Conflicted",O1475=1,INDEX($I$1:$N$1,MATCH(TRUE,$I1475:$N1475&gt;0,0)),TRUE,$H$1)</f>
        <v/>
      </c>
    </row>
    <row r="1476">
      <c r="A1476">
        <f>Raw!A1476</f>
        <v/>
      </c>
      <c r="B1476">
        <f>Raw!B1476</f>
        <v/>
      </c>
      <c r="H1476" s="3">
        <f>COUNTIF($B1476:$G1476,H$1)</f>
        <v/>
      </c>
      <c r="I1476">
        <f>COUNTIF($B1476:$G1476,I$1)</f>
        <v/>
      </c>
      <c r="J1476">
        <f>COUNTIF($B1476:$G1476,J$1)</f>
        <v/>
      </c>
      <c r="K1476">
        <f>COUNTIF($B1476:$G1476,K$1)</f>
        <v/>
      </c>
      <c r="L1476">
        <f>COUNTIF($B1476:$G1476,L$1)</f>
        <v/>
      </c>
      <c r="M1476">
        <f>COUNTIF($B1476:$G1476,M$1)</f>
        <v/>
      </c>
      <c r="N1476">
        <f>COUNTIF($B1476:$G1476,N$1)</f>
        <v/>
      </c>
      <c r="O1476" s="3">
        <f>COUNTIF(I1476:N1476,"&gt;0")</f>
        <v/>
      </c>
      <c r="P1476" s="4">
        <f t="array" ref="P1476">_xlfn.IFS(Raw!C1476="Unusable","Unusable",O1476&gt;1,"Conflicted",O1476=1,INDEX($I$1:$N$1,MATCH(TRUE,$I1476:$N1476&gt;0,0)),TRUE,$H$1)</f>
        <v/>
      </c>
    </row>
    <row r="1477">
      <c r="A1477">
        <f>Raw!A1477</f>
        <v/>
      </c>
      <c r="B1477">
        <f>Raw!B1477</f>
        <v/>
      </c>
      <c r="H1477" s="3">
        <f>COUNTIF($B1477:$G1477,H$1)</f>
        <v/>
      </c>
      <c r="I1477">
        <f>COUNTIF($B1477:$G1477,I$1)</f>
        <v/>
      </c>
      <c r="J1477">
        <f>COUNTIF($B1477:$G1477,J$1)</f>
        <v/>
      </c>
      <c r="K1477">
        <f>COUNTIF($B1477:$G1477,K$1)</f>
        <v/>
      </c>
      <c r="L1477">
        <f>COUNTIF($B1477:$G1477,L$1)</f>
        <v/>
      </c>
      <c r="M1477">
        <f>COUNTIF($B1477:$G1477,M$1)</f>
        <v/>
      </c>
      <c r="N1477">
        <f>COUNTIF($B1477:$G1477,N$1)</f>
        <v/>
      </c>
      <c r="O1477" s="3">
        <f>COUNTIF(I1477:N1477,"&gt;0")</f>
        <v/>
      </c>
      <c r="P1477" s="4">
        <f t="array" ref="P1477">_xlfn.IFS(Raw!C1477="Unusable","Unusable",O1477&gt;1,"Conflicted",O1477=1,INDEX($I$1:$N$1,MATCH(TRUE,$I1477:$N1477&gt;0,0)),TRUE,$H$1)</f>
        <v/>
      </c>
    </row>
    <row r="1478">
      <c r="A1478">
        <f>Raw!A1478</f>
        <v/>
      </c>
      <c r="B1478">
        <f>Raw!B1478</f>
        <v/>
      </c>
      <c r="H1478" s="3">
        <f>COUNTIF($B1478:$G1478,H$1)</f>
        <v/>
      </c>
      <c r="I1478">
        <f>COUNTIF($B1478:$G1478,I$1)</f>
        <v/>
      </c>
      <c r="J1478">
        <f>COUNTIF($B1478:$G1478,J$1)</f>
        <v/>
      </c>
      <c r="K1478">
        <f>COUNTIF($B1478:$G1478,K$1)</f>
        <v/>
      </c>
      <c r="L1478">
        <f>COUNTIF($B1478:$G1478,L$1)</f>
        <v/>
      </c>
      <c r="M1478">
        <f>COUNTIF($B1478:$G1478,M$1)</f>
        <v/>
      </c>
      <c r="N1478">
        <f>COUNTIF($B1478:$G1478,N$1)</f>
        <v/>
      </c>
      <c r="O1478" s="3">
        <f>COUNTIF(I1478:N1478,"&gt;0")</f>
        <v/>
      </c>
      <c r="P1478" s="4">
        <f t="array" ref="P1478">_xlfn.IFS(Raw!C1478="Unusable","Unusable",O1478&gt;1,"Conflicted",O1478=1,INDEX($I$1:$N$1,MATCH(TRUE,$I1478:$N1478&gt;0,0)),TRUE,$H$1)</f>
        <v/>
      </c>
    </row>
    <row r="1479">
      <c r="A1479">
        <f>Raw!A1479</f>
        <v/>
      </c>
      <c r="B1479">
        <f>Raw!B1479</f>
        <v/>
      </c>
      <c r="H1479" s="3">
        <f>COUNTIF($B1479:$G1479,H$1)</f>
        <v/>
      </c>
      <c r="I1479">
        <f>COUNTIF($B1479:$G1479,I$1)</f>
        <v/>
      </c>
      <c r="J1479">
        <f>COUNTIF($B1479:$G1479,J$1)</f>
        <v/>
      </c>
      <c r="K1479">
        <f>COUNTIF($B1479:$G1479,K$1)</f>
        <v/>
      </c>
      <c r="L1479">
        <f>COUNTIF($B1479:$G1479,L$1)</f>
        <v/>
      </c>
      <c r="M1479">
        <f>COUNTIF($B1479:$G1479,M$1)</f>
        <v/>
      </c>
      <c r="N1479">
        <f>COUNTIF($B1479:$G1479,N$1)</f>
        <v/>
      </c>
      <c r="O1479" s="3">
        <f>COUNTIF(I1479:N1479,"&gt;0")</f>
        <v/>
      </c>
      <c r="P1479" s="4">
        <f t="array" ref="P1479">_xlfn.IFS(Raw!C1479="Unusable","Unusable",O1479&gt;1,"Conflicted",O1479=1,INDEX($I$1:$N$1,MATCH(TRUE,$I1479:$N1479&gt;0,0)),TRUE,$H$1)</f>
        <v/>
      </c>
    </row>
    <row r="1480">
      <c r="A1480">
        <f>Raw!A1480</f>
        <v/>
      </c>
      <c r="B1480">
        <f>Raw!B1480</f>
        <v/>
      </c>
      <c r="H1480" s="3">
        <f>COUNTIF($B1480:$G1480,H$1)</f>
        <v/>
      </c>
      <c r="I1480">
        <f>COUNTIF($B1480:$G1480,I$1)</f>
        <v/>
      </c>
      <c r="J1480">
        <f>COUNTIF($B1480:$G1480,J$1)</f>
        <v/>
      </c>
      <c r="K1480">
        <f>COUNTIF($B1480:$G1480,K$1)</f>
        <v/>
      </c>
      <c r="L1480">
        <f>COUNTIF($B1480:$G1480,L$1)</f>
        <v/>
      </c>
      <c r="M1480">
        <f>COUNTIF($B1480:$G1480,M$1)</f>
        <v/>
      </c>
      <c r="N1480">
        <f>COUNTIF($B1480:$G1480,N$1)</f>
        <v/>
      </c>
      <c r="O1480" s="3">
        <f>COUNTIF(I1480:N1480,"&gt;0")</f>
        <v/>
      </c>
      <c r="P1480" s="4">
        <f t="array" ref="P1480">_xlfn.IFS(Raw!C1480="Unusable","Unusable",O1480&gt;1,"Conflicted",O1480=1,INDEX($I$1:$N$1,MATCH(TRUE,$I1480:$N1480&gt;0,0)),TRUE,$H$1)</f>
        <v/>
      </c>
    </row>
    <row r="1481">
      <c r="A1481">
        <f>Raw!A1481</f>
        <v/>
      </c>
      <c r="B1481">
        <f>Raw!B1481</f>
        <v/>
      </c>
      <c r="H1481" s="3">
        <f>COUNTIF($B1481:$G1481,H$1)</f>
        <v/>
      </c>
      <c r="I1481">
        <f>COUNTIF($B1481:$G1481,I$1)</f>
        <v/>
      </c>
      <c r="J1481">
        <f>COUNTIF($B1481:$G1481,J$1)</f>
        <v/>
      </c>
      <c r="K1481">
        <f>COUNTIF($B1481:$G1481,K$1)</f>
        <v/>
      </c>
      <c r="L1481">
        <f>COUNTIF($B1481:$G1481,L$1)</f>
        <v/>
      </c>
      <c r="M1481">
        <f>COUNTIF($B1481:$G1481,M$1)</f>
        <v/>
      </c>
      <c r="N1481">
        <f>COUNTIF($B1481:$G1481,N$1)</f>
        <v/>
      </c>
      <c r="O1481" s="3">
        <f>COUNTIF(I1481:N1481,"&gt;0")</f>
        <v/>
      </c>
      <c r="P1481" s="4">
        <f t="array" ref="P1481">_xlfn.IFS(Raw!C1481="Unusable","Unusable",O1481&gt;1,"Conflicted",O1481=1,INDEX($I$1:$N$1,MATCH(TRUE,$I1481:$N1481&gt;0,0)),TRUE,$H$1)</f>
        <v/>
      </c>
    </row>
    <row r="1482">
      <c r="A1482">
        <f>Raw!A1482</f>
        <v/>
      </c>
      <c r="B1482">
        <f>Raw!B1482</f>
        <v/>
      </c>
      <c r="H1482" s="3">
        <f>COUNTIF($B1482:$G1482,H$1)</f>
        <v/>
      </c>
      <c r="I1482">
        <f>COUNTIF($B1482:$G1482,I$1)</f>
        <v/>
      </c>
      <c r="J1482">
        <f>COUNTIF($B1482:$G1482,J$1)</f>
        <v/>
      </c>
      <c r="K1482">
        <f>COUNTIF($B1482:$G1482,K$1)</f>
        <v/>
      </c>
      <c r="L1482">
        <f>COUNTIF($B1482:$G1482,L$1)</f>
        <v/>
      </c>
      <c r="M1482">
        <f>COUNTIF($B1482:$G1482,M$1)</f>
        <v/>
      </c>
      <c r="N1482">
        <f>COUNTIF($B1482:$G1482,N$1)</f>
        <v/>
      </c>
      <c r="O1482" s="3">
        <f>COUNTIF(I1482:N1482,"&gt;0")</f>
        <v/>
      </c>
      <c r="P1482" s="4">
        <f t="array" ref="P1482">_xlfn.IFS(Raw!C1482="Unusable","Unusable",O1482&gt;1,"Conflicted",O1482=1,INDEX($I$1:$N$1,MATCH(TRUE,$I1482:$N1482&gt;0,0)),TRUE,$H$1)</f>
        <v/>
      </c>
    </row>
    <row r="1483">
      <c r="A1483">
        <f>Raw!A1483</f>
        <v/>
      </c>
      <c r="B1483">
        <f>Raw!B1483</f>
        <v/>
      </c>
      <c r="H1483" s="3">
        <f>COUNTIF($B1483:$G1483,H$1)</f>
        <v/>
      </c>
      <c r="I1483">
        <f>COUNTIF($B1483:$G1483,I$1)</f>
        <v/>
      </c>
      <c r="J1483">
        <f>COUNTIF($B1483:$G1483,J$1)</f>
        <v/>
      </c>
      <c r="K1483">
        <f>COUNTIF($B1483:$G1483,K$1)</f>
        <v/>
      </c>
      <c r="L1483">
        <f>COUNTIF($B1483:$G1483,L$1)</f>
        <v/>
      </c>
      <c r="M1483">
        <f>COUNTIF($B1483:$G1483,M$1)</f>
        <v/>
      </c>
      <c r="N1483">
        <f>COUNTIF($B1483:$G1483,N$1)</f>
        <v/>
      </c>
      <c r="O1483" s="3">
        <f>COUNTIF(I1483:N1483,"&gt;0")</f>
        <v/>
      </c>
      <c r="P1483" s="4">
        <f t="array" ref="P1483">_xlfn.IFS(Raw!C1483="Unusable","Unusable",O1483&gt;1,"Conflicted",O1483=1,INDEX($I$1:$N$1,MATCH(TRUE,$I1483:$N1483&gt;0,0)),TRUE,$H$1)</f>
        <v/>
      </c>
    </row>
    <row r="1484">
      <c r="A1484">
        <f>Raw!A1484</f>
        <v/>
      </c>
      <c r="B1484">
        <f>Raw!B1484</f>
        <v/>
      </c>
      <c r="H1484" s="3">
        <f>COUNTIF($B1484:$G1484,H$1)</f>
        <v/>
      </c>
      <c r="I1484">
        <f>COUNTIF($B1484:$G1484,I$1)</f>
        <v/>
      </c>
      <c r="J1484">
        <f>COUNTIF($B1484:$G1484,J$1)</f>
        <v/>
      </c>
      <c r="K1484">
        <f>COUNTIF($B1484:$G1484,K$1)</f>
        <v/>
      </c>
      <c r="L1484">
        <f>COUNTIF($B1484:$G1484,L$1)</f>
        <v/>
      </c>
      <c r="M1484">
        <f>COUNTIF($B1484:$G1484,M$1)</f>
        <v/>
      </c>
      <c r="N1484">
        <f>COUNTIF($B1484:$G1484,N$1)</f>
        <v/>
      </c>
      <c r="O1484" s="3">
        <f>COUNTIF(I1484:N1484,"&gt;0")</f>
        <v/>
      </c>
      <c r="P1484" s="4">
        <f t="array" ref="P1484">_xlfn.IFS(Raw!C1484="Unusable","Unusable",O1484&gt;1,"Conflicted",O1484=1,INDEX($I$1:$N$1,MATCH(TRUE,$I1484:$N1484&gt;0,0)),TRUE,$H$1)</f>
        <v/>
      </c>
    </row>
    <row r="1485">
      <c r="A1485">
        <f>Raw!A1485</f>
        <v/>
      </c>
      <c r="B1485">
        <f>Raw!B1485</f>
        <v/>
      </c>
      <c r="H1485" s="3">
        <f>COUNTIF($B1485:$G1485,H$1)</f>
        <v/>
      </c>
      <c r="I1485">
        <f>COUNTIF($B1485:$G1485,I$1)</f>
        <v/>
      </c>
      <c r="J1485">
        <f>COUNTIF($B1485:$G1485,J$1)</f>
        <v/>
      </c>
      <c r="K1485">
        <f>COUNTIF($B1485:$G1485,K$1)</f>
        <v/>
      </c>
      <c r="L1485">
        <f>COUNTIF($B1485:$G1485,L$1)</f>
        <v/>
      </c>
      <c r="M1485">
        <f>COUNTIF($B1485:$G1485,M$1)</f>
        <v/>
      </c>
      <c r="N1485">
        <f>COUNTIF($B1485:$G1485,N$1)</f>
        <v/>
      </c>
      <c r="O1485" s="3">
        <f>COUNTIF(I1485:N1485,"&gt;0")</f>
        <v/>
      </c>
      <c r="P1485" s="4">
        <f t="array" ref="P1485">_xlfn.IFS(Raw!C1485="Unusable","Unusable",O1485&gt;1,"Conflicted",O1485=1,INDEX($I$1:$N$1,MATCH(TRUE,$I1485:$N1485&gt;0,0)),TRUE,$H$1)</f>
        <v/>
      </c>
    </row>
    <row r="1486">
      <c r="A1486">
        <f>Raw!A1486</f>
        <v/>
      </c>
      <c r="B1486">
        <f>Raw!B1486</f>
        <v/>
      </c>
      <c r="H1486" s="3">
        <f>COUNTIF($B1486:$G1486,H$1)</f>
        <v/>
      </c>
      <c r="I1486">
        <f>COUNTIF($B1486:$G1486,I$1)</f>
        <v/>
      </c>
      <c r="J1486">
        <f>COUNTIF($B1486:$G1486,J$1)</f>
        <v/>
      </c>
      <c r="K1486">
        <f>COUNTIF($B1486:$G1486,K$1)</f>
        <v/>
      </c>
      <c r="L1486">
        <f>COUNTIF($B1486:$G1486,L$1)</f>
        <v/>
      </c>
      <c r="M1486">
        <f>COUNTIF($B1486:$G1486,M$1)</f>
        <v/>
      </c>
      <c r="N1486">
        <f>COUNTIF($B1486:$G1486,N$1)</f>
        <v/>
      </c>
      <c r="O1486" s="3">
        <f>COUNTIF(I1486:N1486,"&gt;0")</f>
        <v/>
      </c>
      <c r="P1486" s="4">
        <f t="array" ref="P1486">_xlfn.IFS(Raw!C1486="Unusable","Unusable",O1486&gt;1,"Conflicted",O1486=1,INDEX($I$1:$N$1,MATCH(TRUE,$I1486:$N1486&gt;0,0)),TRUE,$H$1)</f>
        <v/>
      </c>
    </row>
    <row r="1487">
      <c r="A1487">
        <f>Raw!A1487</f>
        <v/>
      </c>
      <c r="B1487">
        <f>Raw!B1487</f>
        <v/>
      </c>
      <c r="H1487" s="3">
        <f>COUNTIF($B1487:$G1487,H$1)</f>
        <v/>
      </c>
      <c r="I1487">
        <f>COUNTIF($B1487:$G1487,I$1)</f>
        <v/>
      </c>
      <c r="J1487">
        <f>COUNTIF($B1487:$G1487,J$1)</f>
        <v/>
      </c>
      <c r="K1487">
        <f>COUNTIF($B1487:$G1487,K$1)</f>
        <v/>
      </c>
      <c r="L1487">
        <f>COUNTIF($B1487:$G1487,L$1)</f>
        <v/>
      </c>
      <c r="M1487">
        <f>COUNTIF($B1487:$G1487,M$1)</f>
        <v/>
      </c>
      <c r="N1487">
        <f>COUNTIF($B1487:$G1487,N$1)</f>
        <v/>
      </c>
      <c r="O1487" s="3">
        <f>COUNTIF(I1487:N1487,"&gt;0")</f>
        <v/>
      </c>
      <c r="P1487" s="4">
        <f t="array" ref="P1487">_xlfn.IFS(Raw!C1487="Unusable","Unusable",O1487&gt;1,"Conflicted",O1487=1,INDEX($I$1:$N$1,MATCH(TRUE,$I1487:$N1487&gt;0,0)),TRUE,$H$1)</f>
        <v/>
      </c>
    </row>
    <row r="1488">
      <c r="A1488">
        <f>Raw!A1488</f>
        <v/>
      </c>
      <c r="B1488">
        <f>Raw!B1488</f>
        <v/>
      </c>
      <c r="H1488" s="3">
        <f>COUNTIF($B1488:$G1488,H$1)</f>
        <v/>
      </c>
      <c r="I1488">
        <f>COUNTIF($B1488:$G1488,I$1)</f>
        <v/>
      </c>
      <c r="J1488">
        <f>COUNTIF($B1488:$G1488,J$1)</f>
        <v/>
      </c>
      <c r="K1488">
        <f>COUNTIF($B1488:$G1488,K$1)</f>
        <v/>
      </c>
      <c r="L1488">
        <f>COUNTIF($B1488:$G1488,L$1)</f>
        <v/>
      </c>
      <c r="M1488">
        <f>COUNTIF($B1488:$G1488,M$1)</f>
        <v/>
      </c>
      <c r="N1488">
        <f>COUNTIF($B1488:$G1488,N$1)</f>
        <v/>
      </c>
      <c r="O1488" s="3">
        <f>COUNTIF(I1488:N1488,"&gt;0")</f>
        <v/>
      </c>
      <c r="P1488" s="4">
        <f t="array" ref="P1488">_xlfn.IFS(Raw!C1488="Unusable","Unusable",O1488&gt;1,"Conflicted",O1488=1,INDEX($I$1:$N$1,MATCH(TRUE,$I1488:$N1488&gt;0,0)),TRUE,$H$1)</f>
        <v/>
      </c>
    </row>
    <row r="1489">
      <c r="A1489">
        <f>Raw!A1489</f>
        <v/>
      </c>
      <c r="B1489">
        <f>Raw!B1489</f>
        <v/>
      </c>
      <c r="H1489" s="3">
        <f>COUNTIF($B1489:$G1489,H$1)</f>
        <v/>
      </c>
      <c r="I1489">
        <f>COUNTIF($B1489:$G1489,I$1)</f>
        <v/>
      </c>
      <c r="J1489">
        <f>COUNTIF($B1489:$G1489,J$1)</f>
        <v/>
      </c>
      <c r="K1489">
        <f>COUNTIF($B1489:$G1489,K$1)</f>
        <v/>
      </c>
      <c r="L1489">
        <f>COUNTIF($B1489:$G1489,L$1)</f>
        <v/>
      </c>
      <c r="M1489">
        <f>COUNTIF($B1489:$G1489,M$1)</f>
        <v/>
      </c>
      <c r="N1489">
        <f>COUNTIF($B1489:$G1489,N$1)</f>
        <v/>
      </c>
      <c r="O1489" s="3">
        <f>COUNTIF(I1489:N1489,"&gt;0")</f>
        <v/>
      </c>
      <c r="P1489" s="4">
        <f t="array" ref="P1489">_xlfn.IFS(Raw!C1489="Unusable","Unusable",O1489&gt;1,"Conflicted",O1489=1,INDEX($I$1:$N$1,MATCH(TRUE,$I1489:$N1489&gt;0,0)),TRUE,$H$1)</f>
        <v/>
      </c>
    </row>
    <row r="1490">
      <c r="A1490">
        <f>Raw!A1490</f>
        <v/>
      </c>
      <c r="B1490">
        <f>Raw!B1490</f>
        <v/>
      </c>
      <c r="H1490" s="3">
        <f>COUNTIF($B1490:$G1490,H$1)</f>
        <v/>
      </c>
      <c r="I1490">
        <f>COUNTIF($B1490:$G1490,I$1)</f>
        <v/>
      </c>
      <c r="J1490">
        <f>COUNTIF($B1490:$G1490,J$1)</f>
        <v/>
      </c>
      <c r="K1490">
        <f>COUNTIF($B1490:$G1490,K$1)</f>
        <v/>
      </c>
      <c r="L1490">
        <f>COUNTIF($B1490:$G1490,L$1)</f>
        <v/>
      </c>
      <c r="M1490">
        <f>COUNTIF($B1490:$G1490,M$1)</f>
        <v/>
      </c>
      <c r="N1490">
        <f>COUNTIF($B1490:$G1490,N$1)</f>
        <v/>
      </c>
      <c r="O1490" s="3">
        <f>COUNTIF(I1490:N1490,"&gt;0")</f>
        <v/>
      </c>
      <c r="P1490" s="4">
        <f t="array" ref="P1490">_xlfn.IFS(Raw!C1490="Unusable","Unusable",O1490&gt;1,"Conflicted",O1490=1,INDEX($I$1:$N$1,MATCH(TRUE,$I1490:$N1490&gt;0,0)),TRUE,$H$1)</f>
        <v/>
      </c>
    </row>
    <row r="1491">
      <c r="A1491">
        <f>Raw!A1491</f>
        <v/>
      </c>
      <c r="B1491">
        <f>Raw!B1491</f>
        <v/>
      </c>
      <c r="H1491" s="3">
        <f>COUNTIF($B1491:$G1491,H$1)</f>
        <v/>
      </c>
      <c r="I1491">
        <f>COUNTIF($B1491:$G1491,I$1)</f>
        <v/>
      </c>
      <c r="J1491">
        <f>COUNTIF($B1491:$G1491,J$1)</f>
        <v/>
      </c>
      <c r="K1491">
        <f>COUNTIF($B1491:$G1491,K$1)</f>
        <v/>
      </c>
      <c r="L1491">
        <f>COUNTIF($B1491:$G1491,L$1)</f>
        <v/>
      </c>
      <c r="M1491">
        <f>COUNTIF($B1491:$G1491,M$1)</f>
        <v/>
      </c>
      <c r="N1491">
        <f>COUNTIF($B1491:$G1491,N$1)</f>
        <v/>
      </c>
      <c r="O1491" s="3">
        <f>COUNTIF(I1491:N1491,"&gt;0")</f>
        <v/>
      </c>
      <c r="P1491" s="4">
        <f t="array" ref="P1491">_xlfn.IFS(Raw!C1491="Unusable","Unusable",O1491&gt;1,"Conflicted",O1491=1,INDEX($I$1:$N$1,MATCH(TRUE,$I1491:$N1491&gt;0,0)),TRUE,$H$1)</f>
        <v/>
      </c>
    </row>
    <row r="1492">
      <c r="A1492">
        <f>Raw!A1492</f>
        <v/>
      </c>
      <c r="B1492">
        <f>Raw!B1492</f>
        <v/>
      </c>
      <c r="H1492" s="3">
        <f>COUNTIF($B1492:$G1492,H$1)</f>
        <v/>
      </c>
      <c r="I1492">
        <f>COUNTIF($B1492:$G1492,I$1)</f>
        <v/>
      </c>
      <c r="J1492">
        <f>COUNTIF($B1492:$G1492,J$1)</f>
        <v/>
      </c>
      <c r="K1492">
        <f>COUNTIF($B1492:$G1492,K$1)</f>
        <v/>
      </c>
      <c r="L1492">
        <f>COUNTIF($B1492:$G1492,L$1)</f>
        <v/>
      </c>
      <c r="M1492">
        <f>COUNTIF($B1492:$G1492,M$1)</f>
        <v/>
      </c>
      <c r="N1492">
        <f>COUNTIF($B1492:$G1492,N$1)</f>
        <v/>
      </c>
      <c r="O1492" s="3">
        <f>COUNTIF(I1492:N1492,"&gt;0")</f>
        <v/>
      </c>
      <c r="P1492" s="4">
        <f t="array" ref="P1492">_xlfn.IFS(Raw!C1492="Unusable","Unusable",O1492&gt;1,"Conflicted",O1492=1,INDEX($I$1:$N$1,MATCH(TRUE,$I1492:$N1492&gt;0,0)),TRUE,$H$1)</f>
        <v/>
      </c>
    </row>
    <row r="1493">
      <c r="A1493">
        <f>Raw!A1493</f>
        <v/>
      </c>
      <c r="B1493">
        <f>Raw!B1493</f>
        <v/>
      </c>
      <c r="H1493" s="3">
        <f>COUNTIF($B1493:$G1493,H$1)</f>
        <v/>
      </c>
      <c r="I1493">
        <f>COUNTIF($B1493:$G1493,I$1)</f>
        <v/>
      </c>
      <c r="J1493">
        <f>COUNTIF($B1493:$G1493,J$1)</f>
        <v/>
      </c>
      <c r="K1493">
        <f>COUNTIF($B1493:$G1493,K$1)</f>
        <v/>
      </c>
      <c r="L1493">
        <f>COUNTIF($B1493:$G1493,L$1)</f>
        <v/>
      </c>
      <c r="M1493">
        <f>COUNTIF($B1493:$G1493,M$1)</f>
        <v/>
      </c>
      <c r="N1493">
        <f>COUNTIF($B1493:$G1493,N$1)</f>
        <v/>
      </c>
      <c r="O1493" s="3">
        <f>COUNTIF(I1493:N1493,"&gt;0")</f>
        <v/>
      </c>
      <c r="P1493" s="4">
        <f t="array" ref="P1493">_xlfn.IFS(Raw!C1493="Unusable","Unusable",O1493&gt;1,"Conflicted",O1493=1,INDEX($I$1:$N$1,MATCH(TRUE,$I1493:$N1493&gt;0,0)),TRUE,$H$1)</f>
        <v/>
      </c>
    </row>
    <row r="1494">
      <c r="A1494">
        <f>Raw!A1494</f>
        <v/>
      </c>
      <c r="B1494">
        <f>Raw!B1494</f>
        <v/>
      </c>
      <c r="H1494" s="3">
        <f>COUNTIF($B1494:$G1494,H$1)</f>
        <v/>
      </c>
      <c r="I1494">
        <f>COUNTIF($B1494:$G1494,I$1)</f>
        <v/>
      </c>
      <c r="J1494">
        <f>COUNTIF($B1494:$G1494,J$1)</f>
        <v/>
      </c>
      <c r="K1494">
        <f>COUNTIF($B1494:$G1494,K$1)</f>
        <v/>
      </c>
      <c r="L1494">
        <f>COUNTIF($B1494:$G1494,L$1)</f>
        <v/>
      </c>
      <c r="M1494">
        <f>COUNTIF($B1494:$G1494,M$1)</f>
        <v/>
      </c>
      <c r="N1494">
        <f>COUNTIF($B1494:$G1494,N$1)</f>
        <v/>
      </c>
      <c r="O1494" s="3">
        <f>COUNTIF(I1494:N1494,"&gt;0")</f>
        <v/>
      </c>
      <c r="P1494" s="4">
        <f t="array" ref="P1494">_xlfn.IFS(Raw!C1494="Unusable","Unusable",O1494&gt;1,"Conflicted",O1494=1,INDEX($I$1:$N$1,MATCH(TRUE,$I1494:$N1494&gt;0,0)),TRUE,$H$1)</f>
        <v/>
      </c>
    </row>
    <row r="1495">
      <c r="A1495">
        <f>Raw!A1495</f>
        <v/>
      </c>
      <c r="B1495">
        <f>Raw!B1495</f>
        <v/>
      </c>
      <c r="H1495" s="3">
        <f>COUNTIF($B1495:$G1495,H$1)</f>
        <v/>
      </c>
      <c r="I1495">
        <f>COUNTIF($B1495:$G1495,I$1)</f>
        <v/>
      </c>
      <c r="J1495">
        <f>COUNTIF($B1495:$G1495,J$1)</f>
        <v/>
      </c>
      <c r="K1495">
        <f>COUNTIF($B1495:$G1495,K$1)</f>
        <v/>
      </c>
      <c r="L1495">
        <f>COUNTIF($B1495:$G1495,L$1)</f>
        <v/>
      </c>
      <c r="M1495">
        <f>COUNTIF($B1495:$G1495,M$1)</f>
        <v/>
      </c>
      <c r="N1495">
        <f>COUNTIF($B1495:$G1495,N$1)</f>
        <v/>
      </c>
      <c r="O1495" s="3">
        <f>COUNTIF(I1495:N1495,"&gt;0")</f>
        <v/>
      </c>
      <c r="P1495" s="4">
        <f t="array" ref="P1495">_xlfn.IFS(Raw!C1495="Unusable","Unusable",O1495&gt;1,"Conflicted",O1495=1,INDEX($I$1:$N$1,MATCH(TRUE,$I1495:$N1495&gt;0,0)),TRUE,$H$1)</f>
        <v/>
      </c>
    </row>
    <row r="1496">
      <c r="A1496">
        <f>Raw!A1496</f>
        <v/>
      </c>
      <c r="B1496">
        <f>Raw!B1496</f>
        <v/>
      </c>
      <c r="H1496" s="3">
        <f>COUNTIF($B1496:$G1496,H$1)</f>
        <v/>
      </c>
      <c r="I1496">
        <f>COUNTIF($B1496:$G1496,I$1)</f>
        <v/>
      </c>
      <c r="J1496">
        <f>COUNTIF($B1496:$G1496,J$1)</f>
        <v/>
      </c>
      <c r="K1496">
        <f>COUNTIF($B1496:$G1496,K$1)</f>
        <v/>
      </c>
      <c r="L1496">
        <f>COUNTIF($B1496:$G1496,L$1)</f>
        <v/>
      </c>
      <c r="M1496">
        <f>COUNTIF($B1496:$G1496,M$1)</f>
        <v/>
      </c>
      <c r="N1496">
        <f>COUNTIF($B1496:$G1496,N$1)</f>
        <v/>
      </c>
      <c r="O1496" s="3">
        <f>COUNTIF(I1496:N1496,"&gt;0")</f>
        <v/>
      </c>
      <c r="P1496" s="4">
        <f t="array" ref="P1496">_xlfn.IFS(Raw!C1496="Unusable","Unusable",O1496&gt;1,"Conflicted",O1496=1,INDEX($I$1:$N$1,MATCH(TRUE,$I1496:$N1496&gt;0,0)),TRUE,$H$1)</f>
        <v/>
      </c>
    </row>
    <row r="1497">
      <c r="A1497">
        <f>Raw!A1497</f>
        <v/>
      </c>
      <c r="B1497">
        <f>Raw!B1497</f>
        <v/>
      </c>
      <c r="H1497" s="3">
        <f>COUNTIF($B1497:$G1497,H$1)</f>
        <v/>
      </c>
      <c r="I1497">
        <f>COUNTIF($B1497:$G1497,I$1)</f>
        <v/>
      </c>
      <c r="J1497">
        <f>COUNTIF($B1497:$G1497,J$1)</f>
        <v/>
      </c>
      <c r="K1497">
        <f>COUNTIF($B1497:$G1497,K$1)</f>
        <v/>
      </c>
      <c r="L1497">
        <f>COUNTIF($B1497:$G1497,L$1)</f>
        <v/>
      </c>
      <c r="M1497">
        <f>COUNTIF($B1497:$G1497,M$1)</f>
        <v/>
      </c>
      <c r="N1497">
        <f>COUNTIF($B1497:$G1497,N$1)</f>
        <v/>
      </c>
      <c r="O1497" s="3">
        <f>COUNTIF(I1497:N1497,"&gt;0")</f>
        <v/>
      </c>
      <c r="P1497" s="4">
        <f t="array" ref="P1497">_xlfn.IFS(Raw!C1497="Unusable","Unusable",O1497&gt;1,"Conflicted",O1497=1,INDEX($I$1:$N$1,MATCH(TRUE,$I1497:$N1497&gt;0,0)),TRUE,$H$1)</f>
        <v/>
      </c>
    </row>
    <row r="1498">
      <c r="A1498">
        <f>Raw!A1498</f>
        <v/>
      </c>
      <c r="B1498">
        <f>Raw!B1498</f>
        <v/>
      </c>
      <c r="H1498" s="3">
        <f>COUNTIF($B1498:$G1498,H$1)</f>
        <v/>
      </c>
      <c r="I1498">
        <f>COUNTIF($B1498:$G1498,I$1)</f>
        <v/>
      </c>
      <c r="J1498">
        <f>COUNTIF($B1498:$G1498,J$1)</f>
        <v/>
      </c>
      <c r="K1498">
        <f>COUNTIF($B1498:$G1498,K$1)</f>
        <v/>
      </c>
      <c r="L1498">
        <f>COUNTIF($B1498:$G1498,L$1)</f>
        <v/>
      </c>
      <c r="M1498">
        <f>COUNTIF($B1498:$G1498,M$1)</f>
        <v/>
      </c>
      <c r="N1498">
        <f>COUNTIF($B1498:$G1498,N$1)</f>
        <v/>
      </c>
      <c r="O1498" s="3">
        <f>COUNTIF(I1498:N1498,"&gt;0")</f>
        <v/>
      </c>
      <c r="P1498" s="4">
        <f t="array" ref="P1498">_xlfn.IFS(Raw!C1498="Unusable","Unusable",O1498&gt;1,"Conflicted",O1498=1,INDEX($I$1:$N$1,MATCH(TRUE,$I1498:$N1498&gt;0,0)),TRUE,$H$1)</f>
        <v/>
      </c>
    </row>
    <row r="1499">
      <c r="A1499">
        <f>Raw!A1499</f>
        <v/>
      </c>
      <c r="B1499">
        <f>Raw!B1499</f>
        <v/>
      </c>
      <c r="H1499" s="3">
        <f>COUNTIF($B1499:$G1499,H$1)</f>
        <v/>
      </c>
      <c r="I1499">
        <f>COUNTIF($B1499:$G1499,I$1)</f>
        <v/>
      </c>
      <c r="J1499">
        <f>COUNTIF($B1499:$G1499,J$1)</f>
        <v/>
      </c>
      <c r="K1499">
        <f>COUNTIF($B1499:$G1499,K$1)</f>
        <v/>
      </c>
      <c r="L1499">
        <f>COUNTIF($B1499:$G1499,L$1)</f>
        <v/>
      </c>
      <c r="M1499">
        <f>COUNTIF($B1499:$G1499,M$1)</f>
        <v/>
      </c>
      <c r="N1499">
        <f>COUNTIF($B1499:$G1499,N$1)</f>
        <v/>
      </c>
      <c r="O1499" s="3">
        <f>COUNTIF(I1499:N1499,"&gt;0")</f>
        <v/>
      </c>
      <c r="P1499" s="4">
        <f t="array" ref="P1499">_xlfn.IFS(Raw!C1499="Unusable","Unusable",O1499&gt;1,"Conflicted",O1499=1,INDEX($I$1:$N$1,MATCH(TRUE,$I1499:$N1499&gt;0,0)),TRUE,$H$1)</f>
        <v/>
      </c>
    </row>
    <row r="1500">
      <c r="A1500">
        <f>Raw!A1500</f>
        <v/>
      </c>
      <c r="B1500">
        <f>Raw!B1500</f>
        <v/>
      </c>
      <c r="H1500" s="3">
        <f>COUNTIF($B1500:$G1500,H$1)</f>
        <v/>
      </c>
      <c r="I1500">
        <f>COUNTIF($B1500:$G1500,I$1)</f>
        <v/>
      </c>
      <c r="J1500">
        <f>COUNTIF($B1500:$G1500,J$1)</f>
        <v/>
      </c>
      <c r="K1500">
        <f>COUNTIF($B1500:$G1500,K$1)</f>
        <v/>
      </c>
      <c r="L1500">
        <f>COUNTIF($B1500:$G1500,L$1)</f>
        <v/>
      </c>
      <c r="M1500">
        <f>COUNTIF($B1500:$G1500,M$1)</f>
        <v/>
      </c>
      <c r="N1500">
        <f>COUNTIF($B1500:$G1500,N$1)</f>
        <v/>
      </c>
      <c r="O1500" s="3">
        <f>COUNTIF(I1500:N1500,"&gt;0")</f>
        <v/>
      </c>
      <c r="P1500" s="4">
        <f t="array" ref="P1500">_xlfn.IFS(Raw!C1500="Unusable","Unusable",O1500&gt;1,"Conflicted",O1500=1,INDEX($I$1:$N$1,MATCH(TRUE,$I1500:$N1500&gt;0,0)),TRUE,$H$1)</f>
        <v/>
      </c>
    </row>
    <row r="1501">
      <c r="A1501">
        <f>Raw!A1501</f>
        <v/>
      </c>
      <c r="B1501">
        <f>Raw!B1501</f>
        <v/>
      </c>
      <c r="H1501" s="3">
        <f>COUNTIF($B1501:$G1501,H$1)</f>
        <v/>
      </c>
      <c r="I1501">
        <f>COUNTIF($B1501:$G1501,I$1)</f>
        <v/>
      </c>
      <c r="J1501">
        <f>COUNTIF($B1501:$G1501,J$1)</f>
        <v/>
      </c>
      <c r="K1501">
        <f>COUNTIF($B1501:$G1501,K$1)</f>
        <v/>
      </c>
      <c r="L1501">
        <f>COUNTIF($B1501:$G1501,L$1)</f>
        <v/>
      </c>
      <c r="M1501">
        <f>COUNTIF($B1501:$G1501,M$1)</f>
        <v/>
      </c>
      <c r="N1501">
        <f>COUNTIF($B1501:$G1501,N$1)</f>
        <v/>
      </c>
      <c r="O1501" s="3">
        <f>COUNTIF(I1501:N1501,"&gt;0")</f>
        <v/>
      </c>
      <c r="P1501" s="4">
        <f t="array" ref="P1501">_xlfn.IFS(Raw!C1501="Unusable","Unusable",O1501&gt;1,"Conflicted",O1501=1,INDEX($I$1:$N$1,MATCH(TRUE,$I1501:$N1501&gt;0,0)),TRUE,$H$1)</f>
        <v/>
      </c>
    </row>
    <row r="1502">
      <c r="A1502">
        <f>Raw!A1502</f>
        <v/>
      </c>
      <c r="B1502">
        <f>Raw!B1502</f>
        <v/>
      </c>
      <c r="H1502" s="3">
        <f>COUNTIF($B1502:$G1502,H$1)</f>
        <v/>
      </c>
      <c r="I1502">
        <f>COUNTIF($B1502:$G1502,I$1)</f>
        <v/>
      </c>
      <c r="J1502">
        <f>COUNTIF($B1502:$G1502,J$1)</f>
        <v/>
      </c>
      <c r="K1502">
        <f>COUNTIF($B1502:$G1502,K$1)</f>
        <v/>
      </c>
      <c r="L1502">
        <f>COUNTIF($B1502:$G1502,L$1)</f>
        <v/>
      </c>
      <c r="M1502">
        <f>COUNTIF($B1502:$G1502,M$1)</f>
        <v/>
      </c>
      <c r="N1502">
        <f>COUNTIF($B1502:$G1502,N$1)</f>
        <v/>
      </c>
      <c r="O1502" s="3">
        <f>COUNTIF(I1502:N1502,"&gt;0")</f>
        <v/>
      </c>
      <c r="P1502" s="4">
        <f t="array" ref="P1502">_xlfn.IFS(Raw!C1502="Unusable","Unusable",O1502&gt;1,"Conflicted",O1502=1,INDEX($I$1:$N$1,MATCH(TRUE,$I1502:$N1502&gt;0,0)),TRUE,$H$1)</f>
        <v/>
      </c>
    </row>
    <row r="1503">
      <c r="A1503">
        <f>Raw!A1503</f>
        <v/>
      </c>
      <c r="B1503">
        <f>Raw!B1503</f>
        <v/>
      </c>
      <c r="H1503" s="3">
        <f>COUNTIF($B1503:$G1503,H$1)</f>
        <v/>
      </c>
      <c r="I1503">
        <f>COUNTIF($B1503:$G1503,I$1)</f>
        <v/>
      </c>
      <c r="J1503">
        <f>COUNTIF($B1503:$G1503,J$1)</f>
        <v/>
      </c>
      <c r="K1503">
        <f>COUNTIF($B1503:$G1503,K$1)</f>
        <v/>
      </c>
      <c r="L1503">
        <f>COUNTIF($B1503:$G1503,L$1)</f>
        <v/>
      </c>
      <c r="M1503">
        <f>COUNTIF($B1503:$G1503,M$1)</f>
        <v/>
      </c>
      <c r="N1503">
        <f>COUNTIF($B1503:$G1503,N$1)</f>
        <v/>
      </c>
      <c r="O1503" s="3">
        <f>COUNTIF(I1503:N1503,"&gt;0")</f>
        <v/>
      </c>
      <c r="P1503" s="4">
        <f t="array" ref="P1503">_xlfn.IFS(Raw!C1503="Unusable","Unusable",O1503&gt;1,"Conflicted",O1503=1,INDEX($I$1:$N$1,MATCH(TRUE,$I1503:$N1503&gt;0,0)),TRUE,$H$1)</f>
        <v/>
      </c>
    </row>
    <row r="1504">
      <c r="A1504">
        <f>Raw!A1504</f>
        <v/>
      </c>
      <c r="B1504">
        <f>Raw!B1504</f>
        <v/>
      </c>
      <c r="H1504" s="3">
        <f>COUNTIF($B1504:$G1504,H$1)</f>
        <v/>
      </c>
      <c r="I1504">
        <f>COUNTIF($B1504:$G1504,I$1)</f>
        <v/>
      </c>
      <c r="J1504">
        <f>COUNTIF($B1504:$G1504,J$1)</f>
        <v/>
      </c>
      <c r="K1504">
        <f>COUNTIF($B1504:$G1504,K$1)</f>
        <v/>
      </c>
      <c r="L1504">
        <f>COUNTIF($B1504:$G1504,L$1)</f>
        <v/>
      </c>
      <c r="M1504">
        <f>COUNTIF($B1504:$G1504,M$1)</f>
        <v/>
      </c>
      <c r="N1504">
        <f>COUNTIF($B1504:$G1504,N$1)</f>
        <v/>
      </c>
      <c r="O1504" s="3">
        <f>COUNTIF(I1504:N1504,"&gt;0")</f>
        <v/>
      </c>
      <c r="P1504" s="4">
        <f t="array" ref="P1504">_xlfn.IFS(Raw!C1504="Unusable","Unusable",O1504&gt;1,"Conflicted",O1504=1,INDEX($I$1:$N$1,MATCH(TRUE,$I1504:$N1504&gt;0,0)),TRUE,$H$1)</f>
        <v/>
      </c>
    </row>
    <row r="1505">
      <c r="A1505">
        <f>Raw!A1505</f>
        <v/>
      </c>
      <c r="B1505">
        <f>Raw!B1505</f>
        <v/>
      </c>
      <c r="H1505" s="3">
        <f>COUNTIF($B1505:$G1505,H$1)</f>
        <v/>
      </c>
      <c r="I1505">
        <f>COUNTIF($B1505:$G1505,I$1)</f>
        <v/>
      </c>
      <c r="J1505">
        <f>COUNTIF($B1505:$G1505,J$1)</f>
        <v/>
      </c>
      <c r="K1505">
        <f>COUNTIF($B1505:$G1505,K$1)</f>
        <v/>
      </c>
      <c r="L1505">
        <f>COUNTIF($B1505:$G1505,L$1)</f>
        <v/>
      </c>
      <c r="M1505">
        <f>COUNTIF($B1505:$G1505,M$1)</f>
        <v/>
      </c>
      <c r="N1505">
        <f>COUNTIF($B1505:$G1505,N$1)</f>
        <v/>
      </c>
      <c r="O1505" s="3">
        <f>COUNTIF(I1505:N1505,"&gt;0")</f>
        <v/>
      </c>
      <c r="P1505" s="4">
        <f t="array" ref="P1505">_xlfn.IFS(Raw!C1505="Unusable","Unusable",O1505&gt;1,"Conflicted",O1505=1,INDEX($I$1:$N$1,MATCH(TRUE,$I1505:$N1505&gt;0,0)),TRUE,$H$1)</f>
        <v/>
      </c>
    </row>
    <row r="1506">
      <c r="A1506">
        <f>Raw!A1506</f>
        <v/>
      </c>
      <c r="B1506">
        <f>Raw!B1506</f>
        <v/>
      </c>
      <c r="H1506" s="3">
        <f>COUNTIF($B1506:$G1506,H$1)</f>
        <v/>
      </c>
      <c r="I1506">
        <f>COUNTIF($B1506:$G1506,I$1)</f>
        <v/>
      </c>
      <c r="J1506">
        <f>COUNTIF($B1506:$G1506,J$1)</f>
        <v/>
      </c>
      <c r="K1506">
        <f>COUNTIF($B1506:$G1506,K$1)</f>
        <v/>
      </c>
      <c r="L1506">
        <f>COUNTIF($B1506:$G1506,L$1)</f>
        <v/>
      </c>
      <c r="M1506">
        <f>COUNTIF($B1506:$G1506,M$1)</f>
        <v/>
      </c>
      <c r="N1506">
        <f>COUNTIF($B1506:$G1506,N$1)</f>
        <v/>
      </c>
      <c r="O1506" s="3">
        <f>COUNTIF(I1506:N1506,"&gt;0")</f>
        <v/>
      </c>
      <c r="P1506" s="4">
        <f t="array" ref="P1506">_xlfn.IFS(Raw!C1506="Unusable","Unusable",O1506&gt;1,"Conflicted",O1506=1,INDEX($I$1:$N$1,MATCH(TRUE,$I1506:$N1506&gt;0,0)),TRUE,$H$1)</f>
        <v/>
      </c>
    </row>
    <row r="1507">
      <c r="A1507">
        <f>Raw!A1507</f>
        <v/>
      </c>
      <c r="B1507">
        <f>Raw!B1507</f>
        <v/>
      </c>
      <c r="H1507" s="3">
        <f>COUNTIF($B1507:$G1507,H$1)</f>
        <v/>
      </c>
      <c r="I1507">
        <f>COUNTIF($B1507:$G1507,I$1)</f>
        <v/>
      </c>
      <c r="J1507">
        <f>COUNTIF($B1507:$G1507,J$1)</f>
        <v/>
      </c>
      <c r="K1507">
        <f>COUNTIF($B1507:$G1507,K$1)</f>
        <v/>
      </c>
      <c r="L1507">
        <f>COUNTIF($B1507:$G1507,L$1)</f>
        <v/>
      </c>
      <c r="M1507">
        <f>COUNTIF($B1507:$G1507,M$1)</f>
        <v/>
      </c>
      <c r="N1507">
        <f>COUNTIF($B1507:$G1507,N$1)</f>
        <v/>
      </c>
      <c r="O1507" s="3">
        <f>COUNTIF(I1507:N1507,"&gt;0")</f>
        <v/>
      </c>
      <c r="P1507" s="4">
        <f t="array" ref="P1507">_xlfn.IFS(Raw!C1507="Unusable","Unusable",O1507&gt;1,"Conflicted",O1507=1,INDEX($I$1:$N$1,MATCH(TRUE,$I1507:$N1507&gt;0,0)),TRUE,$H$1)</f>
        <v/>
      </c>
    </row>
    <row r="1508">
      <c r="A1508">
        <f>Raw!A1508</f>
        <v/>
      </c>
      <c r="B1508">
        <f>Raw!B1508</f>
        <v/>
      </c>
      <c r="H1508" s="3">
        <f>COUNTIF($B1508:$G1508,H$1)</f>
        <v/>
      </c>
      <c r="I1508">
        <f>COUNTIF($B1508:$G1508,I$1)</f>
        <v/>
      </c>
      <c r="J1508">
        <f>COUNTIF($B1508:$G1508,J$1)</f>
        <v/>
      </c>
      <c r="K1508">
        <f>COUNTIF($B1508:$G1508,K$1)</f>
        <v/>
      </c>
      <c r="L1508">
        <f>COUNTIF($B1508:$G1508,L$1)</f>
        <v/>
      </c>
      <c r="M1508">
        <f>COUNTIF($B1508:$G1508,M$1)</f>
        <v/>
      </c>
      <c r="N1508">
        <f>COUNTIF($B1508:$G1508,N$1)</f>
        <v/>
      </c>
      <c r="O1508" s="3">
        <f>COUNTIF(I1508:N1508,"&gt;0")</f>
        <v/>
      </c>
      <c r="P1508" s="4">
        <f t="array" ref="P1508">_xlfn.IFS(Raw!C1508="Unusable","Unusable",O1508&gt;1,"Conflicted",O1508=1,INDEX($I$1:$N$1,MATCH(TRUE,$I1508:$N1508&gt;0,0)),TRUE,$H$1)</f>
        <v/>
      </c>
    </row>
    <row r="1509">
      <c r="A1509">
        <f>Raw!A1509</f>
        <v/>
      </c>
      <c r="B1509">
        <f>Raw!B1509</f>
        <v/>
      </c>
      <c r="H1509" s="3">
        <f>COUNTIF($B1509:$G1509,H$1)</f>
        <v/>
      </c>
      <c r="I1509">
        <f>COUNTIF($B1509:$G1509,I$1)</f>
        <v/>
      </c>
      <c r="J1509">
        <f>COUNTIF($B1509:$G1509,J$1)</f>
        <v/>
      </c>
      <c r="K1509">
        <f>COUNTIF($B1509:$G1509,K$1)</f>
        <v/>
      </c>
      <c r="L1509">
        <f>COUNTIF($B1509:$G1509,L$1)</f>
        <v/>
      </c>
      <c r="M1509">
        <f>COUNTIF($B1509:$G1509,M$1)</f>
        <v/>
      </c>
      <c r="N1509">
        <f>COUNTIF($B1509:$G1509,N$1)</f>
        <v/>
      </c>
      <c r="O1509" s="3">
        <f>COUNTIF(I1509:N1509,"&gt;0")</f>
        <v/>
      </c>
      <c r="P1509" s="4">
        <f t="array" ref="P1509">_xlfn.IFS(Raw!C1509="Unusable","Unusable",O1509&gt;1,"Conflicted",O1509=1,INDEX($I$1:$N$1,MATCH(TRUE,$I1509:$N1509&gt;0,0)),TRUE,$H$1)</f>
        <v/>
      </c>
    </row>
    <row r="1510">
      <c r="A1510">
        <f>Raw!A1510</f>
        <v/>
      </c>
      <c r="B1510">
        <f>Raw!B1510</f>
        <v/>
      </c>
      <c r="H1510" s="3">
        <f>COUNTIF($B1510:$G1510,H$1)</f>
        <v/>
      </c>
      <c r="I1510">
        <f>COUNTIF($B1510:$G1510,I$1)</f>
        <v/>
      </c>
      <c r="J1510">
        <f>COUNTIF($B1510:$G1510,J$1)</f>
        <v/>
      </c>
      <c r="K1510">
        <f>COUNTIF($B1510:$G1510,K$1)</f>
        <v/>
      </c>
      <c r="L1510">
        <f>COUNTIF($B1510:$G1510,L$1)</f>
        <v/>
      </c>
      <c r="M1510">
        <f>COUNTIF($B1510:$G1510,M$1)</f>
        <v/>
      </c>
      <c r="N1510">
        <f>COUNTIF($B1510:$G1510,N$1)</f>
        <v/>
      </c>
      <c r="O1510" s="3">
        <f>COUNTIF(I1510:N1510,"&gt;0")</f>
        <v/>
      </c>
      <c r="P1510" s="4">
        <f t="array" ref="P1510">_xlfn.IFS(Raw!C1510="Unusable","Unusable",O1510&gt;1,"Conflicted",O1510=1,INDEX($I$1:$N$1,MATCH(TRUE,$I1510:$N1510&gt;0,0)),TRUE,$H$1)</f>
        <v/>
      </c>
    </row>
    <row r="1511">
      <c r="A1511">
        <f>Raw!A1511</f>
        <v/>
      </c>
      <c r="B1511">
        <f>Raw!B1511</f>
        <v/>
      </c>
      <c r="H1511" s="3">
        <f>COUNTIF($B1511:$G1511,H$1)</f>
        <v/>
      </c>
      <c r="I1511">
        <f>COUNTIF($B1511:$G1511,I$1)</f>
        <v/>
      </c>
      <c r="J1511">
        <f>COUNTIF($B1511:$G1511,J$1)</f>
        <v/>
      </c>
      <c r="K1511">
        <f>COUNTIF($B1511:$G1511,K$1)</f>
        <v/>
      </c>
      <c r="L1511">
        <f>COUNTIF($B1511:$G1511,L$1)</f>
        <v/>
      </c>
      <c r="M1511">
        <f>COUNTIF($B1511:$G1511,M$1)</f>
        <v/>
      </c>
      <c r="N1511">
        <f>COUNTIF($B1511:$G1511,N$1)</f>
        <v/>
      </c>
      <c r="O1511" s="3">
        <f>COUNTIF(I1511:N1511,"&gt;0")</f>
        <v/>
      </c>
      <c r="P1511" s="4">
        <f t="array" ref="P1511">_xlfn.IFS(Raw!C1511="Unusable","Unusable",O1511&gt;1,"Conflicted",O1511=1,INDEX($I$1:$N$1,MATCH(TRUE,$I1511:$N1511&gt;0,0)),TRUE,$H$1)</f>
        <v/>
      </c>
    </row>
    <row r="1512">
      <c r="A1512">
        <f>Raw!A1512</f>
        <v/>
      </c>
      <c r="B1512">
        <f>Raw!B1512</f>
        <v/>
      </c>
      <c r="H1512" s="3">
        <f>COUNTIF($B1512:$G1512,H$1)</f>
        <v/>
      </c>
      <c r="I1512">
        <f>COUNTIF($B1512:$G1512,I$1)</f>
        <v/>
      </c>
      <c r="J1512">
        <f>COUNTIF($B1512:$G1512,J$1)</f>
        <v/>
      </c>
      <c r="K1512">
        <f>COUNTIF($B1512:$G1512,K$1)</f>
        <v/>
      </c>
      <c r="L1512">
        <f>COUNTIF($B1512:$G1512,L$1)</f>
        <v/>
      </c>
      <c r="M1512">
        <f>COUNTIF($B1512:$G1512,M$1)</f>
        <v/>
      </c>
      <c r="N1512">
        <f>COUNTIF($B1512:$G1512,N$1)</f>
        <v/>
      </c>
      <c r="O1512" s="3">
        <f>COUNTIF(I1512:N1512,"&gt;0")</f>
        <v/>
      </c>
      <c r="P1512" s="4">
        <f t="array" ref="P1512">_xlfn.IFS(Raw!C1512="Unusable","Unusable",O1512&gt;1,"Conflicted",O1512=1,INDEX($I$1:$N$1,MATCH(TRUE,$I1512:$N1512&gt;0,0)),TRUE,$H$1)</f>
        <v/>
      </c>
    </row>
    <row r="1513">
      <c r="A1513">
        <f>Raw!A1513</f>
        <v/>
      </c>
      <c r="B1513">
        <f>Raw!B1513</f>
        <v/>
      </c>
      <c r="H1513" s="3">
        <f>COUNTIF($B1513:$G1513,H$1)</f>
        <v/>
      </c>
      <c r="I1513">
        <f>COUNTIF($B1513:$G1513,I$1)</f>
        <v/>
      </c>
      <c r="J1513">
        <f>COUNTIF($B1513:$G1513,J$1)</f>
        <v/>
      </c>
      <c r="K1513">
        <f>COUNTIF($B1513:$G1513,K$1)</f>
        <v/>
      </c>
      <c r="L1513">
        <f>COUNTIF($B1513:$G1513,L$1)</f>
        <v/>
      </c>
      <c r="M1513">
        <f>COUNTIF($B1513:$G1513,M$1)</f>
        <v/>
      </c>
      <c r="N1513">
        <f>COUNTIF($B1513:$G1513,N$1)</f>
        <v/>
      </c>
      <c r="O1513" s="3">
        <f>COUNTIF(I1513:N1513,"&gt;0")</f>
        <v/>
      </c>
      <c r="P1513" s="4">
        <f t="array" ref="P1513">_xlfn.IFS(Raw!C1513="Unusable","Unusable",O1513&gt;1,"Conflicted",O1513=1,INDEX($I$1:$N$1,MATCH(TRUE,$I1513:$N1513&gt;0,0)),TRUE,$H$1)</f>
        <v/>
      </c>
    </row>
    <row r="1514">
      <c r="A1514">
        <f>Raw!A1514</f>
        <v/>
      </c>
      <c r="B1514">
        <f>Raw!B1514</f>
        <v/>
      </c>
      <c r="H1514" s="3">
        <f>COUNTIF($B1514:$G1514,H$1)</f>
        <v/>
      </c>
      <c r="I1514">
        <f>COUNTIF($B1514:$G1514,I$1)</f>
        <v/>
      </c>
      <c r="J1514">
        <f>COUNTIF($B1514:$G1514,J$1)</f>
        <v/>
      </c>
      <c r="K1514">
        <f>COUNTIF($B1514:$G1514,K$1)</f>
        <v/>
      </c>
      <c r="L1514">
        <f>COUNTIF($B1514:$G1514,L$1)</f>
        <v/>
      </c>
      <c r="M1514">
        <f>COUNTIF($B1514:$G1514,M$1)</f>
        <v/>
      </c>
      <c r="N1514">
        <f>COUNTIF($B1514:$G1514,N$1)</f>
        <v/>
      </c>
      <c r="O1514" s="3">
        <f>COUNTIF(I1514:N1514,"&gt;0")</f>
        <v/>
      </c>
      <c r="P1514" s="4">
        <f t="array" ref="P1514">_xlfn.IFS(Raw!C1514="Unusable","Unusable",O1514&gt;1,"Conflicted",O1514=1,INDEX($I$1:$N$1,MATCH(TRUE,$I1514:$N1514&gt;0,0)),TRUE,$H$1)</f>
        <v/>
      </c>
    </row>
    <row r="1515">
      <c r="A1515">
        <f>Raw!A1515</f>
        <v/>
      </c>
      <c r="B1515">
        <f>Raw!B1515</f>
        <v/>
      </c>
      <c r="H1515" s="3">
        <f>COUNTIF($B1515:$G1515,H$1)</f>
        <v/>
      </c>
      <c r="I1515">
        <f>COUNTIF($B1515:$G1515,I$1)</f>
        <v/>
      </c>
      <c r="J1515">
        <f>COUNTIF($B1515:$G1515,J$1)</f>
        <v/>
      </c>
      <c r="K1515">
        <f>COUNTIF($B1515:$G1515,K$1)</f>
        <v/>
      </c>
      <c r="L1515">
        <f>COUNTIF($B1515:$G1515,L$1)</f>
        <v/>
      </c>
      <c r="M1515">
        <f>COUNTIF($B1515:$G1515,M$1)</f>
        <v/>
      </c>
      <c r="N1515">
        <f>COUNTIF($B1515:$G1515,N$1)</f>
        <v/>
      </c>
      <c r="O1515" s="3">
        <f>COUNTIF(I1515:N1515,"&gt;0")</f>
        <v/>
      </c>
      <c r="P1515" s="4">
        <f t="array" ref="P1515">_xlfn.IFS(Raw!C1515="Unusable","Unusable",O1515&gt;1,"Conflicted",O1515=1,INDEX($I$1:$N$1,MATCH(TRUE,$I1515:$N1515&gt;0,0)),TRUE,$H$1)</f>
        <v/>
      </c>
    </row>
    <row r="1516">
      <c r="A1516">
        <f>Raw!A1516</f>
        <v/>
      </c>
      <c r="B1516">
        <f>Raw!B1516</f>
        <v/>
      </c>
      <c r="H1516" s="3">
        <f>COUNTIF($B1516:$G1516,H$1)</f>
        <v/>
      </c>
      <c r="I1516">
        <f>COUNTIF($B1516:$G1516,I$1)</f>
        <v/>
      </c>
      <c r="J1516">
        <f>COUNTIF($B1516:$G1516,J$1)</f>
        <v/>
      </c>
      <c r="K1516">
        <f>COUNTIF($B1516:$G1516,K$1)</f>
        <v/>
      </c>
      <c r="L1516">
        <f>COUNTIF($B1516:$G1516,L$1)</f>
        <v/>
      </c>
      <c r="M1516">
        <f>COUNTIF($B1516:$G1516,M$1)</f>
        <v/>
      </c>
      <c r="N1516">
        <f>COUNTIF($B1516:$G1516,N$1)</f>
        <v/>
      </c>
      <c r="O1516" s="3">
        <f>COUNTIF(I1516:N1516,"&gt;0")</f>
        <v/>
      </c>
      <c r="P1516" s="4">
        <f t="array" ref="P1516">_xlfn.IFS(Raw!C1516="Unusable","Unusable",O1516&gt;1,"Conflicted",O1516=1,INDEX($I$1:$N$1,MATCH(TRUE,$I1516:$N1516&gt;0,0)),TRUE,$H$1)</f>
        <v/>
      </c>
    </row>
    <row r="1517">
      <c r="A1517">
        <f>Raw!A1517</f>
        <v/>
      </c>
      <c r="B1517">
        <f>Raw!B1517</f>
        <v/>
      </c>
      <c r="H1517" s="3">
        <f>COUNTIF($B1517:$G1517,H$1)</f>
        <v/>
      </c>
      <c r="I1517">
        <f>COUNTIF($B1517:$G1517,I$1)</f>
        <v/>
      </c>
      <c r="J1517">
        <f>COUNTIF($B1517:$G1517,J$1)</f>
        <v/>
      </c>
      <c r="K1517">
        <f>COUNTIF($B1517:$G1517,K$1)</f>
        <v/>
      </c>
      <c r="L1517">
        <f>COUNTIF($B1517:$G1517,L$1)</f>
        <v/>
      </c>
      <c r="M1517">
        <f>COUNTIF($B1517:$G1517,M$1)</f>
        <v/>
      </c>
      <c r="N1517">
        <f>COUNTIF($B1517:$G1517,N$1)</f>
        <v/>
      </c>
      <c r="O1517" s="3">
        <f>COUNTIF(I1517:N1517,"&gt;0")</f>
        <v/>
      </c>
      <c r="P1517" s="4">
        <f t="array" ref="P1517">_xlfn.IFS(Raw!C1517="Unusable","Unusable",O1517&gt;1,"Conflicted",O1517=1,INDEX($I$1:$N$1,MATCH(TRUE,$I1517:$N1517&gt;0,0)),TRUE,$H$1)</f>
        <v/>
      </c>
    </row>
    <row r="1518">
      <c r="A1518">
        <f>Raw!A1518</f>
        <v/>
      </c>
      <c r="B1518">
        <f>Raw!B1518</f>
        <v/>
      </c>
      <c r="H1518" s="3">
        <f>COUNTIF($B1518:$G1518,H$1)</f>
        <v/>
      </c>
      <c r="I1518">
        <f>COUNTIF($B1518:$G1518,I$1)</f>
        <v/>
      </c>
      <c r="J1518">
        <f>COUNTIF($B1518:$G1518,J$1)</f>
        <v/>
      </c>
      <c r="K1518">
        <f>COUNTIF($B1518:$G1518,K$1)</f>
        <v/>
      </c>
      <c r="L1518">
        <f>COUNTIF($B1518:$G1518,L$1)</f>
        <v/>
      </c>
      <c r="M1518">
        <f>COUNTIF($B1518:$G1518,M$1)</f>
        <v/>
      </c>
      <c r="N1518">
        <f>COUNTIF($B1518:$G1518,N$1)</f>
        <v/>
      </c>
      <c r="O1518" s="3">
        <f>COUNTIF(I1518:N1518,"&gt;0")</f>
        <v/>
      </c>
      <c r="P1518" s="4">
        <f t="array" ref="P1518">_xlfn.IFS(Raw!C1518="Unusable","Unusable",O1518&gt;1,"Conflicted",O1518=1,INDEX($I$1:$N$1,MATCH(TRUE,$I1518:$N1518&gt;0,0)),TRUE,$H$1)</f>
        <v/>
      </c>
    </row>
    <row r="1519">
      <c r="A1519">
        <f>Raw!A1519</f>
        <v/>
      </c>
      <c r="B1519">
        <f>Raw!B1519</f>
        <v/>
      </c>
      <c r="H1519" s="3">
        <f>COUNTIF($B1519:$G1519,H$1)</f>
        <v/>
      </c>
      <c r="I1519">
        <f>COUNTIF($B1519:$G1519,I$1)</f>
        <v/>
      </c>
      <c r="J1519">
        <f>COUNTIF($B1519:$G1519,J$1)</f>
        <v/>
      </c>
      <c r="K1519">
        <f>COUNTIF($B1519:$G1519,K$1)</f>
        <v/>
      </c>
      <c r="L1519">
        <f>COUNTIF($B1519:$G1519,L$1)</f>
        <v/>
      </c>
      <c r="M1519">
        <f>COUNTIF($B1519:$G1519,M$1)</f>
        <v/>
      </c>
      <c r="N1519">
        <f>COUNTIF($B1519:$G1519,N$1)</f>
        <v/>
      </c>
      <c r="O1519" s="3">
        <f>COUNTIF(I1519:N1519,"&gt;0")</f>
        <v/>
      </c>
      <c r="P1519" s="4">
        <f t="array" ref="P1519">_xlfn.IFS(Raw!C1519="Unusable","Unusable",O1519&gt;1,"Conflicted",O1519=1,INDEX($I$1:$N$1,MATCH(TRUE,$I1519:$N1519&gt;0,0)),TRUE,$H$1)</f>
        <v/>
      </c>
    </row>
    <row r="1520">
      <c r="A1520">
        <f>Raw!A1520</f>
        <v/>
      </c>
      <c r="B1520">
        <f>Raw!B1520</f>
        <v/>
      </c>
      <c r="H1520" s="3">
        <f>COUNTIF($B1520:$G1520,H$1)</f>
        <v/>
      </c>
      <c r="I1520">
        <f>COUNTIF($B1520:$G1520,I$1)</f>
        <v/>
      </c>
      <c r="J1520">
        <f>COUNTIF($B1520:$G1520,J$1)</f>
        <v/>
      </c>
      <c r="K1520">
        <f>COUNTIF($B1520:$G1520,K$1)</f>
        <v/>
      </c>
      <c r="L1520">
        <f>COUNTIF($B1520:$G1520,L$1)</f>
        <v/>
      </c>
      <c r="M1520">
        <f>COUNTIF($B1520:$G1520,M$1)</f>
        <v/>
      </c>
      <c r="N1520">
        <f>COUNTIF($B1520:$G1520,N$1)</f>
        <v/>
      </c>
      <c r="O1520" s="3">
        <f>COUNTIF(I1520:N1520,"&gt;0")</f>
        <v/>
      </c>
      <c r="P1520" s="4">
        <f t="array" ref="P1520">_xlfn.IFS(Raw!C1520="Unusable","Unusable",O1520&gt;1,"Conflicted",O1520=1,INDEX($I$1:$N$1,MATCH(TRUE,$I1520:$N1520&gt;0,0)),TRUE,$H$1)</f>
        <v/>
      </c>
    </row>
    <row r="1521">
      <c r="A1521">
        <f>Raw!A1521</f>
        <v/>
      </c>
      <c r="B1521">
        <f>Raw!B1521</f>
        <v/>
      </c>
      <c r="H1521" s="3">
        <f>COUNTIF($B1521:$G1521,H$1)</f>
        <v/>
      </c>
      <c r="I1521">
        <f>COUNTIF($B1521:$G1521,I$1)</f>
        <v/>
      </c>
      <c r="J1521">
        <f>COUNTIF($B1521:$G1521,J$1)</f>
        <v/>
      </c>
      <c r="K1521">
        <f>COUNTIF($B1521:$G1521,K$1)</f>
        <v/>
      </c>
      <c r="L1521">
        <f>COUNTIF($B1521:$G1521,L$1)</f>
        <v/>
      </c>
      <c r="M1521">
        <f>COUNTIF($B1521:$G1521,M$1)</f>
        <v/>
      </c>
      <c r="N1521">
        <f>COUNTIF($B1521:$G1521,N$1)</f>
        <v/>
      </c>
      <c r="O1521" s="3">
        <f>COUNTIF(I1521:N1521,"&gt;0")</f>
        <v/>
      </c>
      <c r="P1521" s="4">
        <f t="array" ref="P1521">_xlfn.IFS(Raw!C1521="Unusable","Unusable",O1521&gt;1,"Conflicted",O1521=1,INDEX($I$1:$N$1,MATCH(TRUE,$I1521:$N1521&gt;0,0)),TRUE,$H$1)</f>
        <v/>
      </c>
    </row>
    <row r="1522">
      <c r="A1522">
        <f>Raw!A1522</f>
        <v/>
      </c>
      <c r="B1522">
        <f>Raw!B1522</f>
        <v/>
      </c>
      <c r="H1522" s="3">
        <f>COUNTIF($B1522:$G1522,H$1)</f>
        <v/>
      </c>
      <c r="I1522">
        <f>COUNTIF($B1522:$G1522,I$1)</f>
        <v/>
      </c>
      <c r="J1522">
        <f>COUNTIF($B1522:$G1522,J$1)</f>
        <v/>
      </c>
      <c r="K1522">
        <f>COUNTIF($B1522:$G1522,K$1)</f>
        <v/>
      </c>
      <c r="L1522">
        <f>COUNTIF($B1522:$G1522,L$1)</f>
        <v/>
      </c>
      <c r="M1522">
        <f>COUNTIF($B1522:$G1522,M$1)</f>
        <v/>
      </c>
      <c r="N1522">
        <f>COUNTIF($B1522:$G1522,N$1)</f>
        <v/>
      </c>
      <c r="O1522" s="3">
        <f>COUNTIF(I1522:N1522,"&gt;0")</f>
        <v/>
      </c>
      <c r="P1522" s="4">
        <f t="array" ref="P1522">_xlfn.IFS(Raw!C1522="Unusable","Unusable",O1522&gt;1,"Conflicted",O1522=1,INDEX($I$1:$N$1,MATCH(TRUE,$I1522:$N1522&gt;0,0)),TRUE,$H$1)</f>
        <v/>
      </c>
    </row>
    <row r="1523">
      <c r="A1523">
        <f>Raw!A1523</f>
        <v/>
      </c>
      <c r="B1523">
        <f>Raw!B1523</f>
        <v/>
      </c>
      <c r="H1523" s="3">
        <f>COUNTIF($B1523:$G1523,H$1)</f>
        <v/>
      </c>
      <c r="I1523">
        <f>COUNTIF($B1523:$G1523,I$1)</f>
        <v/>
      </c>
      <c r="J1523">
        <f>COUNTIF($B1523:$G1523,J$1)</f>
        <v/>
      </c>
      <c r="K1523">
        <f>COUNTIF($B1523:$G1523,K$1)</f>
        <v/>
      </c>
      <c r="L1523">
        <f>COUNTIF($B1523:$G1523,L$1)</f>
        <v/>
      </c>
      <c r="M1523">
        <f>COUNTIF($B1523:$G1523,M$1)</f>
        <v/>
      </c>
      <c r="N1523">
        <f>COUNTIF($B1523:$G1523,N$1)</f>
        <v/>
      </c>
      <c r="O1523" s="3">
        <f>COUNTIF(I1523:N1523,"&gt;0")</f>
        <v/>
      </c>
      <c r="P1523" s="4">
        <f t="array" ref="P1523">_xlfn.IFS(Raw!C1523="Unusable","Unusable",O1523&gt;1,"Conflicted",O1523=1,INDEX($I$1:$N$1,MATCH(TRUE,$I1523:$N1523&gt;0,0)),TRUE,$H$1)</f>
        <v/>
      </c>
    </row>
    <row r="1524">
      <c r="A1524">
        <f>Raw!A1524</f>
        <v/>
      </c>
      <c r="B1524">
        <f>Raw!B1524</f>
        <v/>
      </c>
      <c r="H1524" s="3">
        <f>COUNTIF($B1524:$G1524,H$1)</f>
        <v/>
      </c>
      <c r="I1524">
        <f>COUNTIF($B1524:$G1524,I$1)</f>
        <v/>
      </c>
      <c r="J1524">
        <f>COUNTIF($B1524:$G1524,J$1)</f>
        <v/>
      </c>
      <c r="K1524">
        <f>COUNTIF($B1524:$G1524,K$1)</f>
        <v/>
      </c>
      <c r="L1524">
        <f>COUNTIF($B1524:$G1524,L$1)</f>
        <v/>
      </c>
      <c r="M1524">
        <f>COUNTIF($B1524:$G1524,M$1)</f>
        <v/>
      </c>
      <c r="N1524">
        <f>COUNTIF($B1524:$G1524,N$1)</f>
        <v/>
      </c>
      <c r="O1524" s="3">
        <f>COUNTIF(I1524:N1524,"&gt;0")</f>
        <v/>
      </c>
      <c r="P1524" s="4">
        <f t="array" ref="P1524">_xlfn.IFS(Raw!C1524="Unusable","Unusable",O1524&gt;1,"Conflicted",O1524=1,INDEX($I$1:$N$1,MATCH(TRUE,$I1524:$N1524&gt;0,0)),TRUE,$H$1)</f>
        <v/>
      </c>
    </row>
    <row r="1525">
      <c r="A1525">
        <f>Raw!A1525</f>
        <v/>
      </c>
      <c r="B1525">
        <f>Raw!B1525</f>
        <v/>
      </c>
      <c r="H1525" s="3">
        <f>COUNTIF($B1525:$G1525,H$1)</f>
        <v/>
      </c>
      <c r="I1525">
        <f>COUNTIF($B1525:$G1525,I$1)</f>
        <v/>
      </c>
      <c r="J1525">
        <f>COUNTIF($B1525:$G1525,J$1)</f>
        <v/>
      </c>
      <c r="K1525">
        <f>COUNTIF($B1525:$G1525,K$1)</f>
        <v/>
      </c>
      <c r="L1525">
        <f>COUNTIF($B1525:$G1525,L$1)</f>
        <v/>
      </c>
      <c r="M1525">
        <f>COUNTIF($B1525:$G1525,M$1)</f>
        <v/>
      </c>
      <c r="N1525">
        <f>COUNTIF($B1525:$G1525,N$1)</f>
        <v/>
      </c>
      <c r="O1525" s="3">
        <f>COUNTIF(I1525:N1525,"&gt;0")</f>
        <v/>
      </c>
      <c r="P1525" s="4">
        <f t="array" ref="P1525">_xlfn.IFS(Raw!C1525="Unusable","Unusable",O1525&gt;1,"Conflicted",O1525=1,INDEX($I$1:$N$1,MATCH(TRUE,$I1525:$N1525&gt;0,0)),TRUE,$H$1)</f>
        <v/>
      </c>
    </row>
    <row r="1526">
      <c r="A1526">
        <f>Raw!A1526</f>
        <v/>
      </c>
      <c r="B1526">
        <f>Raw!B1526</f>
        <v/>
      </c>
      <c r="H1526" s="3">
        <f>COUNTIF($B1526:$G1526,H$1)</f>
        <v/>
      </c>
      <c r="I1526">
        <f>COUNTIF($B1526:$G1526,I$1)</f>
        <v/>
      </c>
      <c r="J1526">
        <f>COUNTIF($B1526:$G1526,J$1)</f>
        <v/>
      </c>
      <c r="K1526">
        <f>COUNTIF($B1526:$G1526,K$1)</f>
        <v/>
      </c>
      <c r="L1526">
        <f>COUNTIF($B1526:$G1526,L$1)</f>
        <v/>
      </c>
      <c r="M1526">
        <f>COUNTIF($B1526:$G1526,M$1)</f>
        <v/>
      </c>
      <c r="N1526">
        <f>COUNTIF($B1526:$G1526,N$1)</f>
        <v/>
      </c>
      <c r="O1526" s="3">
        <f>COUNTIF(I1526:N1526,"&gt;0")</f>
        <v/>
      </c>
      <c r="P1526" s="4">
        <f t="array" ref="P1526">_xlfn.IFS(Raw!C1526="Unusable","Unusable",O1526&gt;1,"Conflicted",O1526=1,INDEX($I$1:$N$1,MATCH(TRUE,$I1526:$N1526&gt;0,0)),TRUE,$H$1)</f>
        <v/>
      </c>
    </row>
    <row r="1527">
      <c r="A1527">
        <f>Raw!A1527</f>
        <v/>
      </c>
      <c r="B1527">
        <f>Raw!B1527</f>
        <v/>
      </c>
      <c r="H1527" s="3">
        <f>COUNTIF($B1527:$G1527,H$1)</f>
        <v/>
      </c>
      <c r="I1527">
        <f>COUNTIF($B1527:$G1527,I$1)</f>
        <v/>
      </c>
      <c r="J1527">
        <f>COUNTIF($B1527:$G1527,J$1)</f>
        <v/>
      </c>
      <c r="K1527">
        <f>COUNTIF($B1527:$G1527,K$1)</f>
        <v/>
      </c>
      <c r="L1527">
        <f>COUNTIF($B1527:$G1527,L$1)</f>
        <v/>
      </c>
      <c r="M1527">
        <f>COUNTIF($B1527:$G1527,M$1)</f>
        <v/>
      </c>
      <c r="N1527">
        <f>COUNTIF($B1527:$G1527,N$1)</f>
        <v/>
      </c>
      <c r="O1527" s="3">
        <f>COUNTIF(I1527:N1527,"&gt;0")</f>
        <v/>
      </c>
      <c r="P1527" s="4">
        <f t="array" ref="P1527">_xlfn.IFS(Raw!C1527="Unusable","Unusable",O1527&gt;1,"Conflicted",O1527=1,INDEX($I$1:$N$1,MATCH(TRUE,$I1527:$N1527&gt;0,0)),TRUE,$H$1)</f>
        <v/>
      </c>
    </row>
    <row r="1528">
      <c r="A1528">
        <f>Raw!A1528</f>
        <v/>
      </c>
      <c r="B1528">
        <f>Raw!B1528</f>
        <v/>
      </c>
      <c r="H1528" s="3">
        <f>COUNTIF($B1528:$G1528,H$1)</f>
        <v/>
      </c>
      <c r="I1528">
        <f>COUNTIF($B1528:$G1528,I$1)</f>
        <v/>
      </c>
      <c r="J1528">
        <f>COUNTIF($B1528:$G1528,J$1)</f>
        <v/>
      </c>
      <c r="K1528">
        <f>COUNTIF($B1528:$G1528,K$1)</f>
        <v/>
      </c>
      <c r="L1528">
        <f>COUNTIF($B1528:$G1528,L$1)</f>
        <v/>
      </c>
      <c r="M1528">
        <f>COUNTIF($B1528:$G1528,M$1)</f>
        <v/>
      </c>
      <c r="N1528">
        <f>COUNTIF($B1528:$G1528,N$1)</f>
        <v/>
      </c>
      <c r="O1528" s="3">
        <f>COUNTIF(I1528:N1528,"&gt;0")</f>
        <v/>
      </c>
      <c r="P1528" s="4">
        <f t="array" ref="P1528">_xlfn.IFS(Raw!C1528="Unusable","Unusable",O1528&gt;1,"Conflicted",O1528=1,INDEX($I$1:$N$1,MATCH(TRUE,$I1528:$N1528&gt;0,0)),TRUE,$H$1)</f>
        <v/>
      </c>
    </row>
    <row r="1529">
      <c r="A1529">
        <f>Raw!A1529</f>
        <v/>
      </c>
      <c r="B1529">
        <f>Raw!B1529</f>
        <v/>
      </c>
      <c r="H1529" s="3">
        <f>COUNTIF($B1529:$G1529,H$1)</f>
        <v/>
      </c>
      <c r="I1529">
        <f>COUNTIF($B1529:$G1529,I$1)</f>
        <v/>
      </c>
      <c r="J1529">
        <f>COUNTIF($B1529:$G1529,J$1)</f>
        <v/>
      </c>
      <c r="K1529">
        <f>COUNTIF($B1529:$G1529,K$1)</f>
        <v/>
      </c>
      <c r="L1529">
        <f>COUNTIF($B1529:$G1529,L$1)</f>
        <v/>
      </c>
      <c r="M1529">
        <f>COUNTIF($B1529:$G1529,M$1)</f>
        <v/>
      </c>
      <c r="N1529">
        <f>COUNTIF($B1529:$G1529,N$1)</f>
        <v/>
      </c>
      <c r="O1529" s="3">
        <f>COUNTIF(I1529:N1529,"&gt;0")</f>
        <v/>
      </c>
      <c r="P1529" s="4">
        <f t="array" ref="P1529">_xlfn.IFS(Raw!C1529="Unusable","Unusable",O1529&gt;1,"Conflicted",O1529=1,INDEX($I$1:$N$1,MATCH(TRUE,$I1529:$N1529&gt;0,0)),TRUE,$H$1)</f>
        <v/>
      </c>
    </row>
    <row r="1530">
      <c r="A1530">
        <f>Raw!A1530</f>
        <v/>
      </c>
      <c r="B1530">
        <f>Raw!B1530</f>
        <v/>
      </c>
      <c r="H1530" s="3">
        <f>COUNTIF($B1530:$G1530,H$1)</f>
        <v/>
      </c>
      <c r="I1530">
        <f>COUNTIF($B1530:$G1530,I$1)</f>
        <v/>
      </c>
      <c r="J1530">
        <f>COUNTIF($B1530:$G1530,J$1)</f>
        <v/>
      </c>
      <c r="K1530">
        <f>COUNTIF($B1530:$G1530,K$1)</f>
        <v/>
      </c>
      <c r="L1530">
        <f>COUNTIF($B1530:$G1530,L$1)</f>
        <v/>
      </c>
      <c r="M1530">
        <f>COUNTIF($B1530:$G1530,M$1)</f>
        <v/>
      </c>
      <c r="N1530">
        <f>COUNTIF($B1530:$G1530,N$1)</f>
        <v/>
      </c>
      <c r="O1530" s="3">
        <f>COUNTIF(I1530:N1530,"&gt;0")</f>
        <v/>
      </c>
      <c r="P1530" s="4">
        <f t="array" ref="P1530">_xlfn.IFS(Raw!C1530="Unusable","Unusable",O1530&gt;1,"Conflicted",O1530=1,INDEX($I$1:$N$1,MATCH(TRUE,$I1530:$N1530&gt;0,0)),TRUE,$H$1)</f>
        <v/>
      </c>
    </row>
    <row r="1531">
      <c r="A1531">
        <f>Raw!A1531</f>
        <v/>
      </c>
      <c r="B1531">
        <f>Raw!B1531</f>
        <v/>
      </c>
      <c r="H1531" s="3">
        <f>COUNTIF($B1531:$G1531,H$1)</f>
        <v/>
      </c>
      <c r="I1531">
        <f>COUNTIF($B1531:$G1531,I$1)</f>
        <v/>
      </c>
      <c r="J1531">
        <f>COUNTIF($B1531:$G1531,J$1)</f>
        <v/>
      </c>
      <c r="K1531">
        <f>COUNTIF($B1531:$G1531,K$1)</f>
        <v/>
      </c>
      <c r="L1531">
        <f>COUNTIF($B1531:$G1531,L$1)</f>
        <v/>
      </c>
      <c r="M1531">
        <f>COUNTIF($B1531:$G1531,M$1)</f>
        <v/>
      </c>
      <c r="N1531">
        <f>COUNTIF($B1531:$G1531,N$1)</f>
        <v/>
      </c>
      <c r="O1531" s="3">
        <f>COUNTIF(I1531:N1531,"&gt;0")</f>
        <v/>
      </c>
      <c r="P1531" s="4">
        <f t="array" ref="P1531">_xlfn.IFS(Raw!C1531="Unusable","Unusable",O1531&gt;1,"Conflicted",O1531=1,INDEX($I$1:$N$1,MATCH(TRUE,$I1531:$N1531&gt;0,0)),TRUE,$H$1)</f>
        <v/>
      </c>
    </row>
    <row r="1532">
      <c r="A1532">
        <f>Raw!A1532</f>
        <v/>
      </c>
      <c r="B1532">
        <f>Raw!B1532</f>
        <v/>
      </c>
      <c r="H1532" s="3">
        <f>COUNTIF($B1532:$G1532,H$1)</f>
        <v/>
      </c>
      <c r="I1532">
        <f>COUNTIF($B1532:$G1532,I$1)</f>
        <v/>
      </c>
      <c r="J1532">
        <f>COUNTIF($B1532:$G1532,J$1)</f>
        <v/>
      </c>
      <c r="K1532">
        <f>COUNTIF($B1532:$G1532,K$1)</f>
        <v/>
      </c>
      <c r="L1532">
        <f>COUNTIF($B1532:$G1532,L$1)</f>
        <v/>
      </c>
      <c r="M1532">
        <f>COUNTIF($B1532:$G1532,M$1)</f>
        <v/>
      </c>
      <c r="N1532">
        <f>COUNTIF($B1532:$G1532,N$1)</f>
        <v/>
      </c>
      <c r="O1532" s="3">
        <f>COUNTIF(I1532:N1532,"&gt;0")</f>
        <v/>
      </c>
      <c r="P1532" s="4">
        <f t="array" ref="P1532">_xlfn.IFS(Raw!C1532="Unusable","Unusable",O1532&gt;1,"Conflicted",O1532=1,INDEX($I$1:$N$1,MATCH(TRUE,$I1532:$N1532&gt;0,0)),TRUE,$H$1)</f>
        <v/>
      </c>
    </row>
    <row r="1533">
      <c r="A1533">
        <f>Raw!A1533</f>
        <v/>
      </c>
      <c r="B1533">
        <f>Raw!B1533</f>
        <v/>
      </c>
      <c r="H1533" s="3">
        <f>COUNTIF($B1533:$G1533,H$1)</f>
        <v/>
      </c>
      <c r="I1533">
        <f>COUNTIF($B1533:$G1533,I$1)</f>
        <v/>
      </c>
      <c r="J1533">
        <f>COUNTIF($B1533:$G1533,J$1)</f>
        <v/>
      </c>
      <c r="K1533">
        <f>COUNTIF($B1533:$G1533,K$1)</f>
        <v/>
      </c>
      <c r="L1533">
        <f>COUNTIF($B1533:$G1533,L$1)</f>
        <v/>
      </c>
      <c r="M1533">
        <f>COUNTIF($B1533:$G1533,M$1)</f>
        <v/>
      </c>
      <c r="N1533">
        <f>COUNTIF($B1533:$G1533,N$1)</f>
        <v/>
      </c>
      <c r="O1533" s="3">
        <f>COUNTIF(I1533:N1533,"&gt;0")</f>
        <v/>
      </c>
      <c r="P1533" s="4">
        <f t="array" ref="P1533">_xlfn.IFS(Raw!C1533="Unusable","Unusable",O1533&gt;1,"Conflicted",O1533=1,INDEX($I$1:$N$1,MATCH(TRUE,$I1533:$N1533&gt;0,0)),TRUE,$H$1)</f>
        <v/>
      </c>
    </row>
    <row r="1534">
      <c r="A1534">
        <f>Raw!A1534</f>
        <v/>
      </c>
      <c r="B1534">
        <f>Raw!B1534</f>
        <v/>
      </c>
      <c r="H1534" s="3">
        <f>COUNTIF($B1534:$G1534,H$1)</f>
        <v/>
      </c>
      <c r="I1534">
        <f>COUNTIF($B1534:$G1534,I$1)</f>
        <v/>
      </c>
      <c r="J1534">
        <f>COUNTIF($B1534:$G1534,J$1)</f>
        <v/>
      </c>
      <c r="K1534">
        <f>COUNTIF($B1534:$G1534,K$1)</f>
        <v/>
      </c>
      <c r="L1534">
        <f>COUNTIF($B1534:$G1534,L$1)</f>
        <v/>
      </c>
      <c r="M1534">
        <f>COUNTIF($B1534:$G1534,M$1)</f>
        <v/>
      </c>
      <c r="N1534">
        <f>COUNTIF($B1534:$G1534,N$1)</f>
        <v/>
      </c>
      <c r="O1534" s="3">
        <f>COUNTIF(I1534:N1534,"&gt;0")</f>
        <v/>
      </c>
      <c r="P1534" s="4">
        <f t="array" ref="P1534">_xlfn.IFS(Raw!C1534="Unusable","Unusable",O1534&gt;1,"Conflicted",O1534=1,INDEX($I$1:$N$1,MATCH(TRUE,$I1534:$N1534&gt;0,0)),TRUE,$H$1)</f>
        <v/>
      </c>
    </row>
    <row r="1535">
      <c r="A1535">
        <f>Raw!A1535</f>
        <v/>
      </c>
      <c r="B1535">
        <f>Raw!B1535</f>
        <v/>
      </c>
      <c r="H1535" s="3">
        <f>COUNTIF($B1535:$G1535,H$1)</f>
        <v/>
      </c>
      <c r="I1535">
        <f>COUNTIF($B1535:$G1535,I$1)</f>
        <v/>
      </c>
      <c r="J1535">
        <f>COUNTIF($B1535:$G1535,J$1)</f>
        <v/>
      </c>
      <c r="K1535">
        <f>COUNTIF($B1535:$G1535,K$1)</f>
        <v/>
      </c>
      <c r="L1535">
        <f>COUNTIF($B1535:$G1535,L$1)</f>
        <v/>
      </c>
      <c r="M1535">
        <f>COUNTIF($B1535:$G1535,M$1)</f>
        <v/>
      </c>
      <c r="N1535">
        <f>COUNTIF($B1535:$G1535,N$1)</f>
        <v/>
      </c>
      <c r="O1535" s="3">
        <f>COUNTIF(I1535:N1535,"&gt;0")</f>
        <v/>
      </c>
      <c r="P1535" s="4">
        <f t="array" ref="P1535">_xlfn.IFS(Raw!C1535="Unusable","Unusable",O1535&gt;1,"Conflicted",O1535=1,INDEX($I$1:$N$1,MATCH(TRUE,$I1535:$N1535&gt;0,0)),TRUE,$H$1)</f>
        <v/>
      </c>
    </row>
    <row r="1536">
      <c r="A1536">
        <f>Raw!A1536</f>
        <v/>
      </c>
      <c r="B1536">
        <f>Raw!B1536</f>
        <v/>
      </c>
      <c r="H1536" s="3">
        <f>COUNTIF($B1536:$G1536,H$1)</f>
        <v/>
      </c>
      <c r="I1536">
        <f>COUNTIF($B1536:$G1536,I$1)</f>
        <v/>
      </c>
      <c r="J1536">
        <f>COUNTIF($B1536:$G1536,J$1)</f>
        <v/>
      </c>
      <c r="K1536">
        <f>COUNTIF($B1536:$G1536,K$1)</f>
        <v/>
      </c>
      <c r="L1536">
        <f>COUNTIF($B1536:$G1536,L$1)</f>
        <v/>
      </c>
      <c r="M1536">
        <f>COUNTIF($B1536:$G1536,M$1)</f>
        <v/>
      </c>
      <c r="N1536">
        <f>COUNTIF($B1536:$G1536,N$1)</f>
        <v/>
      </c>
      <c r="O1536" s="3">
        <f>COUNTIF(I1536:N1536,"&gt;0")</f>
        <v/>
      </c>
      <c r="P1536" s="4">
        <f t="array" ref="P1536">_xlfn.IFS(Raw!C1536="Unusable","Unusable",O1536&gt;1,"Conflicted",O1536=1,INDEX($I$1:$N$1,MATCH(TRUE,$I1536:$N1536&gt;0,0)),TRUE,$H$1)</f>
        <v/>
      </c>
    </row>
    <row r="1537">
      <c r="A1537">
        <f>Raw!A1537</f>
        <v/>
      </c>
      <c r="B1537">
        <f>Raw!B1537</f>
        <v/>
      </c>
      <c r="H1537" s="3">
        <f>COUNTIF($B1537:$G1537,H$1)</f>
        <v/>
      </c>
      <c r="I1537">
        <f>COUNTIF($B1537:$G1537,I$1)</f>
        <v/>
      </c>
      <c r="J1537">
        <f>COUNTIF($B1537:$G1537,J$1)</f>
        <v/>
      </c>
      <c r="K1537">
        <f>COUNTIF($B1537:$G1537,K$1)</f>
        <v/>
      </c>
      <c r="L1537">
        <f>COUNTIF($B1537:$G1537,L$1)</f>
        <v/>
      </c>
      <c r="M1537">
        <f>COUNTIF($B1537:$G1537,M$1)</f>
        <v/>
      </c>
      <c r="N1537">
        <f>COUNTIF($B1537:$G1537,N$1)</f>
        <v/>
      </c>
      <c r="O1537" s="3">
        <f>COUNTIF(I1537:N1537,"&gt;0")</f>
        <v/>
      </c>
      <c r="P1537" s="4">
        <f t="array" ref="P1537">_xlfn.IFS(Raw!C1537="Unusable","Unusable",O1537&gt;1,"Conflicted",O1537=1,INDEX($I$1:$N$1,MATCH(TRUE,$I1537:$N1537&gt;0,0)),TRUE,$H$1)</f>
        <v/>
      </c>
    </row>
    <row r="1538">
      <c r="A1538">
        <f>Raw!A1538</f>
        <v/>
      </c>
      <c r="B1538">
        <f>Raw!B1538</f>
        <v/>
      </c>
      <c r="H1538" s="3">
        <f>COUNTIF($B1538:$G1538,H$1)</f>
        <v/>
      </c>
      <c r="I1538">
        <f>COUNTIF($B1538:$G1538,I$1)</f>
        <v/>
      </c>
      <c r="J1538">
        <f>COUNTIF($B1538:$G1538,J$1)</f>
        <v/>
      </c>
      <c r="K1538">
        <f>COUNTIF($B1538:$G1538,K$1)</f>
        <v/>
      </c>
      <c r="L1538">
        <f>COUNTIF($B1538:$G1538,L$1)</f>
        <v/>
      </c>
      <c r="M1538">
        <f>COUNTIF($B1538:$G1538,M$1)</f>
        <v/>
      </c>
      <c r="N1538">
        <f>COUNTIF($B1538:$G1538,N$1)</f>
        <v/>
      </c>
      <c r="O1538" s="3">
        <f>COUNTIF(I1538:N1538,"&gt;0")</f>
        <v/>
      </c>
      <c r="P1538" s="4">
        <f t="array" ref="P1538">_xlfn.IFS(Raw!C1538="Unusable","Unusable",O1538&gt;1,"Conflicted",O1538=1,INDEX($I$1:$N$1,MATCH(TRUE,$I1538:$N1538&gt;0,0)),TRUE,$H$1)</f>
        <v/>
      </c>
    </row>
    <row r="1539">
      <c r="A1539">
        <f>Raw!A1539</f>
        <v/>
      </c>
      <c r="B1539">
        <f>Raw!B1539</f>
        <v/>
      </c>
      <c r="H1539" s="3">
        <f>COUNTIF($B1539:$G1539,H$1)</f>
        <v/>
      </c>
      <c r="I1539">
        <f>COUNTIF($B1539:$G1539,I$1)</f>
        <v/>
      </c>
      <c r="J1539">
        <f>COUNTIF($B1539:$G1539,J$1)</f>
        <v/>
      </c>
      <c r="K1539">
        <f>COUNTIF($B1539:$G1539,K$1)</f>
        <v/>
      </c>
      <c r="L1539">
        <f>COUNTIF($B1539:$G1539,L$1)</f>
        <v/>
      </c>
      <c r="M1539">
        <f>COUNTIF($B1539:$G1539,M$1)</f>
        <v/>
      </c>
      <c r="N1539">
        <f>COUNTIF($B1539:$G1539,N$1)</f>
        <v/>
      </c>
      <c r="O1539" s="3">
        <f>COUNTIF(I1539:N1539,"&gt;0")</f>
        <v/>
      </c>
      <c r="P1539" s="4">
        <f t="array" ref="P1539">_xlfn.IFS(Raw!C1539="Unusable","Unusable",O1539&gt;1,"Conflicted",O1539=1,INDEX($I$1:$N$1,MATCH(TRUE,$I1539:$N1539&gt;0,0)),TRUE,$H$1)</f>
        <v/>
      </c>
    </row>
    <row r="1540">
      <c r="A1540">
        <f>Raw!A1540</f>
        <v/>
      </c>
      <c r="B1540">
        <f>Raw!B1540</f>
        <v/>
      </c>
      <c r="H1540" s="3">
        <f>COUNTIF($B1540:$G1540,H$1)</f>
        <v/>
      </c>
      <c r="I1540">
        <f>COUNTIF($B1540:$G1540,I$1)</f>
        <v/>
      </c>
      <c r="J1540">
        <f>COUNTIF($B1540:$G1540,J$1)</f>
        <v/>
      </c>
      <c r="K1540">
        <f>COUNTIF($B1540:$G1540,K$1)</f>
        <v/>
      </c>
      <c r="L1540">
        <f>COUNTIF($B1540:$G1540,L$1)</f>
        <v/>
      </c>
      <c r="M1540">
        <f>COUNTIF($B1540:$G1540,M$1)</f>
        <v/>
      </c>
      <c r="N1540">
        <f>COUNTIF($B1540:$G1540,N$1)</f>
        <v/>
      </c>
      <c r="O1540" s="3">
        <f>COUNTIF(I1540:N1540,"&gt;0")</f>
        <v/>
      </c>
      <c r="P1540" s="4">
        <f t="array" ref="P1540">_xlfn.IFS(Raw!C1540="Unusable","Unusable",O1540&gt;1,"Conflicted",O1540=1,INDEX($I$1:$N$1,MATCH(TRUE,$I1540:$N1540&gt;0,0)),TRUE,$H$1)</f>
        <v/>
      </c>
    </row>
    <row r="1541">
      <c r="A1541">
        <f>Raw!A1541</f>
        <v/>
      </c>
      <c r="B1541">
        <f>Raw!B1541</f>
        <v/>
      </c>
      <c r="H1541" s="3">
        <f>COUNTIF($B1541:$G1541,H$1)</f>
        <v/>
      </c>
      <c r="I1541">
        <f>COUNTIF($B1541:$G1541,I$1)</f>
        <v/>
      </c>
      <c r="J1541">
        <f>COUNTIF($B1541:$G1541,J$1)</f>
        <v/>
      </c>
      <c r="K1541">
        <f>COUNTIF($B1541:$G1541,K$1)</f>
        <v/>
      </c>
      <c r="L1541">
        <f>COUNTIF($B1541:$G1541,L$1)</f>
        <v/>
      </c>
      <c r="M1541">
        <f>COUNTIF($B1541:$G1541,M$1)</f>
        <v/>
      </c>
      <c r="N1541">
        <f>COUNTIF($B1541:$G1541,N$1)</f>
        <v/>
      </c>
      <c r="O1541" s="3">
        <f>COUNTIF(I1541:N1541,"&gt;0")</f>
        <v/>
      </c>
      <c r="P1541" s="4">
        <f t="array" ref="P1541">_xlfn.IFS(Raw!C1541="Unusable","Unusable",O1541&gt;1,"Conflicted",O1541=1,INDEX($I$1:$N$1,MATCH(TRUE,$I1541:$N1541&gt;0,0)),TRUE,$H$1)</f>
        <v/>
      </c>
    </row>
    <row r="1542">
      <c r="A1542">
        <f>Raw!A1542</f>
        <v/>
      </c>
      <c r="B1542">
        <f>Raw!B1542</f>
        <v/>
      </c>
      <c r="H1542" s="3">
        <f>COUNTIF($B1542:$G1542,H$1)</f>
        <v/>
      </c>
      <c r="I1542">
        <f>COUNTIF($B1542:$G1542,I$1)</f>
        <v/>
      </c>
      <c r="J1542">
        <f>COUNTIF($B1542:$G1542,J$1)</f>
        <v/>
      </c>
      <c r="K1542">
        <f>COUNTIF($B1542:$G1542,K$1)</f>
        <v/>
      </c>
      <c r="L1542">
        <f>COUNTIF($B1542:$G1542,L$1)</f>
        <v/>
      </c>
      <c r="M1542">
        <f>COUNTIF($B1542:$G1542,M$1)</f>
        <v/>
      </c>
      <c r="N1542">
        <f>COUNTIF($B1542:$G1542,N$1)</f>
        <v/>
      </c>
      <c r="O1542" s="3">
        <f>COUNTIF(I1542:N1542,"&gt;0")</f>
        <v/>
      </c>
      <c r="P1542" s="4">
        <f t="array" ref="P1542">_xlfn.IFS(Raw!C1542="Unusable","Unusable",O1542&gt;1,"Conflicted",O1542=1,INDEX($I$1:$N$1,MATCH(TRUE,$I1542:$N1542&gt;0,0)),TRUE,$H$1)</f>
        <v/>
      </c>
    </row>
    <row r="1543">
      <c r="A1543">
        <f>Raw!A1543</f>
        <v/>
      </c>
      <c r="B1543">
        <f>Raw!B1543</f>
        <v/>
      </c>
      <c r="H1543" s="3">
        <f>COUNTIF($B1543:$G1543,H$1)</f>
        <v/>
      </c>
      <c r="I1543">
        <f>COUNTIF($B1543:$G1543,I$1)</f>
        <v/>
      </c>
      <c r="J1543">
        <f>COUNTIF($B1543:$G1543,J$1)</f>
        <v/>
      </c>
      <c r="K1543">
        <f>COUNTIF($B1543:$G1543,K$1)</f>
        <v/>
      </c>
      <c r="L1543">
        <f>COUNTIF($B1543:$G1543,L$1)</f>
        <v/>
      </c>
      <c r="M1543">
        <f>COUNTIF($B1543:$G1543,M$1)</f>
        <v/>
      </c>
      <c r="N1543">
        <f>COUNTIF($B1543:$G1543,N$1)</f>
        <v/>
      </c>
      <c r="O1543" s="3">
        <f>COUNTIF(I1543:N1543,"&gt;0")</f>
        <v/>
      </c>
      <c r="P1543" s="4">
        <f t="array" ref="P1543">_xlfn.IFS(Raw!C1543="Unusable","Unusable",O1543&gt;1,"Conflicted",O1543=1,INDEX($I$1:$N$1,MATCH(TRUE,$I1543:$N1543&gt;0,0)),TRUE,$H$1)</f>
        <v/>
      </c>
    </row>
    <row r="1544">
      <c r="A1544">
        <f>Raw!A1544</f>
        <v/>
      </c>
      <c r="B1544">
        <f>Raw!B1544</f>
        <v/>
      </c>
      <c r="H1544" s="3">
        <f>COUNTIF($B1544:$G1544,H$1)</f>
        <v/>
      </c>
      <c r="I1544">
        <f>COUNTIF($B1544:$G1544,I$1)</f>
        <v/>
      </c>
      <c r="J1544">
        <f>COUNTIF($B1544:$G1544,J$1)</f>
        <v/>
      </c>
      <c r="K1544">
        <f>COUNTIF($B1544:$G1544,K$1)</f>
        <v/>
      </c>
      <c r="L1544">
        <f>COUNTIF($B1544:$G1544,L$1)</f>
        <v/>
      </c>
      <c r="M1544">
        <f>COUNTIF($B1544:$G1544,M$1)</f>
        <v/>
      </c>
      <c r="N1544">
        <f>COUNTIF($B1544:$G1544,N$1)</f>
        <v/>
      </c>
      <c r="O1544" s="3">
        <f>COUNTIF(I1544:N1544,"&gt;0")</f>
        <v/>
      </c>
      <c r="P1544" s="4">
        <f t="array" ref="P1544">_xlfn.IFS(Raw!C1544="Unusable","Unusable",O1544&gt;1,"Conflicted",O1544=1,INDEX($I$1:$N$1,MATCH(TRUE,$I1544:$N1544&gt;0,0)),TRUE,$H$1)</f>
        <v/>
      </c>
    </row>
    <row r="1545">
      <c r="A1545">
        <f>Raw!A1545</f>
        <v/>
      </c>
      <c r="B1545">
        <f>Raw!B1545</f>
        <v/>
      </c>
      <c r="H1545" s="3">
        <f>COUNTIF($B1545:$G1545,H$1)</f>
        <v/>
      </c>
      <c r="I1545">
        <f>COUNTIF($B1545:$G1545,I$1)</f>
        <v/>
      </c>
      <c r="J1545">
        <f>COUNTIF($B1545:$G1545,J$1)</f>
        <v/>
      </c>
      <c r="K1545">
        <f>COUNTIF($B1545:$G1545,K$1)</f>
        <v/>
      </c>
      <c r="L1545">
        <f>COUNTIF($B1545:$G1545,L$1)</f>
        <v/>
      </c>
      <c r="M1545">
        <f>COUNTIF($B1545:$G1545,M$1)</f>
        <v/>
      </c>
      <c r="N1545">
        <f>COUNTIF($B1545:$G1545,N$1)</f>
        <v/>
      </c>
      <c r="O1545" s="3">
        <f>COUNTIF(I1545:N1545,"&gt;0")</f>
        <v/>
      </c>
      <c r="P1545" s="4">
        <f t="array" ref="P1545">_xlfn.IFS(Raw!C1545="Unusable","Unusable",O1545&gt;1,"Conflicted",O1545=1,INDEX($I$1:$N$1,MATCH(TRUE,$I1545:$N1545&gt;0,0)),TRUE,$H$1)</f>
        <v/>
      </c>
    </row>
    <row r="1546">
      <c r="A1546">
        <f>Raw!A1546</f>
        <v/>
      </c>
      <c r="B1546">
        <f>Raw!B1546</f>
        <v/>
      </c>
      <c r="H1546" s="3">
        <f>COUNTIF($B1546:$G1546,H$1)</f>
        <v/>
      </c>
      <c r="I1546">
        <f>COUNTIF($B1546:$G1546,I$1)</f>
        <v/>
      </c>
      <c r="J1546">
        <f>COUNTIF($B1546:$G1546,J$1)</f>
        <v/>
      </c>
      <c r="K1546">
        <f>COUNTIF($B1546:$G1546,K$1)</f>
        <v/>
      </c>
      <c r="L1546">
        <f>COUNTIF($B1546:$G1546,L$1)</f>
        <v/>
      </c>
      <c r="M1546">
        <f>COUNTIF($B1546:$G1546,M$1)</f>
        <v/>
      </c>
      <c r="N1546">
        <f>COUNTIF($B1546:$G1546,N$1)</f>
        <v/>
      </c>
      <c r="O1546" s="3">
        <f>COUNTIF(I1546:N1546,"&gt;0")</f>
        <v/>
      </c>
      <c r="P1546" s="4">
        <f t="array" ref="P1546">_xlfn.IFS(Raw!C1546="Unusable","Unusable",O1546&gt;1,"Conflicted",O1546=1,INDEX($I$1:$N$1,MATCH(TRUE,$I1546:$N1546&gt;0,0)),TRUE,$H$1)</f>
        <v/>
      </c>
    </row>
    <row r="1547">
      <c r="A1547">
        <f>Raw!A1547</f>
        <v/>
      </c>
      <c r="B1547">
        <f>Raw!B1547</f>
        <v/>
      </c>
      <c r="H1547" s="3">
        <f>COUNTIF($B1547:$G1547,H$1)</f>
        <v/>
      </c>
      <c r="I1547">
        <f>COUNTIF($B1547:$G1547,I$1)</f>
        <v/>
      </c>
      <c r="J1547">
        <f>COUNTIF($B1547:$G1547,J$1)</f>
        <v/>
      </c>
      <c r="K1547">
        <f>COUNTIF($B1547:$G1547,K$1)</f>
        <v/>
      </c>
      <c r="L1547">
        <f>COUNTIF($B1547:$G1547,L$1)</f>
        <v/>
      </c>
      <c r="M1547">
        <f>COUNTIF($B1547:$G1547,M$1)</f>
        <v/>
      </c>
      <c r="N1547">
        <f>COUNTIF($B1547:$G1547,N$1)</f>
        <v/>
      </c>
      <c r="O1547" s="3">
        <f>COUNTIF(I1547:N1547,"&gt;0")</f>
        <v/>
      </c>
      <c r="P1547" s="4">
        <f t="array" ref="P1547">_xlfn.IFS(Raw!C1547="Unusable","Unusable",O1547&gt;1,"Conflicted",O1547=1,INDEX($I$1:$N$1,MATCH(TRUE,$I1547:$N1547&gt;0,0)),TRUE,$H$1)</f>
        <v/>
      </c>
    </row>
    <row r="1548">
      <c r="A1548">
        <f>Raw!A1548</f>
        <v/>
      </c>
      <c r="B1548">
        <f>Raw!B1548</f>
        <v/>
      </c>
      <c r="H1548" s="3">
        <f>COUNTIF($B1548:$G1548,H$1)</f>
        <v/>
      </c>
      <c r="I1548">
        <f>COUNTIF($B1548:$G1548,I$1)</f>
        <v/>
      </c>
      <c r="J1548">
        <f>COUNTIF($B1548:$G1548,J$1)</f>
        <v/>
      </c>
      <c r="K1548">
        <f>COUNTIF($B1548:$G1548,K$1)</f>
        <v/>
      </c>
      <c r="L1548">
        <f>COUNTIF($B1548:$G1548,L$1)</f>
        <v/>
      </c>
      <c r="M1548">
        <f>COUNTIF($B1548:$G1548,M$1)</f>
        <v/>
      </c>
      <c r="N1548">
        <f>COUNTIF($B1548:$G1548,N$1)</f>
        <v/>
      </c>
      <c r="O1548" s="3">
        <f>COUNTIF(I1548:N1548,"&gt;0")</f>
        <v/>
      </c>
      <c r="P1548" s="4">
        <f t="array" ref="P1548">_xlfn.IFS(Raw!C1548="Unusable","Unusable",O1548&gt;1,"Conflicted",O1548=1,INDEX($I$1:$N$1,MATCH(TRUE,$I1548:$N1548&gt;0,0)),TRUE,$H$1)</f>
        <v/>
      </c>
    </row>
    <row r="1549">
      <c r="A1549">
        <f>Raw!A1549</f>
        <v/>
      </c>
      <c r="B1549">
        <f>Raw!B1549</f>
        <v/>
      </c>
      <c r="H1549" s="3">
        <f>COUNTIF($B1549:$G1549,H$1)</f>
        <v/>
      </c>
      <c r="I1549">
        <f>COUNTIF($B1549:$G1549,I$1)</f>
        <v/>
      </c>
      <c r="J1549">
        <f>COUNTIF($B1549:$G1549,J$1)</f>
        <v/>
      </c>
      <c r="K1549">
        <f>COUNTIF($B1549:$G1549,K$1)</f>
        <v/>
      </c>
      <c r="L1549">
        <f>COUNTIF($B1549:$G1549,L$1)</f>
        <v/>
      </c>
      <c r="M1549">
        <f>COUNTIF($B1549:$G1549,M$1)</f>
        <v/>
      </c>
      <c r="N1549">
        <f>COUNTIF($B1549:$G1549,N$1)</f>
        <v/>
      </c>
      <c r="O1549" s="3">
        <f>COUNTIF(I1549:N1549,"&gt;0")</f>
        <v/>
      </c>
      <c r="P1549" s="4">
        <f t="array" ref="P1549">_xlfn.IFS(Raw!C1549="Unusable","Unusable",O1549&gt;1,"Conflicted",O1549=1,INDEX($I$1:$N$1,MATCH(TRUE,$I1549:$N1549&gt;0,0)),TRUE,$H$1)</f>
        <v/>
      </c>
    </row>
    <row r="1550">
      <c r="A1550">
        <f>Raw!A1550</f>
        <v/>
      </c>
      <c r="B1550">
        <f>Raw!B1550</f>
        <v/>
      </c>
      <c r="H1550" s="3">
        <f>COUNTIF($B1550:$G1550,H$1)</f>
        <v/>
      </c>
      <c r="I1550">
        <f>COUNTIF($B1550:$G1550,I$1)</f>
        <v/>
      </c>
      <c r="J1550">
        <f>COUNTIF($B1550:$G1550,J$1)</f>
        <v/>
      </c>
      <c r="K1550">
        <f>COUNTIF($B1550:$G1550,K$1)</f>
        <v/>
      </c>
      <c r="L1550">
        <f>COUNTIF($B1550:$G1550,L$1)</f>
        <v/>
      </c>
      <c r="M1550">
        <f>COUNTIF($B1550:$G1550,M$1)</f>
        <v/>
      </c>
      <c r="N1550">
        <f>COUNTIF($B1550:$G1550,N$1)</f>
        <v/>
      </c>
      <c r="O1550" s="3">
        <f>COUNTIF(I1550:N1550,"&gt;0")</f>
        <v/>
      </c>
      <c r="P1550" s="4">
        <f t="array" ref="P1550">_xlfn.IFS(Raw!C1550="Unusable","Unusable",O1550&gt;1,"Conflicted",O1550=1,INDEX($I$1:$N$1,MATCH(TRUE,$I1550:$N1550&gt;0,0)),TRUE,$H$1)</f>
        <v/>
      </c>
    </row>
    <row r="1551">
      <c r="A1551">
        <f>Raw!A1551</f>
        <v/>
      </c>
      <c r="B1551">
        <f>Raw!B1551</f>
        <v/>
      </c>
      <c r="H1551" s="3">
        <f>COUNTIF($B1551:$G1551,H$1)</f>
        <v/>
      </c>
      <c r="I1551">
        <f>COUNTIF($B1551:$G1551,I$1)</f>
        <v/>
      </c>
      <c r="J1551">
        <f>COUNTIF($B1551:$G1551,J$1)</f>
        <v/>
      </c>
      <c r="K1551">
        <f>COUNTIF($B1551:$G1551,K$1)</f>
        <v/>
      </c>
      <c r="L1551">
        <f>COUNTIF($B1551:$G1551,L$1)</f>
        <v/>
      </c>
      <c r="M1551">
        <f>COUNTIF($B1551:$G1551,M$1)</f>
        <v/>
      </c>
      <c r="N1551">
        <f>COUNTIF($B1551:$G1551,N$1)</f>
        <v/>
      </c>
      <c r="O1551" s="3">
        <f>COUNTIF(I1551:N1551,"&gt;0")</f>
        <v/>
      </c>
      <c r="P1551" s="4">
        <f t="array" ref="P1551">_xlfn.IFS(Raw!C1551="Unusable","Unusable",O1551&gt;1,"Conflicted",O1551=1,INDEX($I$1:$N$1,MATCH(TRUE,$I1551:$N1551&gt;0,0)),TRUE,$H$1)</f>
        <v/>
      </c>
    </row>
    <row r="1552">
      <c r="A1552">
        <f>Raw!A1552</f>
        <v/>
      </c>
      <c r="B1552">
        <f>Raw!B1552</f>
        <v/>
      </c>
      <c r="H1552" s="3">
        <f>COUNTIF($B1552:$G1552,H$1)</f>
        <v/>
      </c>
      <c r="I1552">
        <f>COUNTIF($B1552:$G1552,I$1)</f>
        <v/>
      </c>
      <c r="J1552">
        <f>COUNTIF($B1552:$G1552,J$1)</f>
        <v/>
      </c>
      <c r="K1552">
        <f>COUNTIF($B1552:$G1552,K$1)</f>
        <v/>
      </c>
      <c r="L1552">
        <f>COUNTIF($B1552:$G1552,L$1)</f>
        <v/>
      </c>
      <c r="M1552">
        <f>COUNTIF($B1552:$G1552,M$1)</f>
        <v/>
      </c>
      <c r="N1552">
        <f>COUNTIF($B1552:$G1552,N$1)</f>
        <v/>
      </c>
      <c r="O1552" s="3">
        <f>COUNTIF(I1552:N1552,"&gt;0")</f>
        <v/>
      </c>
      <c r="P1552" s="4">
        <f t="array" ref="P1552">_xlfn.IFS(Raw!C1552="Unusable","Unusable",O1552&gt;1,"Conflicted",O1552=1,INDEX($I$1:$N$1,MATCH(TRUE,$I1552:$N1552&gt;0,0)),TRUE,$H$1)</f>
        <v/>
      </c>
    </row>
    <row r="1553">
      <c r="A1553">
        <f>Raw!A1553</f>
        <v/>
      </c>
      <c r="B1553">
        <f>Raw!B1553</f>
        <v/>
      </c>
      <c r="H1553" s="3">
        <f>COUNTIF($B1553:$G1553,H$1)</f>
        <v/>
      </c>
      <c r="I1553">
        <f>COUNTIF($B1553:$G1553,I$1)</f>
        <v/>
      </c>
      <c r="J1553">
        <f>COUNTIF($B1553:$G1553,J$1)</f>
        <v/>
      </c>
      <c r="K1553">
        <f>COUNTIF($B1553:$G1553,K$1)</f>
        <v/>
      </c>
      <c r="L1553">
        <f>COUNTIF($B1553:$G1553,L$1)</f>
        <v/>
      </c>
      <c r="M1553">
        <f>COUNTIF($B1553:$G1553,M$1)</f>
        <v/>
      </c>
      <c r="N1553">
        <f>COUNTIF($B1553:$G1553,N$1)</f>
        <v/>
      </c>
      <c r="O1553" s="3">
        <f>COUNTIF(I1553:N1553,"&gt;0")</f>
        <v/>
      </c>
      <c r="P1553" s="4">
        <f t="array" ref="P1553">_xlfn.IFS(Raw!C1553="Unusable","Unusable",O1553&gt;1,"Conflicted",O1553=1,INDEX($I$1:$N$1,MATCH(TRUE,$I1553:$N1553&gt;0,0)),TRUE,$H$1)</f>
        <v/>
      </c>
    </row>
    <row r="1554">
      <c r="A1554">
        <f>Raw!A1554</f>
        <v/>
      </c>
      <c r="B1554">
        <f>Raw!B1554</f>
        <v/>
      </c>
      <c r="H1554" s="3">
        <f>COUNTIF($B1554:$G1554,H$1)</f>
        <v/>
      </c>
      <c r="I1554">
        <f>COUNTIF($B1554:$G1554,I$1)</f>
        <v/>
      </c>
      <c r="J1554">
        <f>COUNTIF($B1554:$G1554,J$1)</f>
        <v/>
      </c>
      <c r="K1554">
        <f>COUNTIF($B1554:$G1554,K$1)</f>
        <v/>
      </c>
      <c r="L1554">
        <f>COUNTIF($B1554:$G1554,L$1)</f>
        <v/>
      </c>
      <c r="M1554">
        <f>COUNTIF($B1554:$G1554,M$1)</f>
        <v/>
      </c>
      <c r="N1554">
        <f>COUNTIF($B1554:$G1554,N$1)</f>
        <v/>
      </c>
      <c r="O1554" s="3">
        <f>COUNTIF(I1554:N1554,"&gt;0")</f>
        <v/>
      </c>
      <c r="P1554" s="4">
        <f t="array" ref="P1554">_xlfn.IFS(Raw!C1554="Unusable","Unusable",O1554&gt;1,"Conflicted",O1554=1,INDEX($I$1:$N$1,MATCH(TRUE,$I1554:$N1554&gt;0,0)),TRUE,$H$1)</f>
        <v/>
      </c>
    </row>
    <row r="1555">
      <c r="A1555">
        <f>Raw!A1555</f>
        <v/>
      </c>
      <c r="B1555">
        <f>Raw!B1555</f>
        <v/>
      </c>
      <c r="H1555" s="3">
        <f>COUNTIF($B1555:$G1555,H$1)</f>
        <v/>
      </c>
      <c r="I1555">
        <f>COUNTIF($B1555:$G1555,I$1)</f>
        <v/>
      </c>
      <c r="J1555">
        <f>COUNTIF($B1555:$G1555,J$1)</f>
        <v/>
      </c>
      <c r="K1555">
        <f>COUNTIF($B1555:$G1555,K$1)</f>
        <v/>
      </c>
      <c r="L1555">
        <f>COUNTIF($B1555:$G1555,L$1)</f>
        <v/>
      </c>
      <c r="M1555">
        <f>COUNTIF($B1555:$G1555,M$1)</f>
        <v/>
      </c>
      <c r="N1555">
        <f>COUNTIF($B1555:$G1555,N$1)</f>
        <v/>
      </c>
      <c r="O1555" s="3">
        <f>COUNTIF(I1555:N1555,"&gt;0")</f>
        <v/>
      </c>
      <c r="P1555" s="4">
        <f t="array" ref="P1555">_xlfn.IFS(Raw!C1555="Unusable","Unusable",O1555&gt;1,"Conflicted",O1555=1,INDEX($I$1:$N$1,MATCH(TRUE,$I1555:$N1555&gt;0,0)),TRUE,$H$1)</f>
        <v/>
      </c>
    </row>
    <row r="1556">
      <c r="A1556">
        <f>Raw!A1556</f>
        <v/>
      </c>
      <c r="B1556">
        <f>Raw!B1556</f>
        <v/>
      </c>
      <c r="H1556" s="3">
        <f>COUNTIF($B1556:$G1556,H$1)</f>
        <v/>
      </c>
      <c r="I1556">
        <f>COUNTIF($B1556:$G1556,I$1)</f>
        <v/>
      </c>
      <c r="J1556">
        <f>COUNTIF($B1556:$G1556,J$1)</f>
        <v/>
      </c>
      <c r="K1556">
        <f>COUNTIF($B1556:$G1556,K$1)</f>
        <v/>
      </c>
      <c r="L1556">
        <f>COUNTIF($B1556:$G1556,L$1)</f>
        <v/>
      </c>
      <c r="M1556">
        <f>COUNTIF($B1556:$G1556,M$1)</f>
        <v/>
      </c>
      <c r="N1556">
        <f>COUNTIF($B1556:$G1556,N$1)</f>
        <v/>
      </c>
      <c r="O1556" s="3">
        <f>COUNTIF(I1556:N1556,"&gt;0")</f>
        <v/>
      </c>
      <c r="P1556" s="4">
        <f t="array" ref="P1556">_xlfn.IFS(Raw!C1556="Unusable","Unusable",O1556&gt;1,"Conflicted",O1556=1,INDEX($I$1:$N$1,MATCH(TRUE,$I1556:$N1556&gt;0,0)),TRUE,$H$1)</f>
        <v/>
      </c>
    </row>
    <row r="1557">
      <c r="A1557">
        <f>Raw!A1557</f>
        <v/>
      </c>
      <c r="B1557">
        <f>Raw!B1557</f>
        <v/>
      </c>
      <c r="H1557" s="3">
        <f>COUNTIF($B1557:$G1557,H$1)</f>
        <v/>
      </c>
      <c r="I1557">
        <f>COUNTIF($B1557:$G1557,I$1)</f>
        <v/>
      </c>
      <c r="J1557">
        <f>COUNTIF($B1557:$G1557,J$1)</f>
        <v/>
      </c>
      <c r="K1557">
        <f>COUNTIF($B1557:$G1557,K$1)</f>
        <v/>
      </c>
      <c r="L1557">
        <f>COUNTIF($B1557:$G1557,L$1)</f>
        <v/>
      </c>
      <c r="M1557">
        <f>COUNTIF($B1557:$G1557,M$1)</f>
        <v/>
      </c>
      <c r="N1557">
        <f>COUNTIF($B1557:$G1557,N$1)</f>
        <v/>
      </c>
      <c r="O1557" s="3">
        <f>COUNTIF(I1557:N1557,"&gt;0")</f>
        <v/>
      </c>
      <c r="P1557" s="4">
        <f t="array" ref="P1557">_xlfn.IFS(Raw!C1557="Unusable","Unusable",O1557&gt;1,"Conflicted",O1557=1,INDEX($I$1:$N$1,MATCH(TRUE,$I1557:$N1557&gt;0,0)),TRUE,$H$1)</f>
        <v/>
      </c>
    </row>
    <row r="1558">
      <c r="A1558">
        <f>Raw!A1558</f>
        <v/>
      </c>
      <c r="B1558">
        <f>Raw!B1558</f>
        <v/>
      </c>
      <c r="H1558" s="3">
        <f>COUNTIF($B1558:$G1558,H$1)</f>
        <v/>
      </c>
      <c r="I1558">
        <f>COUNTIF($B1558:$G1558,I$1)</f>
        <v/>
      </c>
      <c r="J1558">
        <f>COUNTIF($B1558:$G1558,J$1)</f>
        <v/>
      </c>
      <c r="K1558">
        <f>COUNTIF($B1558:$G1558,K$1)</f>
        <v/>
      </c>
      <c r="L1558">
        <f>COUNTIF($B1558:$G1558,L$1)</f>
        <v/>
      </c>
      <c r="M1558">
        <f>COUNTIF($B1558:$G1558,M$1)</f>
        <v/>
      </c>
      <c r="N1558">
        <f>COUNTIF($B1558:$G1558,N$1)</f>
        <v/>
      </c>
      <c r="O1558" s="3">
        <f>COUNTIF(I1558:N1558,"&gt;0")</f>
        <v/>
      </c>
      <c r="P1558" s="4">
        <f t="array" ref="P1558">_xlfn.IFS(Raw!C1558="Unusable","Unusable",O1558&gt;1,"Conflicted",O1558=1,INDEX($I$1:$N$1,MATCH(TRUE,$I1558:$N1558&gt;0,0)),TRUE,$H$1)</f>
        <v/>
      </c>
    </row>
  </sheetData>
  <conditionalFormatting sqref="P1:P1048576">
    <cfRule type="expression" priority="1" dxfId="1">
      <formula>OR($P1="Anthracnose", $P1="Borer", $P1="Canker", $P1="Healthy", $P1="Mites", $P1="Multiple")</formula>
    </cfRule>
    <cfRule type="expression" priority="2" dxfId="0">
      <formula>$P1="Conflicted"</formula>
    </cfRule>
  </conditionalFormatting>
  <dataValidations count="1">
    <dataValidation sqref="B2:G1048576" showDropDown="0" showInputMessage="1" showErrorMessage="1" allowBlank="1" type="list">
      <formula1>"Unlabeled, Anthracnose, Borer, Canker, Healthy, Mites, Multiple"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zoomScale="190" zoomScaleNormal="190" workbookViewId="0">
      <selection activeCell="E6" sqref="E6"/>
    </sheetView>
  </sheetViews>
  <sheetFormatPr baseColWidth="8" defaultRowHeight="14.4"/>
  <sheetData>
    <row r="1">
      <c r="A1" s="8" t="inlineStr">
        <is>
          <t>Class</t>
        </is>
      </c>
      <c r="B1" s="9" t="n"/>
      <c r="D1" s="8" t="inlineStr">
        <is>
          <t>Status</t>
        </is>
      </c>
      <c r="E1" s="9" t="n"/>
      <c r="G1" s="8" t="inlineStr">
        <is>
          <t>Debug</t>
        </is>
      </c>
      <c r="H1" s="9" t="n"/>
    </row>
    <row r="2">
      <c r="A2" s="1" t="inlineStr">
        <is>
          <t>Anthracnose</t>
        </is>
      </c>
      <c r="B2" s="1">
        <f>COUNTIF(Classes!P:P,A2)</f>
        <v/>
      </c>
      <c r="D2" s="1" t="inlineStr">
        <is>
          <t>Unprocessed</t>
        </is>
      </c>
      <c r="E2" s="1">
        <f>COUNTIF(Raw!C:C,D2)</f>
        <v/>
      </c>
      <c r="G2" s="2">
        <f>"TRUE"</f>
        <v/>
      </c>
      <c r="H2" s="1">
        <f>COUNTIF(Raw!G:G,"TRU?")</f>
        <v/>
      </c>
    </row>
    <row r="3">
      <c r="A3" s="1" t="inlineStr">
        <is>
          <t>Borer</t>
        </is>
      </c>
      <c r="B3" s="1">
        <f>COUNTIF(Classes!P:P,A3)</f>
        <v/>
      </c>
      <c r="D3" s="1" t="inlineStr">
        <is>
          <t>Extracted</t>
        </is>
      </c>
      <c r="E3" s="1">
        <f>COUNTIF(Raw!C:C,D3)</f>
        <v/>
      </c>
      <c r="G3" s="2" t="b">
        <v>0</v>
      </c>
      <c r="H3" s="1">
        <f>COUNTIF(Raw!G:G,"FALS?")</f>
        <v/>
      </c>
    </row>
    <row r="4">
      <c r="A4" s="1" t="inlineStr">
        <is>
          <t>Canker</t>
        </is>
      </c>
      <c r="B4" s="1">
        <f>COUNTIF(Classes!P:P,A4)</f>
        <v/>
      </c>
      <c r="D4" s="1" t="inlineStr">
        <is>
          <t>Partial</t>
        </is>
      </c>
      <c r="E4" s="1">
        <f>COUNTIF(Raw!C:C,D4)</f>
        <v/>
      </c>
    </row>
    <row r="5">
      <c r="A5" s="1" t="inlineStr">
        <is>
          <t>Healthy</t>
        </is>
      </c>
      <c r="B5" s="1">
        <f>COUNTIF(Classes!P:P,A5)</f>
        <v/>
      </c>
      <c r="D5" s="1" t="inlineStr">
        <is>
          <t>Incorrect</t>
        </is>
      </c>
      <c r="E5" s="1">
        <f>COUNTIF(Raw!C:C,D5)</f>
        <v/>
      </c>
    </row>
    <row r="6">
      <c r="A6" s="1" t="inlineStr">
        <is>
          <t>Mites</t>
        </is>
      </c>
      <c r="B6" s="1">
        <f>COUNTIF(Classes!P:P,A6)</f>
        <v/>
      </c>
      <c r="D6" s="1" t="inlineStr">
        <is>
          <t>Processed</t>
        </is>
      </c>
      <c r="E6" s="1">
        <f>COUNTIF(Raw!C:C,D6)</f>
        <v/>
      </c>
    </row>
    <row r="7">
      <c r="A7" s="1" t="inlineStr">
        <is>
          <t>Multiple</t>
        </is>
      </c>
      <c r="B7" s="1">
        <f>COUNTIF(Classes!P:P,A7)</f>
        <v/>
      </c>
    </row>
    <row r="9">
      <c r="A9" s="1" t="inlineStr">
        <is>
          <t>Labeled</t>
        </is>
      </c>
      <c r="B9" s="1">
        <f>SUM(B2:B7)</f>
        <v/>
      </c>
      <c r="D9" s="1" t="inlineStr">
        <is>
          <t>Usable</t>
        </is>
      </c>
      <c r="E9" s="1">
        <f>SUM(E2:E6)</f>
        <v/>
      </c>
    </row>
    <row r="10">
      <c r="A10" s="1" t="inlineStr">
        <is>
          <t>Unlabeled</t>
        </is>
      </c>
      <c r="B10" s="1">
        <f>COUNTIF(Classes!P:P,A10)</f>
        <v/>
      </c>
      <c r="D10" s="1" t="inlineStr">
        <is>
          <t>Unusable</t>
        </is>
      </c>
      <c r="E10" s="1">
        <f>COUNTIF(Raw!C:C,D10)</f>
        <v/>
      </c>
    </row>
    <row r="11">
      <c r="A11" s="1" t="inlineStr">
        <is>
          <t>Conflicted</t>
        </is>
      </c>
      <c r="B11" s="1">
        <f>COUNTIF(Classes!P:P,A11)</f>
        <v/>
      </c>
    </row>
    <row r="13">
      <c r="A13" s="1" t="inlineStr">
        <is>
          <t>Total</t>
        </is>
      </c>
      <c r="B13" s="1">
        <f>SUM(B9:B11)</f>
        <v/>
      </c>
      <c r="D13" s="1" t="inlineStr">
        <is>
          <t>Total</t>
        </is>
      </c>
      <c r="E13" s="1">
        <f>SUM(E9:E10)</f>
        <v/>
      </c>
      <c r="G13" s="1" t="inlineStr">
        <is>
          <t>Total</t>
        </is>
      </c>
      <c r="H13" s="1">
        <f>SUM(H2:H3)</f>
        <v/>
      </c>
    </row>
  </sheetData>
  <mergeCells count="3">
    <mergeCell ref="D1:E1"/>
    <mergeCell ref="G1:H1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Gian Tristian Apostol</dc:creator>
  <dcterms:created xsi:type="dcterms:W3CDTF">2015-06-05T18:17:20Z</dcterms:created>
  <dcterms:modified xsi:type="dcterms:W3CDTF">2025-09-24T11:42:34Z</dcterms:modified>
  <cp:lastModifiedBy>Gian Tristian Apostol</cp:lastModifiedBy>
</cp:coreProperties>
</file>