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ant\Projects\pomelo-disease-classification\tracker\"/>
    </mc:Choice>
  </mc:AlternateContent>
  <xr:revisionPtr revIDLastSave="0" documentId="8_{BCD85025-4670-4FBB-970F-DDBA20CCCE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" sheetId="1" r:id="rId1"/>
    <sheet name="Classes" sheetId="2" r:id="rId2"/>
    <sheet name="Stats" sheetId="3" r:id="rId3"/>
    <sheet name="class_updates_1" sheetId="4" r:id="rId4"/>
    <sheet name="class_updates_2" sheetId="5" r:id="rId5"/>
    <sheet name="class_updates_3" sheetId="6" r:id="rId6"/>
  </sheets>
  <definedNames>
    <definedName name="ExternalData_1" localSheetId="3" hidden="1">class_updates_1!$A$1:$B$1559</definedName>
    <definedName name="ExternalData_2" localSheetId="4" hidden="1">class_updates_2!$A$1:$B$1559</definedName>
    <definedName name="ExternalData_3" localSheetId="5" hidden="1">class_updates_3!$A$1:$B$1559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6" i="3"/>
  <c r="E5" i="3"/>
  <c r="E4" i="3"/>
  <c r="H3" i="3"/>
  <c r="E3" i="3"/>
  <c r="H2" i="3"/>
  <c r="H13" i="3" s="1"/>
  <c r="G2" i="3"/>
  <c r="E2" i="3"/>
  <c r="E9" i="3" s="1"/>
  <c r="E13" i="3" s="1"/>
  <c r="E1558" i="2"/>
  <c r="D1558" i="2"/>
  <c r="J1558" i="2" s="1"/>
  <c r="C1558" i="2"/>
  <c r="B1558" i="2"/>
  <c r="A1558" i="2"/>
  <c r="E1557" i="2"/>
  <c r="D1557" i="2"/>
  <c r="C1557" i="2"/>
  <c r="B1557" i="2"/>
  <c r="L1557" i="2" s="1"/>
  <c r="A1557" i="2"/>
  <c r="E1556" i="2"/>
  <c r="D1556" i="2"/>
  <c r="C1556" i="2"/>
  <c r="B1556" i="2"/>
  <c r="A1556" i="2"/>
  <c r="E1555" i="2"/>
  <c r="D1555" i="2"/>
  <c r="C1555" i="2"/>
  <c r="B1555" i="2"/>
  <c r="A1555" i="2"/>
  <c r="E1554" i="2"/>
  <c r="D1554" i="2"/>
  <c r="C1554" i="2"/>
  <c r="B1554" i="2"/>
  <c r="A1554" i="2"/>
  <c r="E1553" i="2"/>
  <c r="D1553" i="2"/>
  <c r="C1553" i="2"/>
  <c r="B1553" i="2"/>
  <c r="A1553" i="2"/>
  <c r="E1552" i="2"/>
  <c r="D1552" i="2"/>
  <c r="C1552" i="2"/>
  <c r="B1552" i="2"/>
  <c r="A1552" i="2"/>
  <c r="E1551" i="2"/>
  <c r="D1551" i="2"/>
  <c r="C1551" i="2"/>
  <c r="B1551" i="2"/>
  <c r="A1551" i="2"/>
  <c r="L1550" i="2"/>
  <c r="E1550" i="2"/>
  <c r="D1550" i="2"/>
  <c r="C1550" i="2"/>
  <c r="B1550" i="2"/>
  <c r="A1550" i="2"/>
  <c r="N1549" i="2"/>
  <c r="M1549" i="2"/>
  <c r="K1549" i="2"/>
  <c r="I1549" i="2"/>
  <c r="E1549" i="2"/>
  <c r="D1549" i="2"/>
  <c r="O1549" i="2" s="1"/>
  <c r="C1549" i="2"/>
  <c r="B1549" i="2"/>
  <c r="A1549" i="2"/>
  <c r="M1548" i="2"/>
  <c r="K1548" i="2"/>
  <c r="E1548" i="2"/>
  <c r="D1548" i="2"/>
  <c r="N1548" i="2" s="1"/>
  <c r="C1548" i="2"/>
  <c r="B1548" i="2"/>
  <c r="A1548" i="2"/>
  <c r="E1547" i="2"/>
  <c r="D1547" i="2"/>
  <c r="C1547" i="2"/>
  <c r="B1547" i="2"/>
  <c r="A1547" i="2"/>
  <c r="M1546" i="2"/>
  <c r="L1546" i="2"/>
  <c r="E1546" i="2"/>
  <c r="D1546" i="2"/>
  <c r="C1546" i="2"/>
  <c r="B1546" i="2"/>
  <c r="A1546" i="2"/>
  <c r="N1545" i="2"/>
  <c r="M1545" i="2"/>
  <c r="K1545" i="2"/>
  <c r="J1545" i="2"/>
  <c r="I1545" i="2"/>
  <c r="E1545" i="2"/>
  <c r="O1545" i="2" s="1"/>
  <c r="D1545" i="2"/>
  <c r="C1545" i="2"/>
  <c r="B1545" i="2"/>
  <c r="A1545" i="2"/>
  <c r="N1544" i="2"/>
  <c r="M1544" i="2"/>
  <c r="L1544" i="2"/>
  <c r="K1544" i="2"/>
  <c r="J1544" i="2"/>
  <c r="P1544" i="2" s="1"/>
  <c r="Q1544" i="2" s="1" a="1"/>
  <c r="Q1544" i="2" s="1"/>
  <c r="E1544" i="2"/>
  <c r="D1544" i="2"/>
  <c r="C1544" i="2"/>
  <c r="B1544" i="2"/>
  <c r="O1544" i="2" s="1"/>
  <c r="A1544" i="2"/>
  <c r="O1543" i="2"/>
  <c r="N1543" i="2"/>
  <c r="M1543" i="2"/>
  <c r="L1543" i="2"/>
  <c r="E1543" i="2"/>
  <c r="D1543" i="2"/>
  <c r="C1543" i="2"/>
  <c r="B1543" i="2"/>
  <c r="J1543" i="2" s="1"/>
  <c r="A1543" i="2"/>
  <c r="O1542" i="2"/>
  <c r="N1542" i="2"/>
  <c r="E1542" i="2"/>
  <c r="D1542" i="2"/>
  <c r="C1542" i="2"/>
  <c r="B1542" i="2"/>
  <c r="A1542" i="2"/>
  <c r="N1541" i="2"/>
  <c r="K1541" i="2"/>
  <c r="E1541" i="2"/>
  <c r="D1541" i="2"/>
  <c r="C1541" i="2"/>
  <c r="B1541" i="2"/>
  <c r="A1541" i="2"/>
  <c r="M1540" i="2"/>
  <c r="L1540" i="2"/>
  <c r="K1540" i="2"/>
  <c r="E1540" i="2"/>
  <c r="D1540" i="2"/>
  <c r="C1540" i="2"/>
  <c r="B1540" i="2"/>
  <c r="A1540" i="2"/>
  <c r="E1539" i="2"/>
  <c r="D1539" i="2"/>
  <c r="C1539" i="2"/>
  <c r="B1539" i="2"/>
  <c r="A1539" i="2"/>
  <c r="O1538" i="2"/>
  <c r="E1538" i="2"/>
  <c r="D1538" i="2"/>
  <c r="C1538" i="2"/>
  <c r="B1538" i="2"/>
  <c r="A1538" i="2"/>
  <c r="E1537" i="2"/>
  <c r="D1537" i="2"/>
  <c r="C1537" i="2"/>
  <c r="B1537" i="2"/>
  <c r="A1537" i="2"/>
  <c r="E1536" i="2"/>
  <c r="D1536" i="2"/>
  <c r="C1536" i="2"/>
  <c r="B1536" i="2"/>
  <c r="A1536" i="2"/>
  <c r="E1535" i="2"/>
  <c r="D1535" i="2"/>
  <c r="C1535" i="2"/>
  <c r="B1535" i="2"/>
  <c r="A1535" i="2"/>
  <c r="E1534" i="2"/>
  <c r="D1534" i="2"/>
  <c r="C1534" i="2"/>
  <c r="B1534" i="2"/>
  <c r="A1534" i="2"/>
  <c r="I1533" i="2"/>
  <c r="E1533" i="2"/>
  <c r="D1533" i="2"/>
  <c r="C1533" i="2"/>
  <c r="B1533" i="2"/>
  <c r="A1533" i="2"/>
  <c r="I1532" i="2"/>
  <c r="E1532" i="2"/>
  <c r="D1532" i="2"/>
  <c r="C1532" i="2"/>
  <c r="B1532" i="2"/>
  <c r="N1532" i="2" s="1"/>
  <c r="A1532" i="2"/>
  <c r="M1531" i="2"/>
  <c r="L1531" i="2"/>
  <c r="K1531" i="2"/>
  <c r="I1531" i="2"/>
  <c r="E1531" i="2"/>
  <c r="D1531" i="2"/>
  <c r="C1531" i="2"/>
  <c r="B1531" i="2"/>
  <c r="A1531" i="2"/>
  <c r="E1530" i="2"/>
  <c r="D1530" i="2"/>
  <c r="C1530" i="2"/>
  <c r="B1530" i="2"/>
  <c r="A1530" i="2"/>
  <c r="E1529" i="2"/>
  <c r="D1529" i="2"/>
  <c r="C1529" i="2"/>
  <c r="B1529" i="2"/>
  <c r="A1529" i="2"/>
  <c r="L1528" i="2"/>
  <c r="I1528" i="2"/>
  <c r="E1528" i="2"/>
  <c r="D1528" i="2"/>
  <c r="M1528" i="2" s="1"/>
  <c r="C1528" i="2"/>
  <c r="B1528" i="2"/>
  <c r="A1528" i="2"/>
  <c r="M1527" i="2"/>
  <c r="L1527" i="2"/>
  <c r="K1527" i="2"/>
  <c r="J1527" i="2"/>
  <c r="I1527" i="2"/>
  <c r="E1527" i="2"/>
  <c r="D1527" i="2"/>
  <c r="C1527" i="2"/>
  <c r="B1527" i="2"/>
  <c r="A1527" i="2"/>
  <c r="O1526" i="2"/>
  <c r="N1526" i="2"/>
  <c r="M1526" i="2"/>
  <c r="L1526" i="2"/>
  <c r="K1526" i="2"/>
  <c r="E1526" i="2"/>
  <c r="D1526" i="2"/>
  <c r="C1526" i="2"/>
  <c r="B1526" i="2"/>
  <c r="I1526" i="2" s="1"/>
  <c r="A1526" i="2"/>
  <c r="O1525" i="2"/>
  <c r="N1525" i="2"/>
  <c r="M1525" i="2"/>
  <c r="E1525" i="2"/>
  <c r="D1525" i="2"/>
  <c r="C1525" i="2"/>
  <c r="B1525" i="2"/>
  <c r="A1525" i="2"/>
  <c r="N1524" i="2"/>
  <c r="M1524" i="2"/>
  <c r="E1524" i="2"/>
  <c r="D1524" i="2"/>
  <c r="C1524" i="2"/>
  <c r="B1524" i="2"/>
  <c r="A1524" i="2"/>
  <c r="O1523" i="2"/>
  <c r="M1523" i="2"/>
  <c r="K1523" i="2"/>
  <c r="E1523" i="2"/>
  <c r="D1523" i="2"/>
  <c r="C1523" i="2"/>
  <c r="B1523" i="2"/>
  <c r="A1523" i="2"/>
  <c r="N1522" i="2"/>
  <c r="M1522" i="2"/>
  <c r="L1522" i="2"/>
  <c r="E1522" i="2"/>
  <c r="D1522" i="2"/>
  <c r="C1522" i="2"/>
  <c r="B1522" i="2"/>
  <c r="A1522" i="2"/>
  <c r="E1521" i="2"/>
  <c r="D1521" i="2"/>
  <c r="C1521" i="2"/>
  <c r="B1521" i="2"/>
  <c r="A1521" i="2"/>
  <c r="N1520" i="2"/>
  <c r="E1520" i="2"/>
  <c r="D1520" i="2"/>
  <c r="C1520" i="2"/>
  <c r="B1520" i="2"/>
  <c r="A1520" i="2"/>
  <c r="E1519" i="2"/>
  <c r="D1519" i="2"/>
  <c r="C1519" i="2"/>
  <c r="B1519" i="2"/>
  <c r="A1519" i="2"/>
  <c r="E1518" i="2"/>
  <c r="D1518" i="2"/>
  <c r="C1518" i="2"/>
  <c r="B1518" i="2"/>
  <c r="A1518" i="2"/>
  <c r="E1517" i="2"/>
  <c r="D1517" i="2"/>
  <c r="C1517" i="2"/>
  <c r="B1517" i="2"/>
  <c r="A1517" i="2"/>
  <c r="E1516" i="2"/>
  <c r="D1516" i="2"/>
  <c r="C1516" i="2"/>
  <c r="B1516" i="2"/>
  <c r="A1516" i="2"/>
  <c r="E1515" i="2"/>
  <c r="D1515" i="2"/>
  <c r="C1515" i="2"/>
  <c r="B1515" i="2"/>
  <c r="A1515" i="2"/>
  <c r="E1514" i="2"/>
  <c r="D1514" i="2"/>
  <c r="C1514" i="2"/>
  <c r="B1514" i="2"/>
  <c r="A1514" i="2"/>
  <c r="N1513" i="2"/>
  <c r="M1513" i="2"/>
  <c r="K1513" i="2"/>
  <c r="E1513" i="2"/>
  <c r="D1513" i="2"/>
  <c r="O1513" i="2" s="1"/>
  <c r="C1513" i="2"/>
  <c r="B1513" i="2"/>
  <c r="A1513" i="2"/>
  <c r="N1512" i="2"/>
  <c r="M1512" i="2"/>
  <c r="E1512" i="2"/>
  <c r="D1512" i="2"/>
  <c r="K1512" i="2" s="1"/>
  <c r="C1512" i="2"/>
  <c r="B1512" i="2"/>
  <c r="A1512" i="2"/>
  <c r="E1511" i="2"/>
  <c r="D1511" i="2"/>
  <c r="C1511" i="2"/>
  <c r="B1511" i="2"/>
  <c r="A1511" i="2"/>
  <c r="E1510" i="2"/>
  <c r="D1510" i="2"/>
  <c r="C1510" i="2"/>
  <c r="B1510" i="2"/>
  <c r="A1510" i="2"/>
  <c r="N1509" i="2"/>
  <c r="M1509" i="2"/>
  <c r="K1509" i="2"/>
  <c r="E1509" i="2"/>
  <c r="O1509" i="2" s="1"/>
  <c r="D1509" i="2"/>
  <c r="C1509" i="2"/>
  <c r="B1509" i="2"/>
  <c r="A1509" i="2"/>
  <c r="N1508" i="2"/>
  <c r="M1508" i="2"/>
  <c r="L1508" i="2"/>
  <c r="K1508" i="2"/>
  <c r="P1508" i="2" s="1"/>
  <c r="Q1508" i="2" s="1" a="1"/>
  <c r="Q1508" i="2" s="1"/>
  <c r="J1508" i="2"/>
  <c r="E1508" i="2"/>
  <c r="D1508" i="2"/>
  <c r="C1508" i="2"/>
  <c r="B1508" i="2"/>
  <c r="O1508" i="2" s="1"/>
  <c r="A1508" i="2"/>
  <c r="O1507" i="2"/>
  <c r="N1507" i="2"/>
  <c r="M1507" i="2"/>
  <c r="L1507" i="2"/>
  <c r="E1507" i="2"/>
  <c r="D1507" i="2"/>
  <c r="C1507" i="2"/>
  <c r="B1507" i="2"/>
  <c r="J1507" i="2" s="1"/>
  <c r="A1507" i="2"/>
  <c r="O1506" i="2"/>
  <c r="N1506" i="2"/>
  <c r="E1506" i="2"/>
  <c r="D1506" i="2"/>
  <c r="C1506" i="2"/>
  <c r="B1506" i="2"/>
  <c r="A1506" i="2"/>
  <c r="N1505" i="2"/>
  <c r="K1505" i="2"/>
  <c r="E1505" i="2"/>
  <c r="D1505" i="2"/>
  <c r="C1505" i="2"/>
  <c r="B1505" i="2"/>
  <c r="A1505" i="2"/>
  <c r="M1504" i="2"/>
  <c r="L1504" i="2"/>
  <c r="K1504" i="2"/>
  <c r="E1504" i="2"/>
  <c r="D1504" i="2"/>
  <c r="C1504" i="2"/>
  <c r="B1504" i="2"/>
  <c r="A1504" i="2"/>
  <c r="E1503" i="2"/>
  <c r="D1503" i="2"/>
  <c r="C1503" i="2"/>
  <c r="B1503" i="2"/>
  <c r="A1503" i="2"/>
  <c r="E1502" i="2"/>
  <c r="D1502" i="2"/>
  <c r="O1502" i="2" s="1"/>
  <c r="C1502" i="2"/>
  <c r="B1502" i="2"/>
  <c r="A1502" i="2"/>
  <c r="E1501" i="2"/>
  <c r="D1501" i="2"/>
  <c r="C1501" i="2"/>
  <c r="B1501" i="2"/>
  <c r="A1501" i="2"/>
  <c r="E1500" i="2"/>
  <c r="D1500" i="2"/>
  <c r="C1500" i="2"/>
  <c r="B1500" i="2"/>
  <c r="A1500" i="2"/>
  <c r="E1499" i="2"/>
  <c r="D1499" i="2"/>
  <c r="C1499" i="2"/>
  <c r="B1499" i="2"/>
  <c r="A1499" i="2"/>
  <c r="E1498" i="2"/>
  <c r="D1498" i="2"/>
  <c r="C1498" i="2"/>
  <c r="B1498" i="2"/>
  <c r="A1498" i="2"/>
  <c r="I1497" i="2"/>
  <c r="E1497" i="2"/>
  <c r="D1497" i="2"/>
  <c r="C1497" i="2"/>
  <c r="B1497" i="2"/>
  <c r="A1497" i="2"/>
  <c r="E1496" i="2"/>
  <c r="D1496" i="2"/>
  <c r="C1496" i="2"/>
  <c r="B1496" i="2"/>
  <c r="N1496" i="2" s="1"/>
  <c r="A1496" i="2"/>
  <c r="M1495" i="2"/>
  <c r="L1495" i="2"/>
  <c r="K1495" i="2"/>
  <c r="E1495" i="2"/>
  <c r="D1495" i="2"/>
  <c r="C1495" i="2"/>
  <c r="B1495" i="2"/>
  <c r="A1495" i="2"/>
  <c r="E1494" i="2"/>
  <c r="O1494" i="2" s="1"/>
  <c r="D1494" i="2"/>
  <c r="C1494" i="2"/>
  <c r="B1494" i="2"/>
  <c r="A1494" i="2"/>
  <c r="K1493" i="2"/>
  <c r="J1493" i="2"/>
  <c r="I1493" i="2"/>
  <c r="E1493" i="2"/>
  <c r="D1493" i="2"/>
  <c r="N1493" i="2" s="1"/>
  <c r="C1493" i="2"/>
  <c r="B1493" i="2"/>
  <c r="A1493" i="2"/>
  <c r="E1492" i="2"/>
  <c r="D1492" i="2"/>
  <c r="C1492" i="2"/>
  <c r="B1492" i="2"/>
  <c r="A1492" i="2"/>
  <c r="M1491" i="2"/>
  <c r="L1491" i="2"/>
  <c r="K1491" i="2"/>
  <c r="I1491" i="2"/>
  <c r="E1491" i="2"/>
  <c r="D1491" i="2"/>
  <c r="C1491" i="2"/>
  <c r="B1491" i="2"/>
  <c r="A1491" i="2"/>
  <c r="O1490" i="2"/>
  <c r="N1490" i="2"/>
  <c r="M1490" i="2"/>
  <c r="L1490" i="2"/>
  <c r="K1490" i="2"/>
  <c r="E1490" i="2"/>
  <c r="D1490" i="2"/>
  <c r="C1490" i="2"/>
  <c r="B1490" i="2"/>
  <c r="I1490" i="2" s="1"/>
  <c r="A1490" i="2"/>
  <c r="O1489" i="2"/>
  <c r="N1489" i="2"/>
  <c r="M1489" i="2"/>
  <c r="E1489" i="2"/>
  <c r="D1489" i="2"/>
  <c r="C1489" i="2"/>
  <c r="B1489" i="2"/>
  <c r="A1489" i="2"/>
  <c r="N1488" i="2"/>
  <c r="M1488" i="2"/>
  <c r="E1488" i="2"/>
  <c r="D1488" i="2"/>
  <c r="C1488" i="2"/>
  <c r="B1488" i="2"/>
  <c r="A1488" i="2"/>
  <c r="O1487" i="2"/>
  <c r="M1487" i="2"/>
  <c r="K1487" i="2"/>
  <c r="E1487" i="2"/>
  <c r="D1487" i="2"/>
  <c r="C1487" i="2"/>
  <c r="B1487" i="2"/>
  <c r="A1487" i="2"/>
  <c r="E1486" i="2"/>
  <c r="D1486" i="2"/>
  <c r="C1486" i="2"/>
  <c r="N1486" i="2" s="1"/>
  <c r="B1486" i="2"/>
  <c r="A1486" i="2"/>
  <c r="E1485" i="2"/>
  <c r="D1485" i="2"/>
  <c r="C1485" i="2"/>
  <c r="B1485" i="2"/>
  <c r="A1485" i="2"/>
  <c r="E1484" i="2"/>
  <c r="D1484" i="2"/>
  <c r="C1484" i="2"/>
  <c r="B1484" i="2"/>
  <c r="A1484" i="2"/>
  <c r="K1483" i="2"/>
  <c r="E1483" i="2"/>
  <c r="D1483" i="2"/>
  <c r="C1483" i="2"/>
  <c r="B1483" i="2"/>
  <c r="A1483" i="2"/>
  <c r="E1482" i="2"/>
  <c r="D1482" i="2"/>
  <c r="C1482" i="2"/>
  <c r="B1482" i="2"/>
  <c r="A1482" i="2"/>
  <c r="E1481" i="2"/>
  <c r="D1481" i="2"/>
  <c r="J1481" i="2" s="1"/>
  <c r="C1481" i="2"/>
  <c r="B1481" i="2"/>
  <c r="A1481" i="2"/>
  <c r="E1480" i="2"/>
  <c r="D1480" i="2"/>
  <c r="C1480" i="2"/>
  <c r="B1480" i="2"/>
  <c r="A1480" i="2"/>
  <c r="E1479" i="2"/>
  <c r="D1479" i="2"/>
  <c r="C1479" i="2"/>
  <c r="B1479" i="2"/>
  <c r="A1479" i="2"/>
  <c r="N1478" i="2"/>
  <c r="L1478" i="2"/>
  <c r="K1478" i="2"/>
  <c r="E1478" i="2"/>
  <c r="D1478" i="2"/>
  <c r="M1478" i="2" s="1"/>
  <c r="C1478" i="2"/>
  <c r="B1478" i="2"/>
  <c r="A1478" i="2"/>
  <c r="N1477" i="2"/>
  <c r="M1477" i="2"/>
  <c r="K1477" i="2"/>
  <c r="I1477" i="2"/>
  <c r="E1477" i="2"/>
  <c r="D1477" i="2"/>
  <c r="O1477" i="2" s="1"/>
  <c r="C1477" i="2"/>
  <c r="B1477" i="2"/>
  <c r="A1477" i="2"/>
  <c r="N1476" i="2"/>
  <c r="M1476" i="2"/>
  <c r="K1476" i="2"/>
  <c r="E1476" i="2"/>
  <c r="D1476" i="2"/>
  <c r="I1476" i="2" s="1"/>
  <c r="C1476" i="2"/>
  <c r="B1476" i="2"/>
  <c r="A1476" i="2"/>
  <c r="E1475" i="2"/>
  <c r="J1475" i="2" s="1"/>
  <c r="D1475" i="2"/>
  <c r="C1475" i="2"/>
  <c r="B1475" i="2"/>
  <c r="A1475" i="2"/>
  <c r="E1474" i="2"/>
  <c r="D1474" i="2"/>
  <c r="C1474" i="2"/>
  <c r="B1474" i="2"/>
  <c r="A1474" i="2"/>
  <c r="K1473" i="2"/>
  <c r="E1473" i="2"/>
  <c r="D1473" i="2"/>
  <c r="C1473" i="2"/>
  <c r="B1473" i="2"/>
  <c r="A1473" i="2"/>
  <c r="E1472" i="2"/>
  <c r="D1472" i="2"/>
  <c r="C1472" i="2"/>
  <c r="B1472" i="2"/>
  <c r="A1472" i="2"/>
  <c r="E1471" i="2"/>
  <c r="D1471" i="2"/>
  <c r="J1471" i="2" s="1"/>
  <c r="C1471" i="2"/>
  <c r="B1471" i="2"/>
  <c r="A1471" i="2"/>
  <c r="I1470" i="2"/>
  <c r="E1470" i="2"/>
  <c r="D1470" i="2"/>
  <c r="L1470" i="2" s="1"/>
  <c r="C1470" i="2"/>
  <c r="B1470" i="2"/>
  <c r="A1470" i="2"/>
  <c r="O1469" i="2"/>
  <c r="N1469" i="2"/>
  <c r="M1469" i="2"/>
  <c r="L1469" i="2"/>
  <c r="K1469" i="2"/>
  <c r="J1469" i="2"/>
  <c r="P1469" i="2" s="1"/>
  <c r="Q1469" i="2" s="1" a="1"/>
  <c r="Q1469" i="2" s="1"/>
  <c r="I1469" i="2"/>
  <c r="E1469" i="2"/>
  <c r="D1469" i="2"/>
  <c r="C1469" i="2"/>
  <c r="B1469" i="2"/>
  <c r="A1469" i="2"/>
  <c r="O1468" i="2"/>
  <c r="N1468" i="2"/>
  <c r="M1468" i="2"/>
  <c r="L1468" i="2"/>
  <c r="J1468" i="2"/>
  <c r="E1468" i="2"/>
  <c r="D1468" i="2"/>
  <c r="C1468" i="2"/>
  <c r="B1468" i="2"/>
  <c r="A1468" i="2"/>
  <c r="E1467" i="2"/>
  <c r="D1467" i="2"/>
  <c r="O1467" i="2" s="1"/>
  <c r="C1467" i="2"/>
  <c r="B1467" i="2"/>
  <c r="A1467" i="2"/>
  <c r="E1466" i="2"/>
  <c r="D1466" i="2"/>
  <c r="C1466" i="2"/>
  <c r="B1466" i="2"/>
  <c r="A1466" i="2"/>
  <c r="E1465" i="2"/>
  <c r="D1465" i="2"/>
  <c r="C1465" i="2"/>
  <c r="B1465" i="2"/>
  <c r="A1465" i="2"/>
  <c r="O1464" i="2"/>
  <c r="M1464" i="2"/>
  <c r="L1464" i="2"/>
  <c r="I1464" i="2"/>
  <c r="E1464" i="2"/>
  <c r="D1464" i="2"/>
  <c r="C1464" i="2"/>
  <c r="B1464" i="2"/>
  <c r="A1464" i="2"/>
  <c r="O1463" i="2"/>
  <c r="M1463" i="2"/>
  <c r="L1463" i="2"/>
  <c r="K1463" i="2"/>
  <c r="J1463" i="2"/>
  <c r="I1463" i="2"/>
  <c r="E1463" i="2"/>
  <c r="D1463" i="2"/>
  <c r="C1463" i="2"/>
  <c r="B1463" i="2"/>
  <c r="A1463" i="2"/>
  <c r="O1462" i="2"/>
  <c r="N1462" i="2"/>
  <c r="M1462" i="2"/>
  <c r="L1462" i="2"/>
  <c r="E1462" i="2"/>
  <c r="D1462" i="2"/>
  <c r="C1462" i="2"/>
  <c r="B1462" i="2"/>
  <c r="A1462" i="2"/>
  <c r="O1461" i="2"/>
  <c r="N1461" i="2"/>
  <c r="E1461" i="2"/>
  <c r="D1461" i="2"/>
  <c r="I1461" i="2" s="1"/>
  <c r="C1461" i="2"/>
  <c r="B1461" i="2"/>
  <c r="A1461" i="2"/>
  <c r="E1460" i="2"/>
  <c r="D1460" i="2"/>
  <c r="C1460" i="2"/>
  <c r="B1460" i="2"/>
  <c r="A1460" i="2"/>
  <c r="J1459" i="2"/>
  <c r="I1459" i="2"/>
  <c r="E1459" i="2"/>
  <c r="D1459" i="2"/>
  <c r="C1459" i="2"/>
  <c r="B1459" i="2"/>
  <c r="A1459" i="2"/>
  <c r="E1458" i="2"/>
  <c r="D1458" i="2"/>
  <c r="C1458" i="2"/>
  <c r="B1458" i="2"/>
  <c r="A1458" i="2"/>
  <c r="E1457" i="2"/>
  <c r="D1457" i="2"/>
  <c r="C1457" i="2"/>
  <c r="B1457" i="2"/>
  <c r="J1457" i="2" s="1"/>
  <c r="A1457" i="2"/>
  <c r="E1456" i="2"/>
  <c r="D1456" i="2"/>
  <c r="C1456" i="2"/>
  <c r="B1456" i="2"/>
  <c r="A1456" i="2"/>
  <c r="E1455" i="2"/>
  <c r="D1455" i="2"/>
  <c r="J1455" i="2" s="1"/>
  <c r="C1455" i="2"/>
  <c r="B1455" i="2"/>
  <c r="A1455" i="2"/>
  <c r="L1454" i="2"/>
  <c r="K1454" i="2"/>
  <c r="J1454" i="2"/>
  <c r="E1454" i="2"/>
  <c r="I1454" i="2" s="1"/>
  <c r="D1454" i="2"/>
  <c r="C1454" i="2"/>
  <c r="B1454" i="2"/>
  <c r="A1454" i="2"/>
  <c r="O1453" i="2"/>
  <c r="N1453" i="2"/>
  <c r="M1453" i="2"/>
  <c r="L1453" i="2"/>
  <c r="K1453" i="2"/>
  <c r="J1453" i="2"/>
  <c r="P1453" i="2" s="1"/>
  <c r="Q1453" i="2" s="1" a="1"/>
  <c r="Q1453" i="2" s="1"/>
  <c r="I1453" i="2"/>
  <c r="E1453" i="2"/>
  <c r="D1453" i="2"/>
  <c r="C1453" i="2"/>
  <c r="B1453" i="2"/>
  <c r="A1453" i="2"/>
  <c r="O1452" i="2"/>
  <c r="N1452" i="2"/>
  <c r="M1452" i="2"/>
  <c r="L1452" i="2"/>
  <c r="J1452" i="2"/>
  <c r="E1452" i="2"/>
  <c r="D1452" i="2"/>
  <c r="C1452" i="2"/>
  <c r="B1452" i="2"/>
  <c r="A1452" i="2"/>
  <c r="O1451" i="2"/>
  <c r="M1451" i="2"/>
  <c r="L1451" i="2"/>
  <c r="E1451" i="2"/>
  <c r="D1451" i="2"/>
  <c r="J1451" i="2" s="1"/>
  <c r="C1451" i="2"/>
  <c r="B1451" i="2"/>
  <c r="A1451" i="2"/>
  <c r="O1450" i="2"/>
  <c r="N1450" i="2"/>
  <c r="L1450" i="2"/>
  <c r="I1450" i="2"/>
  <c r="E1450" i="2"/>
  <c r="D1450" i="2"/>
  <c r="C1450" i="2"/>
  <c r="B1450" i="2"/>
  <c r="A1450" i="2"/>
  <c r="O1449" i="2"/>
  <c r="L1449" i="2"/>
  <c r="K1449" i="2"/>
  <c r="J1449" i="2"/>
  <c r="I1449" i="2"/>
  <c r="E1449" i="2"/>
  <c r="D1449" i="2"/>
  <c r="C1449" i="2"/>
  <c r="B1449" i="2"/>
  <c r="A1449" i="2"/>
  <c r="O1448" i="2"/>
  <c r="N1448" i="2"/>
  <c r="M1448" i="2"/>
  <c r="L1448" i="2"/>
  <c r="J1448" i="2"/>
  <c r="I1448" i="2"/>
  <c r="E1448" i="2"/>
  <c r="D1448" i="2"/>
  <c r="C1448" i="2"/>
  <c r="B1448" i="2"/>
  <c r="A1448" i="2"/>
  <c r="O1447" i="2"/>
  <c r="M1447" i="2"/>
  <c r="L1447" i="2"/>
  <c r="K1447" i="2"/>
  <c r="J1447" i="2"/>
  <c r="E1447" i="2"/>
  <c r="D1447" i="2"/>
  <c r="I1447" i="2" s="1"/>
  <c r="C1447" i="2"/>
  <c r="B1447" i="2"/>
  <c r="A1447" i="2"/>
  <c r="O1446" i="2"/>
  <c r="N1446" i="2"/>
  <c r="M1446" i="2"/>
  <c r="L1446" i="2"/>
  <c r="E1446" i="2"/>
  <c r="D1446" i="2"/>
  <c r="C1446" i="2"/>
  <c r="B1446" i="2"/>
  <c r="A1446" i="2"/>
  <c r="E1445" i="2"/>
  <c r="D1445" i="2"/>
  <c r="C1445" i="2"/>
  <c r="B1445" i="2"/>
  <c r="A1445" i="2"/>
  <c r="E1444" i="2"/>
  <c r="D1444" i="2"/>
  <c r="C1444" i="2"/>
  <c r="B1444" i="2"/>
  <c r="A1444" i="2"/>
  <c r="J1443" i="2"/>
  <c r="I1443" i="2"/>
  <c r="E1443" i="2"/>
  <c r="D1443" i="2"/>
  <c r="C1443" i="2"/>
  <c r="B1443" i="2"/>
  <c r="A1443" i="2"/>
  <c r="L1442" i="2"/>
  <c r="I1442" i="2"/>
  <c r="E1442" i="2"/>
  <c r="D1442" i="2"/>
  <c r="C1442" i="2"/>
  <c r="B1442" i="2"/>
  <c r="A1442" i="2"/>
  <c r="O1441" i="2"/>
  <c r="N1441" i="2"/>
  <c r="M1441" i="2"/>
  <c r="L1441" i="2"/>
  <c r="K1441" i="2"/>
  <c r="J1441" i="2"/>
  <c r="I1441" i="2"/>
  <c r="E1441" i="2"/>
  <c r="D1441" i="2"/>
  <c r="C1441" i="2"/>
  <c r="B1441" i="2"/>
  <c r="A1441" i="2"/>
  <c r="O1440" i="2"/>
  <c r="N1440" i="2"/>
  <c r="M1440" i="2"/>
  <c r="L1440" i="2"/>
  <c r="E1440" i="2"/>
  <c r="D1440" i="2"/>
  <c r="C1440" i="2"/>
  <c r="B1440" i="2"/>
  <c r="A1440" i="2"/>
  <c r="E1439" i="2"/>
  <c r="D1439" i="2"/>
  <c r="M1439" i="2" s="1"/>
  <c r="C1439" i="2"/>
  <c r="B1439" i="2"/>
  <c r="A1439" i="2"/>
  <c r="E1438" i="2"/>
  <c r="D1438" i="2"/>
  <c r="C1438" i="2"/>
  <c r="B1438" i="2"/>
  <c r="A1438" i="2"/>
  <c r="L1437" i="2"/>
  <c r="K1437" i="2"/>
  <c r="E1437" i="2"/>
  <c r="D1437" i="2"/>
  <c r="C1437" i="2"/>
  <c r="O1437" i="2" s="1"/>
  <c r="B1437" i="2"/>
  <c r="N1437" i="2" s="1"/>
  <c r="A1437" i="2"/>
  <c r="O1436" i="2"/>
  <c r="N1436" i="2"/>
  <c r="M1436" i="2"/>
  <c r="L1436" i="2"/>
  <c r="J1436" i="2"/>
  <c r="E1436" i="2"/>
  <c r="I1436" i="2" s="1"/>
  <c r="D1436" i="2"/>
  <c r="C1436" i="2"/>
  <c r="B1436" i="2"/>
  <c r="A1436" i="2"/>
  <c r="O1435" i="2"/>
  <c r="N1435" i="2"/>
  <c r="M1435" i="2"/>
  <c r="L1435" i="2"/>
  <c r="E1435" i="2"/>
  <c r="D1435" i="2"/>
  <c r="C1435" i="2"/>
  <c r="B1435" i="2"/>
  <c r="A1435" i="2"/>
  <c r="O1434" i="2"/>
  <c r="N1434" i="2"/>
  <c r="E1434" i="2"/>
  <c r="D1434" i="2"/>
  <c r="C1434" i="2"/>
  <c r="B1434" i="2"/>
  <c r="A1434" i="2"/>
  <c r="K1433" i="2"/>
  <c r="J1433" i="2"/>
  <c r="I1433" i="2"/>
  <c r="E1433" i="2"/>
  <c r="D1433" i="2"/>
  <c r="C1433" i="2"/>
  <c r="B1433" i="2"/>
  <c r="A1433" i="2"/>
  <c r="J1432" i="2"/>
  <c r="I1432" i="2"/>
  <c r="E1432" i="2"/>
  <c r="D1432" i="2"/>
  <c r="C1432" i="2"/>
  <c r="B1432" i="2"/>
  <c r="O1432" i="2" s="1"/>
  <c r="A1432" i="2"/>
  <c r="E1431" i="2"/>
  <c r="D1431" i="2"/>
  <c r="C1431" i="2"/>
  <c r="B1431" i="2"/>
  <c r="A1431" i="2"/>
  <c r="N1430" i="2"/>
  <c r="E1430" i="2"/>
  <c r="D1430" i="2"/>
  <c r="C1430" i="2"/>
  <c r="B1430" i="2"/>
  <c r="A1430" i="2"/>
  <c r="E1429" i="2"/>
  <c r="D1429" i="2"/>
  <c r="C1429" i="2"/>
  <c r="B1429" i="2"/>
  <c r="A1429" i="2"/>
  <c r="N1428" i="2"/>
  <c r="M1428" i="2"/>
  <c r="L1428" i="2"/>
  <c r="I1428" i="2"/>
  <c r="E1428" i="2"/>
  <c r="K1428" i="2" s="1"/>
  <c r="D1428" i="2"/>
  <c r="C1428" i="2"/>
  <c r="B1428" i="2"/>
  <c r="O1428" i="2" s="1"/>
  <c r="A1428" i="2"/>
  <c r="O1427" i="2"/>
  <c r="N1427" i="2"/>
  <c r="E1427" i="2"/>
  <c r="D1427" i="2"/>
  <c r="C1427" i="2"/>
  <c r="B1427" i="2"/>
  <c r="A1427" i="2"/>
  <c r="O1426" i="2"/>
  <c r="E1426" i="2"/>
  <c r="D1426" i="2"/>
  <c r="C1426" i="2"/>
  <c r="B1426" i="2"/>
  <c r="A1426" i="2"/>
  <c r="K1425" i="2"/>
  <c r="E1425" i="2"/>
  <c r="J1425" i="2" s="1"/>
  <c r="D1425" i="2"/>
  <c r="C1425" i="2"/>
  <c r="B1425" i="2"/>
  <c r="A1425" i="2"/>
  <c r="M1424" i="2"/>
  <c r="L1424" i="2"/>
  <c r="J1424" i="2"/>
  <c r="I1424" i="2"/>
  <c r="E1424" i="2"/>
  <c r="N1424" i="2" s="1"/>
  <c r="D1424" i="2"/>
  <c r="C1424" i="2"/>
  <c r="B1424" i="2"/>
  <c r="A1424" i="2"/>
  <c r="O1423" i="2"/>
  <c r="N1423" i="2"/>
  <c r="M1423" i="2"/>
  <c r="L1423" i="2"/>
  <c r="K1423" i="2"/>
  <c r="E1423" i="2"/>
  <c r="D1423" i="2"/>
  <c r="C1423" i="2"/>
  <c r="B1423" i="2"/>
  <c r="A1423" i="2"/>
  <c r="E1422" i="2"/>
  <c r="D1422" i="2"/>
  <c r="C1422" i="2"/>
  <c r="B1422" i="2"/>
  <c r="A1422" i="2"/>
  <c r="E1421" i="2"/>
  <c r="D1421" i="2"/>
  <c r="C1421" i="2"/>
  <c r="B1421" i="2"/>
  <c r="A1421" i="2"/>
  <c r="E1420" i="2"/>
  <c r="D1420" i="2"/>
  <c r="C1420" i="2"/>
  <c r="B1420" i="2"/>
  <c r="A1420" i="2"/>
  <c r="E1419" i="2"/>
  <c r="D1419" i="2"/>
  <c r="C1419" i="2"/>
  <c r="B1419" i="2"/>
  <c r="A1419" i="2"/>
  <c r="E1418" i="2"/>
  <c r="D1418" i="2"/>
  <c r="C1418" i="2"/>
  <c r="B1418" i="2"/>
  <c r="A1418" i="2"/>
  <c r="K1417" i="2"/>
  <c r="J1417" i="2"/>
  <c r="E1417" i="2"/>
  <c r="D1417" i="2"/>
  <c r="C1417" i="2"/>
  <c r="B1417" i="2"/>
  <c r="A1417" i="2"/>
  <c r="N1416" i="2"/>
  <c r="M1416" i="2"/>
  <c r="L1416" i="2"/>
  <c r="K1416" i="2"/>
  <c r="J1416" i="2"/>
  <c r="I1416" i="2"/>
  <c r="E1416" i="2"/>
  <c r="D1416" i="2"/>
  <c r="C1416" i="2"/>
  <c r="O1416" i="2" s="1"/>
  <c r="B1416" i="2"/>
  <c r="A1416" i="2"/>
  <c r="O1415" i="2"/>
  <c r="N1415" i="2"/>
  <c r="M1415" i="2"/>
  <c r="L1415" i="2"/>
  <c r="K1415" i="2"/>
  <c r="E1415" i="2"/>
  <c r="D1415" i="2"/>
  <c r="C1415" i="2"/>
  <c r="B1415" i="2"/>
  <c r="A1415" i="2"/>
  <c r="E1414" i="2"/>
  <c r="D1414" i="2"/>
  <c r="C1414" i="2"/>
  <c r="B1414" i="2"/>
  <c r="A1414" i="2"/>
  <c r="K1413" i="2"/>
  <c r="E1413" i="2"/>
  <c r="D1413" i="2"/>
  <c r="J1413" i="2" s="1"/>
  <c r="C1413" i="2"/>
  <c r="B1413" i="2"/>
  <c r="A1413" i="2"/>
  <c r="E1412" i="2"/>
  <c r="D1412" i="2"/>
  <c r="C1412" i="2"/>
  <c r="B1412" i="2"/>
  <c r="A1412" i="2"/>
  <c r="E1411" i="2"/>
  <c r="D1411" i="2"/>
  <c r="C1411" i="2"/>
  <c r="B1411" i="2"/>
  <c r="A1411" i="2"/>
  <c r="E1410" i="2"/>
  <c r="D1410" i="2"/>
  <c r="C1410" i="2"/>
  <c r="B1410" i="2"/>
  <c r="A1410" i="2"/>
  <c r="E1409" i="2"/>
  <c r="D1409" i="2"/>
  <c r="C1409" i="2"/>
  <c r="B1409" i="2"/>
  <c r="A1409" i="2"/>
  <c r="N1408" i="2"/>
  <c r="M1408" i="2"/>
  <c r="L1408" i="2"/>
  <c r="K1408" i="2"/>
  <c r="E1408" i="2"/>
  <c r="J1408" i="2" s="1"/>
  <c r="D1408" i="2"/>
  <c r="C1408" i="2"/>
  <c r="O1408" i="2" s="1"/>
  <c r="B1408" i="2"/>
  <c r="A1408" i="2"/>
  <c r="O1407" i="2"/>
  <c r="N1407" i="2"/>
  <c r="M1407" i="2"/>
  <c r="E1407" i="2"/>
  <c r="D1407" i="2"/>
  <c r="C1407" i="2"/>
  <c r="B1407" i="2"/>
  <c r="A1407" i="2"/>
  <c r="O1406" i="2"/>
  <c r="N1406" i="2"/>
  <c r="E1406" i="2"/>
  <c r="D1406" i="2"/>
  <c r="C1406" i="2"/>
  <c r="B1406" i="2"/>
  <c r="A1406" i="2"/>
  <c r="E1405" i="2"/>
  <c r="D1405" i="2"/>
  <c r="C1405" i="2"/>
  <c r="B1405" i="2"/>
  <c r="A1405" i="2"/>
  <c r="L1404" i="2"/>
  <c r="J1404" i="2"/>
  <c r="I1404" i="2"/>
  <c r="E1404" i="2"/>
  <c r="D1404" i="2"/>
  <c r="C1404" i="2"/>
  <c r="O1404" i="2" s="1"/>
  <c r="B1404" i="2"/>
  <c r="A1404" i="2"/>
  <c r="O1403" i="2"/>
  <c r="N1403" i="2"/>
  <c r="M1403" i="2"/>
  <c r="L1403" i="2"/>
  <c r="K1403" i="2"/>
  <c r="E1403" i="2"/>
  <c r="D1403" i="2"/>
  <c r="C1403" i="2"/>
  <c r="B1403" i="2"/>
  <c r="A1403" i="2"/>
  <c r="E1402" i="2"/>
  <c r="D1402" i="2"/>
  <c r="C1402" i="2"/>
  <c r="B1402" i="2"/>
  <c r="A1402" i="2"/>
  <c r="E1401" i="2"/>
  <c r="D1401" i="2"/>
  <c r="C1401" i="2"/>
  <c r="B1401" i="2"/>
  <c r="A1401" i="2"/>
  <c r="N1400" i="2"/>
  <c r="M1400" i="2"/>
  <c r="E1400" i="2"/>
  <c r="L1400" i="2" s="1"/>
  <c r="D1400" i="2"/>
  <c r="C1400" i="2"/>
  <c r="O1400" i="2" s="1"/>
  <c r="B1400" i="2"/>
  <c r="A1400" i="2"/>
  <c r="E1399" i="2"/>
  <c r="D1399" i="2"/>
  <c r="C1399" i="2"/>
  <c r="B1399" i="2"/>
  <c r="A1399" i="2"/>
  <c r="E1398" i="2"/>
  <c r="D1398" i="2"/>
  <c r="C1398" i="2"/>
  <c r="B1398" i="2"/>
  <c r="A1398" i="2"/>
  <c r="K1397" i="2"/>
  <c r="J1397" i="2"/>
  <c r="I1397" i="2"/>
  <c r="E1397" i="2"/>
  <c r="D1397" i="2"/>
  <c r="C1397" i="2"/>
  <c r="B1397" i="2"/>
  <c r="A1397" i="2"/>
  <c r="E1396" i="2"/>
  <c r="D1396" i="2"/>
  <c r="C1396" i="2"/>
  <c r="B1396" i="2"/>
  <c r="A1396" i="2"/>
  <c r="O1395" i="2"/>
  <c r="N1395" i="2"/>
  <c r="M1395" i="2"/>
  <c r="L1395" i="2"/>
  <c r="K1395" i="2"/>
  <c r="E1395" i="2"/>
  <c r="D1395" i="2"/>
  <c r="C1395" i="2"/>
  <c r="B1395" i="2"/>
  <c r="A1395" i="2"/>
  <c r="O1394" i="2"/>
  <c r="N1394" i="2"/>
  <c r="M1394" i="2"/>
  <c r="L1394" i="2"/>
  <c r="E1394" i="2"/>
  <c r="D1394" i="2"/>
  <c r="C1394" i="2"/>
  <c r="B1394" i="2"/>
  <c r="A1394" i="2"/>
  <c r="N1393" i="2"/>
  <c r="E1393" i="2"/>
  <c r="D1393" i="2"/>
  <c r="C1393" i="2"/>
  <c r="B1393" i="2"/>
  <c r="A1393" i="2"/>
  <c r="E1392" i="2"/>
  <c r="D1392" i="2"/>
  <c r="C1392" i="2"/>
  <c r="B1392" i="2"/>
  <c r="A1392" i="2"/>
  <c r="N1391" i="2"/>
  <c r="M1391" i="2"/>
  <c r="J1391" i="2"/>
  <c r="E1391" i="2"/>
  <c r="O1391" i="2" s="1"/>
  <c r="D1391" i="2"/>
  <c r="C1391" i="2"/>
  <c r="B1391" i="2"/>
  <c r="A1391" i="2"/>
  <c r="O1390" i="2"/>
  <c r="L1390" i="2"/>
  <c r="E1390" i="2"/>
  <c r="D1390" i="2"/>
  <c r="C1390" i="2"/>
  <c r="B1390" i="2"/>
  <c r="A1390" i="2"/>
  <c r="E1389" i="2"/>
  <c r="D1389" i="2"/>
  <c r="C1389" i="2"/>
  <c r="B1389" i="2"/>
  <c r="A1389" i="2"/>
  <c r="J1388" i="2"/>
  <c r="E1388" i="2"/>
  <c r="D1388" i="2"/>
  <c r="C1388" i="2"/>
  <c r="B1388" i="2"/>
  <c r="A1388" i="2"/>
  <c r="E1387" i="2"/>
  <c r="D1387" i="2"/>
  <c r="C1387" i="2"/>
  <c r="B1387" i="2"/>
  <c r="A1387" i="2"/>
  <c r="O1386" i="2"/>
  <c r="N1386" i="2"/>
  <c r="M1386" i="2"/>
  <c r="L1386" i="2"/>
  <c r="K1386" i="2"/>
  <c r="E1386" i="2"/>
  <c r="D1386" i="2"/>
  <c r="C1386" i="2"/>
  <c r="B1386" i="2"/>
  <c r="A1386" i="2"/>
  <c r="O1385" i="2"/>
  <c r="N1385" i="2"/>
  <c r="E1385" i="2"/>
  <c r="D1385" i="2"/>
  <c r="C1385" i="2"/>
  <c r="B1385" i="2"/>
  <c r="A1385" i="2"/>
  <c r="E1384" i="2"/>
  <c r="D1384" i="2"/>
  <c r="C1384" i="2"/>
  <c r="B1384" i="2"/>
  <c r="A1384" i="2"/>
  <c r="E1383" i="2"/>
  <c r="D1383" i="2"/>
  <c r="C1383" i="2"/>
  <c r="B1383" i="2"/>
  <c r="A1383" i="2"/>
  <c r="E1382" i="2"/>
  <c r="D1382" i="2"/>
  <c r="C1382" i="2"/>
  <c r="B1382" i="2"/>
  <c r="A1382" i="2"/>
  <c r="O1381" i="2"/>
  <c r="E1381" i="2"/>
  <c r="D1381" i="2"/>
  <c r="C1381" i="2"/>
  <c r="B1381" i="2"/>
  <c r="A1381" i="2"/>
  <c r="E1380" i="2"/>
  <c r="K1380" i="2" s="1"/>
  <c r="D1380" i="2"/>
  <c r="C1380" i="2"/>
  <c r="B1380" i="2"/>
  <c r="A1380" i="2"/>
  <c r="N1379" i="2"/>
  <c r="M1379" i="2"/>
  <c r="L1379" i="2"/>
  <c r="K1379" i="2"/>
  <c r="J1379" i="2"/>
  <c r="E1379" i="2"/>
  <c r="O1379" i="2" s="1"/>
  <c r="D1379" i="2"/>
  <c r="C1379" i="2"/>
  <c r="B1379" i="2"/>
  <c r="A1379" i="2"/>
  <c r="O1378" i="2"/>
  <c r="N1378" i="2"/>
  <c r="M1378" i="2"/>
  <c r="L1378" i="2"/>
  <c r="E1378" i="2"/>
  <c r="D1378" i="2"/>
  <c r="C1378" i="2"/>
  <c r="B1378" i="2"/>
  <c r="A1378" i="2"/>
  <c r="O1377" i="2"/>
  <c r="E1377" i="2"/>
  <c r="D1377" i="2"/>
  <c r="C1377" i="2"/>
  <c r="B1377" i="2"/>
  <c r="A1377" i="2"/>
  <c r="E1376" i="2"/>
  <c r="D1376" i="2"/>
  <c r="C1376" i="2"/>
  <c r="B1376" i="2"/>
  <c r="A1376" i="2"/>
  <c r="E1375" i="2"/>
  <c r="D1375" i="2"/>
  <c r="C1375" i="2"/>
  <c r="B1375" i="2"/>
  <c r="A1375" i="2"/>
  <c r="L1374" i="2"/>
  <c r="E1374" i="2"/>
  <c r="D1374" i="2"/>
  <c r="C1374" i="2"/>
  <c r="B1374" i="2"/>
  <c r="A1374" i="2"/>
  <c r="E1373" i="2"/>
  <c r="D1373" i="2"/>
  <c r="C1373" i="2"/>
  <c r="B1373" i="2"/>
  <c r="A1373" i="2"/>
  <c r="E1372" i="2"/>
  <c r="D1372" i="2"/>
  <c r="C1372" i="2"/>
  <c r="B1372" i="2"/>
  <c r="A1372" i="2"/>
  <c r="N1371" i="2"/>
  <c r="M1371" i="2"/>
  <c r="L1371" i="2"/>
  <c r="J1371" i="2"/>
  <c r="I1371" i="2"/>
  <c r="E1371" i="2"/>
  <c r="O1371" i="2" s="1"/>
  <c r="D1371" i="2"/>
  <c r="C1371" i="2"/>
  <c r="B1371" i="2"/>
  <c r="A1371" i="2"/>
  <c r="K1370" i="2"/>
  <c r="E1370" i="2"/>
  <c r="D1370" i="2"/>
  <c r="C1370" i="2"/>
  <c r="B1370" i="2"/>
  <c r="A1370" i="2"/>
  <c r="O1369" i="2"/>
  <c r="E1369" i="2"/>
  <c r="D1369" i="2"/>
  <c r="C1369" i="2"/>
  <c r="B1369" i="2"/>
  <c r="A1369" i="2"/>
  <c r="E1368" i="2"/>
  <c r="D1368" i="2"/>
  <c r="C1368" i="2"/>
  <c r="B1368" i="2"/>
  <c r="A1368" i="2"/>
  <c r="L1367" i="2"/>
  <c r="K1367" i="2"/>
  <c r="I1367" i="2"/>
  <c r="E1367" i="2"/>
  <c r="D1367" i="2"/>
  <c r="C1367" i="2"/>
  <c r="B1367" i="2"/>
  <c r="A1367" i="2"/>
  <c r="O1366" i="2"/>
  <c r="N1366" i="2"/>
  <c r="M1366" i="2"/>
  <c r="L1366" i="2"/>
  <c r="K1366" i="2"/>
  <c r="E1366" i="2"/>
  <c r="D1366" i="2"/>
  <c r="C1366" i="2"/>
  <c r="B1366" i="2"/>
  <c r="A1366" i="2"/>
  <c r="O1365" i="2"/>
  <c r="E1365" i="2"/>
  <c r="D1365" i="2"/>
  <c r="C1365" i="2"/>
  <c r="B1365" i="2"/>
  <c r="A1365" i="2"/>
  <c r="E1364" i="2"/>
  <c r="D1364" i="2"/>
  <c r="C1364" i="2"/>
  <c r="B1364" i="2"/>
  <c r="A1364" i="2"/>
  <c r="O1363" i="2"/>
  <c r="K1363" i="2"/>
  <c r="I1363" i="2"/>
  <c r="E1363" i="2"/>
  <c r="D1363" i="2"/>
  <c r="C1363" i="2"/>
  <c r="B1363" i="2"/>
  <c r="A1363" i="2"/>
  <c r="O1362" i="2"/>
  <c r="N1362" i="2"/>
  <c r="M1362" i="2"/>
  <c r="L1362" i="2"/>
  <c r="K1362" i="2"/>
  <c r="E1362" i="2"/>
  <c r="D1362" i="2"/>
  <c r="C1362" i="2"/>
  <c r="B1362" i="2"/>
  <c r="A1362" i="2"/>
  <c r="E1361" i="2"/>
  <c r="D1361" i="2"/>
  <c r="C1361" i="2"/>
  <c r="B1361" i="2"/>
  <c r="A1361" i="2"/>
  <c r="E1360" i="2"/>
  <c r="D1360" i="2"/>
  <c r="C1360" i="2"/>
  <c r="B1360" i="2"/>
  <c r="A1360" i="2"/>
  <c r="E1359" i="2"/>
  <c r="D1359" i="2"/>
  <c r="C1359" i="2"/>
  <c r="B1359" i="2"/>
  <c r="A1359" i="2"/>
  <c r="M1358" i="2"/>
  <c r="L1358" i="2"/>
  <c r="K1358" i="2"/>
  <c r="E1358" i="2"/>
  <c r="D1358" i="2"/>
  <c r="C1358" i="2"/>
  <c r="B1358" i="2"/>
  <c r="A1358" i="2"/>
  <c r="E1357" i="2"/>
  <c r="D1357" i="2"/>
  <c r="C1357" i="2"/>
  <c r="B1357" i="2"/>
  <c r="A1357" i="2"/>
  <c r="E1356" i="2"/>
  <c r="D1356" i="2"/>
  <c r="C1356" i="2"/>
  <c r="B1356" i="2"/>
  <c r="A1356" i="2"/>
  <c r="M1355" i="2"/>
  <c r="E1355" i="2"/>
  <c r="D1355" i="2"/>
  <c r="C1355" i="2"/>
  <c r="B1355" i="2"/>
  <c r="A1355" i="2"/>
  <c r="E1354" i="2"/>
  <c r="D1354" i="2"/>
  <c r="C1354" i="2"/>
  <c r="B1354" i="2"/>
  <c r="A1354" i="2"/>
  <c r="E1353" i="2"/>
  <c r="D1353" i="2"/>
  <c r="C1353" i="2"/>
  <c r="I1353" i="2" s="1"/>
  <c r="B1353" i="2"/>
  <c r="A1353" i="2"/>
  <c r="E1352" i="2"/>
  <c r="D1352" i="2"/>
  <c r="C1352" i="2"/>
  <c r="B1352" i="2"/>
  <c r="A1352" i="2"/>
  <c r="O1351" i="2"/>
  <c r="L1351" i="2"/>
  <c r="E1351" i="2"/>
  <c r="D1351" i="2"/>
  <c r="C1351" i="2"/>
  <c r="B1351" i="2"/>
  <c r="A1351" i="2"/>
  <c r="E1350" i="2"/>
  <c r="D1350" i="2"/>
  <c r="C1350" i="2"/>
  <c r="B1350" i="2"/>
  <c r="A1350" i="2"/>
  <c r="E1349" i="2"/>
  <c r="D1349" i="2"/>
  <c r="C1349" i="2"/>
  <c r="B1349" i="2"/>
  <c r="A1349" i="2"/>
  <c r="E1348" i="2"/>
  <c r="D1348" i="2"/>
  <c r="C1348" i="2"/>
  <c r="L1348" i="2" s="1"/>
  <c r="B1348" i="2"/>
  <c r="A1348" i="2"/>
  <c r="E1347" i="2"/>
  <c r="D1347" i="2"/>
  <c r="C1347" i="2"/>
  <c r="B1347" i="2"/>
  <c r="A1347" i="2"/>
  <c r="L1346" i="2"/>
  <c r="I1346" i="2"/>
  <c r="E1346" i="2"/>
  <c r="D1346" i="2"/>
  <c r="C1346" i="2"/>
  <c r="B1346" i="2"/>
  <c r="A1346" i="2"/>
  <c r="L1345" i="2"/>
  <c r="J1345" i="2"/>
  <c r="I1345" i="2"/>
  <c r="E1345" i="2"/>
  <c r="D1345" i="2"/>
  <c r="C1345" i="2"/>
  <c r="B1345" i="2"/>
  <c r="A1345" i="2"/>
  <c r="N1344" i="2"/>
  <c r="M1344" i="2"/>
  <c r="J1344" i="2"/>
  <c r="E1344" i="2"/>
  <c r="D1344" i="2"/>
  <c r="C1344" i="2"/>
  <c r="B1344" i="2"/>
  <c r="A1344" i="2"/>
  <c r="O1343" i="2"/>
  <c r="N1343" i="2"/>
  <c r="M1343" i="2"/>
  <c r="L1343" i="2"/>
  <c r="I1343" i="2"/>
  <c r="E1343" i="2"/>
  <c r="D1343" i="2"/>
  <c r="C1343" i="2"/>
  <c r="B1343" i="2"/>
  <c r="A1343" i="2"/>
  <c r="E1342" i="2"/>
  <c r="D1342" i="2"/>
  <c r="C1342" i="2"/>
  <c r="B1342" i="2"/>
  <c r="A1342" i="2"/>
  <c r="E1341" i="2"/>
  <c r="I1341" i="2" s="1"/>
  <c r="D1341" i="2"/>
  <c r="C1341" i="2"/>
  <c r="B1341" i="2"/>
  <c r="A1341" i="2"/>
  <c r="E1340" i="2"/>
  <c r="D1340" i="2"/>
  <c r="C1340" i="2"/>
  <c r="B1340" i="2"/>
  <c r="A1340" i="2"/>
  <c r="O1339" i="2"/>
  <c r="N1339" i="2"/>
  <c r="M1339" i="2"/>
  <c r="K1339" i="2"/>
  <c r="E1339" i="2"/>
  <c r="D1339" i="2"/>
  <c r="L1339" i="2" s="1"/>
  <c r="C1339" i="2"/>
  <c r="B1339" i="2"/>
  <c r="I1339" i="2" s="1"/>
  <c r="A1339" i="2"/>
  <c r="O1338" i="2"/>
  <c r="M1338" i="2"/>
  <c r="E1338" i="2"/>
  <c r="D1338" i="2"/>
  <c r="C1338" i="2"/>
  <c r="B1338" i="2"/>
  <c r="A1338" i="2"/>
  <c r="E1337" i="2"/>
  <c r="M1337" i="2" s="1"/>
  <c r="D1337" i="2"/>
  <c r="C1337" i="2"/>
  <c r="B1337" i="2"/>
  <c r="A1337" i="2"/>
  <c r="E1336" i="2"/>
  <c r="D1336" i="2"/>
  <c r="C1336" i="2"/>
  <c r="B1336" i="2"/>
  <c r="A1336" i="2"/>
  <c r="N1335" i="2"/>
  <c r="E1335" i="2"/>
  <c r="D1335" i="2"/>
  <c r="C1335" i="2"/>
  <c r="B1335" i="2"/>
  <c r="I1335" i="2" s="1"/>
  <c r="A1335" i="2"/>
  <c r="O1334" i="2"/>
  <c r="M1334" i="2"/>
  <c r="J1334" i="2"/>
  <c r="E1334" i="2"/>
  <c r="D1334" i="2"/>
  <c r="C1334" i="2"/>
  <c r="B1334" i="2"/>
  <c r="A1334" i="2"/>
  <c r="E1333" i="2"/>
  <c r="M1333" i="2" s="1"/>
  <c r="D1333" i="2"/>
  <c r="C1333" i="2"/>
  <c r="B1333" i="2"/>
  <c r="A1333" i="2"/>
  <c r="E1332" i="2"/>
  <c r="I1332" i="2" s="1"/>
  <c r="D1332" i="2"/>
  <c r="C1332" i="2"/>
  <c r="B1332" i="2"/>
  <c r="O1332" i="2" s="1"/>
  <c r="A1332" i="2"/>
  <c r="E1331" i="2"/>
  <c r="D1331" i="2"/>
  <c r="C1331" i="2"/>
  <c r="B1331" i="2"/>
  <c r="A1331" i="2"/>
  <c r="O1330" i="2"/>
  <c r="E1330" i="2"/>
  <c r="D1330" i="2"/>
  <c r="C1330" i="2"/>
  <c r="B1330" i="2"/>
  <c r="A1330" i="2"/>
  <c r="E1329" i="2"/>
  <c r="D1329" i="2"/>
  <c r="C1329" i="2"/>
  <c r="B1329" i="2"/>
  <c r="A1329" i="2"/>
  <c r="E1328" i="2"/>
  <c r="K1328" i="2" s="1"/>
  <c r="D1328" i="2"/>
  <c r="C1328" i="2"/>
  <c r="B1328" i="2"/>
  <c r="A1328" i="2"/>
  <c r="L1327" i="2"/>
  <c r="K1327" i="2"/>
  <c r="J1327" i="2"/>
  <c r="E1327" i="2"/>
  <c r="D1327" i="2"/>
  <c r="C1327" i="2"/>
  <c r="B1327" i="2"/>
  <c r="A1327" i="2"/>
  <c r="O1326" i="2"/>
  <c r="N1326" i="2"/>
  <c r="M1326" i="2"/>
  <c r="J1326" i="2"/>
  <c r="E1326" i="2"/>
  <c r="D1326" i="2"/>
  <c r="C1326" i="2"/>
  <c r="B1326" i="2"/>
  <c r="A1326" i="2"/>
  <c r="E1325" i="2"/>
  <c r="D1325" i="2"/>
  <c r="C1325" i="2"/>
  <c r="B1325" i="2"/>
  <c r="A1325" i="2"/>
  <c r="E1324" i="2"/>
  <c r="D1324" i="2"/>
  <c r="C1324" i="2"/>
  <c r="B1324" i="2"/>
  <c r="A1324" i="2"/>
  <c r="O1323" i="2"/>
  <c r="K1323" i="2"/>
  <c r="J1323" i="2"/>
  <c r="E1323" i="2"/>
  <c r="D1323" i="2"/>
  <c r="C1323" i="2"/>
  <c r="B1323" i="2"/>
  <c r="I1323" i="2" s="1"/>
  <c r="A1323" i="2"/>
  <c r="E1322" i="2"/>
  <c r="D1322" i="2"/>
  <c r="C1322" i="2"/>
  <c r="B1322" i="2"/>
  <c r="A1322" i="2"/>
  <c r="E1321" i="2"/>
  <c r="D1321" i="2"/>
  <c r="C1321" i="2"/>
  <c r="B1321" i="2"/>
  <c r="A1321" i="2"/>
  <c r="L1320" i="2"/>
  <c r="J1320" i="2"/>
  <c r="E1320" i="2"/>
  <c r="D1320" i="2"/>
  <c r="C1320" i="2"/>
  <c r="B1320" i="2"/>
  <c r="A1320" i="2"/>
  <c r="O1319" i="2"/>
  <c r="N1319" i="2"/>
  <c r="M1319" i="2"/>
  <c r="L1319" i="2"/>
  <c r="J1319" i="2"/>
  <c r="E1319" i="2"/>
  <c r="D1319" i="2"/>
  <c r="K1319" i="2" s="1"/>
  <c r="C1319" i="2"/>
  <c r="B1319" i="2"/>
  <c r="I1319" i="2" s="1"/>
  <c r="A1319" i="2"/>
  <c r="O1318" i="2"/>
  <c r="N1318" i="2"/>
  <c r="E1318" i="2"/>
  <c r="D1318" i="2"/>
  <c r="C1318" i="2"/>
  <c r="B1318" i="2"/>
  <c r="A1318" i="2"/>
  <c r="I1317" i="2"/>
  <c r="E1317" i="2"/>
  <c r="D1317" i="2"/>
  <c r="M1317" i="2" s="1"/>
  <c r="C1317" i="2"/>
  <c r="B1317" i="2"/>
  <c r="A1317" i="2"/>
  <c r="E1316" i="2"/>
  <c r="D1316" i="2"/>
  <c r="C1316" i="2"/>
  <c r="B1316" i="2"/>
  <c r="A1316" i="2"/>
  <c r="E1315" i="2"/>
  <c r="D1315" i="2"/>
  <c r="C1315" i="2"/>
  <c r="B1315" i="2"/>
  <c r="A1315" i="2"/>
  <c r="O1314" i="2"/>
  <c r="N1314" i="2"/>
  <c r="J1314" i="2"/>
  <c r="E1314" i="2"/>
  <c r="D1314" i="2"/>
  <c r="C1314" i="2"/>
  <c r="M1314" i="2" s="1"/>
  <c r="B1314" i="2"/>
  <c r="A1314" i="2"/>
  <c r="E1313" i="2"/>
  <c r="D1313" i="2"/>
  <c r="C1313" i="2"/>
  <c r="B1313" i="2"/>
  <c r="A1313" i="2"/>
  <c r="L1312" i="2"/>
  <c r="E1312" i="2"/>
  <c r="D1312" i="2"/>
  <c r="C1312" i="2"/>
  <c r="B1312" i="2"/>
  <c r="A1312" i="2"/>
  <c r="L1311" i="2"/>
  <c r="E1311" i="2"/>
  <c r="D1311" i="2"/>
  <c r="C1311" i="2"/>
  <c r="B1311" i="2"/>
  <c r="A1311" i="2"/>
  <c r="E1310" i="2"/>
  <c r="D1310" i="2"/>
  <c r="C1310" i="2"/>
  <c r="N1310" i="2" s="1"/>
  <c r="B1310" i="2"/>
  <c r="A1310" i="2"/>
  <c r="E1309" i="2"/>
  <c r="D1309" i="2"/>
  <c r="C1309" i="2"/>
  <c r="B1309" i="2"/>
  <c r="A1309" i="2"/>
  <c r="L1308" i="2"/>
  <c r="K1308" i="2"/>
  <c r="J1308" i="2"/>
  <c r="I1308" i="2"/>
  <c r="E1308" i="2"/>
  <c r="D1308" i="2"/>
  <c r="C1308" i="2"/>
  <c r="B1308" i="2"/>
  <c r="A1308" i="2"/>
  <c r="E1307" i="2"/>
  <c r="D1307" i="2"/>
  <c r="C1307" i="2"/>
  <c r="B1307" i="2"/>
  <c r="A1307" i="2"/>
  <c r="E1306" i="2"/>
  <c r="D1306" i="2"/>
  <c r="C1306" i="2"/>
  <c r="B1306" i="2"/>
  <c r="A1306" i="2"/>
  <c r="J1305" i="2"/>
  <c r="I1305" i="2"/>
  <c r="E1305" i="2"/>
  <c r="D1305" i="2"/>
  <c r="C1305" i="2"/>
  <c r="M1305" i="2" s="1"/>
  <c r="B1305" i="2"/>
  <c r="A1305" i="2"/>
  <c r="E1304" i="2"/>
  <c r="D1304" i="2"/>
  <c r="C1304" i="2"/>
  <c r="B1304" i="2"/>
  <c r="A1304" i="2"/>
  <c r="N1303" i="2"/>
  <c r="M1303" i="2"/>
  <c r="K1303" i="2"/>
  <c r="J1303" i="2"/>
  <c r="E1303" i="2"/>
  <c r="D1303" i="2"/>
  <c r="C1303" i="2"/>
  <c r="B1303" i="2"/>
  <c r="I1303" i="2" s="1"/>
  <c r="A1303" i="2"/>
  <c r="J1302" i="2"/>
  <c r="E1302" i="2"/>
  <c r="D1302" i="2"/>
  <c r="C1302" i="2"/>
  <c r="B1302" i="2"/>
  <c r="A1302" i="2"/>
  <c r="E1301" i="2"/>
  <c r="D1301" i="2"/>
  <c r="M1301" i="2" s="1"/>
  <c r="C1301" i="2"/>
  <c r="B1301" i="2"/>
  <c r="A1301" i="2"/>
  <c r="K1300" i="2"/>
  <c r="J1300" i="2"/>
  <c r="E1300" i="2"/>
  <c r="D1300" i="2"/>
  <c r="C1300" i="2"/>
  <c r="B1300" i="2"/>
  <c r="A1300" i="2"/>
  <c r="E1299" i="2"/>
  <c r="D1299" i="2"/>
  <c r="C1299" i="2"/>
  <c r="B1299" i="2"/>
  <c r="A1299" i="2"/>
  <c r="E1298" i="2"/>
  <c r="D1298" i="2"/>
  <c r="C1298" i="2"/>
  <c r="B1298" i="2"/>
  <c r="A1298" i="2"/>
  <c r="J1297" i="2"/>
  <c r="E1297" i="2"/>
  <c r="D1297" i="2"/>
  <c r="C1297" i="2"/>
  <c r="B1297" i="2"/>
  <c r="A1297" i="2"/>
  <c r="M1296" i="2"/>
  <c r="I1296" i="2"/>
  <c r="E1296" i="2"/>
  <c r="D1296" i="2"/>
  <c r="C1296" i="2"/>
  <c r="B1296" i="2"/>
  <c r="A1296" i="2"/>
  <c r="N1295" i="2"/>
  <c r="J1295" i="2"/>
  <c r="E1295" i="2"/>
  <c r="D1295" i="2"/>
  <c r="O1295" i="2" s="1"/>
  <c r="C1295" i="2"/>
  <c r="B1295" i="2"/>
  <c r="I1295" i="2" s="1"/>
  <c r="A1295" i="2"/>
  <c r="J1294" i="2"/>
  <c r="E1294" i="2"/>
  <c r="D1294" i="2"/>
  <c r="C1294" i="2"/>
  <c r="B1294" i="2"/>
  <c r="A1294" i="2"/>
  <c r="E1293" i="2"/>
  <c r="D1293" i="2"/>
  <c r="C1293" i="2"/>
  <c r="B1293" i="2"/>
  <c r="A1293" i="2"/>
  <c r="E1292" i="2"/>
  <c r="D1292" i="2"/>
  <c r="C1292" i="2"/>
  <c r="B1292" i="2"/>
  <c r="A1292" i="2"/>
  <c r="O1291" i="2"/>
  <c r="N1291" i="2"/>
  <c r="L1291" i="2"/>
  <c r="E1291" i="2"/>
  <c r="D1291" i="2"/>
  <c r="C1291" i="2"/>
  <c r="B1291" i="2"/>
  <c r="I1291" i="2" s="1"/>
  <c r="A1291" i="2"/>
  <c r="E1290" i="2"/>
  <c r="D1290" i="2"/>
  <c r="C1290" i="2"/>
  <c r="N1290" i="2" s="1"/>
  <c r="B1290" i="2"/>
  <c r="A1290" i="2"/>
  <c r="E1289" i="2"/>
  <c r="D1289" i="2"/>
  <c r="C1289" i="2"/>
  <c r="B1289" i="2"/>
  <c r="A1289" i="2"/>
  <c r="M1288" i="2"/>
  <c r="L1288" i="2"/>
  <c r="K1288" i="2"/>
  <c r="I1288" i="2"/>
  <c r="E1288" i="2"/>
  <c r="D1288" i="2"/>
  <c r="O1288" i="2" s="1"/>
  <c r="C1288" i="2"/>
  <c r="N1288" i="2" s="1"/>
  <c r="B1288" i="2"/>
  <c r="A1288" i="2"/>
  <c r="O1287" i="2"/>
  <c r="N1287" i="2"/>
  <c r="M1287" i="2"/>
  <c r="L1287" i="2"/>
  <c r="J1287" i="2"/>
  <c r="E1287" i="2"/>
  <c r="D1287" i="2"/>
  <c r="C1287" i="2"/>
  <c r="I1287" i="2" s="1"/>
  <c r="B1287" i="2"/>
  <c r="A1287" i="2"/>
  <c r="E1286" i="2"/>
  <c r="D1286" i="2"/>
  <c r="C1286" i="2"/>
  <c r="B1286" i="2"/>
  <c r="A1286" i="2"/>
  <c r="M1285" i="2"/>
  <c r="J1285" i="2"/>
  <c r="E1285" i="2"/>
  <c r="D1285" i="2"/>
  <c r="C1285" i="2"/>
  <c r="B1285" i="2"/>
  <c r="A1285" i="2"/>
  <c r="O1284" i="2"/>
  <c r="P1284" i="2" s="1"/>
  <c r="Q1284" i="2" s="1" a="1"/>
  <c r="Q1284" i="2" s="1"/>
  <c r="M1284" i="2"/>
  <c r="L1284" i="2"/>
  <c r="J1284" i="2"/>
  <c r="E1284" i="2"/>
  <c r="D1284" i="2"/>
  <c r="K1284" i="2" s="1"/>
  <c r="C1284" i="2"/>
  <c r="N1284" i="2" s="1"/>
  <c r="B1284" i="2"/>
  <c r="A1284" i="2"/>
  <c r="N1283" i="2"/>
  <c r="L1283" i="2"/>
  <c r="E1283" i="2"/>
  <c r="D1283" i="2"/>
  <c r="O1283" i="2" s="1"/>
  <c r="C1283" i="2"/>
  <c r="B1283" i="2"/>
  <c r="A1283" i="2"/>
  <c r="E1282" i="2"/>
  <c r="D1282" i="2"/>
  <c r="C1282" i="2"/>
  <c r="B1282" i="2"/>
  <c r="A1282" i="2"/>
  <c r="E1281" i="2"/>
  <c r="D1281" i="2"/>
  <c r="C1281" i="2"/>
  <c r="B1281" i="2"/>
  <c r="A1281" i="2"/>
  <c r="K1280" i="2"/>
  <c r="J1280" i="2"/>
  <c r="I1280" i="2"/>
  <c r="E1280" i="2"/>
  <c r="D1280" i="2"/>
  <c r="C1280" i="2"/>
  <c r="B1280" i="2"/>
  <c r="A1280" i="2"/>
  <c r="N1279" i="2"/>
  <c r="M1279" i="2"/>
  <c r="L1279" i="2"/>
  <c r="K1279" i="2"/>
  <c r="J1279" i="2"/>
  <c r="I1279" i="2"/>
  <c r="E1279" i="2"/>
  <c r="D1279" i="2"/>
  <c r="C1279" i="2"/>
  <c r="O1279" i="2" s="1"/>
  <c r="B1279" i="2"/>
  <c r="A1279" i="2"/>
  <c r="O1278" i="2"/>
  <c r="M1278" i="2"/>
  <c r="L1278" i="2"/>
  <c r="K1278" i="2"/>
  <c r="E1278" i="2"/>
  <c r="D1278" i="2"/>
  <c r="C1278" i="2"/>
  <c r="B1278" i="2"/>
  <c r="J1278" i="2" s="1"/>
  <c r="A1278" i="2"/>
  <c r="O1277" i="2"/>
  <c r="N1277" i="2"/>
  <c r="L1277" i="2"/>
  <c r="E1277" i="2"/>
  <c r="D1277" i="2"/>
  <c r="C1277" i="2"/>
  <c r="B1277" i="2"/>
  <c r="A1277" i="2"/>
  <c r="O1276" i="2"/>
  <c r="J1276" i="2"/>
  <c r="E1276" i="2"/>
  <c r="K1276" i="2" s="1"/>
  <c r="D1276" i="2"/>
  <c r="C1276" i="2"/>
  <c r="B1276" i="2"/>
  <c r="A1276" i="2"/>
  <c r="E1275" i="2"/>
  <c r="D1275" i="2"/>
  <c r="C1275" i="2"/>
  <c r="B1275" i="2"/>
  <c r="A1275" i="2"/>
  <c r="O1274" i="2"/>
  <c r="N1274" i="2"/>
  <c r="M1274" i="2"/>
  <c r="L1274" i="2"/>
  <c r="K1274" i="2"/>
  <c r="I1274" i="2"/>
  <c r="E1274" i="2"/>
  <c r="D1274" i="2"/>
  <c r="C1274" i="2"/>
  <c r="B1274" i="2"/>
  <c r="J1274" i="2" s="1"/>
  <c r="A1274" i="2"/>
  <c r="N1273" i="2"/>
  <c r="L1273" i="2"/>
  <c r="E1273" i="2"/>
  <c r="O1273" i="2" s="1"/>
  <c r="D1273" i="2"/>
  <c r="C1273" i="2"/>
  <c r="B1273" i="2"/>
  <c r="A1273" i="2"/>
  <c r="E1272" i="2"/>
  <c r="D1272" i="2"/>
  <c r="C1272" i="2"/>
  <c r="B1272" i="2"/>
  <c r="A1272" i="2"/>
  <c r="M1271" i="2"/>
  <c r="E1271" i="2"/>
  <c r="D1271" i="2"/>
  <c r="C1271" i="2"/>
  <c r="B1271" i="2"/>
  <c r="A1271" i="2"/>
  <c r="O1270" i="2"/>
  <c r="N1270" i="2"/>
  <c r="M1270" i="2"/>
  <c r="L1270" i="2"/>
  <c r="K1270" i="2"/>
  <c r="I1270" i="2"/>
  <c r="E1270" i="2"/>
  <c r="D1270" i="2"/>
  <c r="C1270" i="2"/>
  <c r="B1270" i="2"/>
  <c r="J1270" i="2" s="1"/>
  <c r="A1270" i="2"/>
  <c r="E1269" i="2"/>
  <c r="D1269" i="2"/>
  <c r="C1269" i="2"/>
  <c r="B1269" i="2"/>
  <c r="A1269" i="2"/>
  <c r="E1268" i="2"/>
  <c r="D1268" i="2"/>
  <c r="C1268" i="2"/>
  <c r="B1268" i="2"/>
  <c r="A1268" i="2"/>
  <c r="E1267" i="2"/>
  <c r="D1267" i="2"/>
  <c r="C1267" i="2"/>
  <c r="B1267" i="2"/>
  <c r="A1267" i="2"/>
  <c r="O1266" i="2"/>
  <c r="N1266" i="2"/>
  <c r="M1266" i="2"/>
  <c r="L1266" i="2"/>
  <c r="K1266" i="2"/>
  <c r="I1266" i="2"/>
  <c r="E1266" i="2"/>
  <c r="D1266" i="2"/>
  <c r="C1266" i="2"/>
  <c r="B1266" i="2"/>
  <c r="J1266" i="2" s="1"/>
  <c r="A1266" i="2"/>
  <c r="O1265" i="2"/>
  <c r="E1265" i="2"/>
  <c r="D1265" i="2"/>
  <c r="N1265" i="2" s="1"/>
  <c r="C1265" i="2"/>
  <c r="B1265" i="2"/>
  <c r="A1265" i="2"/>
  <c r="E1264" i="2"/>
  <c r="D1264" i="2"/>
  <c r="C1264" i="2"/>
  <c r="B1264" i="2"/>
  <c r="A1264" i="2"/>
  <c r="K1263" i="2"/>
  <c r="E1263" i="2"/>
  <c r="D1263" i="2"/>
  <c r="C1263" i="2"/>
  <c r="B1263" i="2"/>
  <c r="A1263" i="2"/>
  <c r="O1262" i="2"/>
  <c r="N1262" i="2"/>
  <c r="M1262" i="2"/>
  <c r="L1262" i="2"/>
  <c r="K1262" i="2"/>
  <c r="I1262" i="2"/>
  <c r="E1262" i="2"/>
  <c r="D1262" i="2"/>
  <c r="C1262" i="2"/>
  <c r="B1262" i="2"/>
  <c r="J1262" i="2" s="1"/>
  <c r="A1262" i="2"/>
  <c r="L1261" i="2"/>
  <c r="E1261" i="2"/>
  <c r="D1261" i="2"/>
  <c r="C1261" i="2"/>
  <c r="O1261" i="2" s="1"/>
  <c r="B1261" i="2"/>
  <c r="A1261" i="2"/>
  <c r="E1260" i="2"/>
  <c r="D1260" i="2"/>
  <c r="C1260" i="2"/>
  <c r="B1260" i="2"/>
  <c r="A1260" i="2"/>
  <c r="I1259" i="2"/>
  <c r="E1259" i="2"/>
  <c r="J1259" i="2" s="1"/>
  <c r="D1259" i="2"/>
  <c r="C1259" i="2"/>
  <c r="B1259" i="2"/>
  <c r="A1259" i="2"/>
  <c r="E1258" i="2"/>
  <c r="D1258" i="2"/>
  <c r="C1258" i="2"/>
  <c r="B1258" i="2"/>
  <c r="A1258" i="2"/>
  <c r="E1257" i="2"/>
  <c r="D1257" i="2"/>
  <c r="C1257" i="2"/>
  <c r="I1257" i="2" s="1"/>
  <c r="B1257" i="2"/>
  <c r="A1257" i="2"/>
  <c r="L1256" i="2"/>
  <c r="J1256" i="2"/>
  <c r="E1256" i="2"/>
  <c r="K1256" i="2" s="1"/>
  <c r="D1256" i="2"/>
  <c r="C1256" i="2"/>
  <c r="B1256" i="2"/>
  <c r="A1256" i="2"/>
  <c r="E1255" i="2"/>
  <c r="D1255" i="2"/>
  <c r="C1255" i="2"/>
  <c r="B1255" i="2"/>
  <c r="A1255" i="2"/>
  <c r="O1254" i="2"/>
  <c r="N1254" i="2"/>
  <c r="M1254" i="2"/>
  <c r="L1254" i="2"/>
  <c r="K1254" i="2"/>
  <c r="P1254" i="2" s="1"/>
  <c r="Q1254" i="2" s="1" a="1"/>
  <c r="Q1254" i="2" s="1"/>
  <c r="I1254" i="2"/>
  <c r="E1254" i="2"/>
  <c r="D1254" i="2"/>
  <c r="C1254" i="2"/>
  <c r="B1254" i="2"/>
  <c r="J1254" i="2" s="1"/>
  <c r="A1254" i="2"/>
  <c r="O1253" i="2"/>
  <c r="N1253" i="2"/>
  <c r="L1253" i="2"/>
  <c r="I1253" i="2"/>
  <c r="E1253" i="2"/>
  <c r="D1253" i="2"/>
  <c r="C1253" i="2"/>
  <c r="B1253" i="2"/>
  <c r="A1253" i="2"/>
  <c r="O1252" i="2"/>
  <c r="L1252" i="2"/>
  <c r="K1252" i="2"/>
  <c r="J1252" i="2"/>
  <c r="I1252" i="2"/>
  <c r="E1252" i="2"/>
  <c r="D1252" i="2"/>
  <c r="C1252" i="2"/>
  <c r="B1252" i="2"/>
  <c r="A1252" i="2"/>
  <c r="O1251" i="2"/>
  <c r="N1251" i="2"/>
  <c r="M1251" i="2"/>
  <c r="L1251" i="2"/>
  <c r="K1251" i="2"/>
  <c r="J1251" i="2"/>
  <c r="P1251" i="2" s="1"/>
  <c r="Q1251" i="2" s="1" a="1"/>
  <c r="Q1251" i="2" s="1"/>
  <c r="E1251" i="2"/>
  <c r="D1251" i="2"/>
  <c r="C1251" i="2"/>
  <c r="I1251" i="2" s="1"/>
  <c r="B1251" i="2"/>
  <c r="A1251" i="2"/>
  <c r="E1250" i="2"/>
  <c r="D1250" i="2"/>
  <c r="C1250" i="2"/>
  <c r="B1250" i="2"/>
  <c r="A1250" i="2"/>
  <c r="E1249" i="2"/>
  <c r="D1249" i="2"/>
  <c r="C1249" i="2"/>
  <c r="B1249" i="2"/>
  <c r="A1249" i="2"/>
  <c r="O1248" i="2"/>
  <c r="L1248" i="2"/>
  <c r="E1248" i="2"/>
  <c r="D1248" i="2"/>
  <c r="C1248" i="2"/>
  <c r="B1248" i="2"/>
  <c r="A1248" i="2"/>
  <c r="E1247" i="2"/>
  <c r="D1247" i="2"/>
  <c r="C1247" i="2"/>
  <c r="B1247" i="2"/>
  <c r="A1247" i="2"/>
  <c r="E1246" i="2"/>
  <c r="D1246" i="2"/>
  <c r="C1246" i="2"/>
  <c r="B1246" i="2"/>
  <c r="A1246" i="2"/>
  <c r="E1245" i="2"/>
  <c r="D1245" i="2"/>
  <c r="I1245" i="2" s="1"/>
  <c r="C1245" i="2"/>
  <c r="B1245" i="2"/>
  <c r="A1245" i="2"/>
  <c r="E1244" i="2"/>
  <c r="D1244" i="2"/>
  <c r="C1244" i="2"/>
  <c r="B1244" i="2"/>
  <c r="A1244" i="2"/>
  <c r="M1243" i="2"/>
  <c r="E1243" i="2"/>
  <c r="I1243" i="2" s="1"/>
  <c r="D1243" i="2"/>
  <c r="C1243" i="2"/>
  <c r="B1243" i="2"/>
  <c r="A1243" i="2"/>
  <c r="O1242" i="2"/>
  <c r="N1242" i="2"/>
  <c r="L1242" i="2"/>
  <c r="K1242" i="2"/>
  <c r="J1242" i="2"/>
  <c r="E1242" i="2"/>
  <c r="D1242" i="2"/>
  <c r="C1242" i="2"/>
  <c r="B1242" i="2"/>
  <c r="I1242" i="2" s="1"/>
  <c r="A1242" i="2"/>
  <c r="O1241" i="2"/>
  <c r="N1241" i="2"/>
  <c r="M1241" i="2"/>
  <c r="E1241" i="2"/>
  <c r="D1241" i="2"/>
  <c r="C1241" i="2"/>
  <c r="B1241" i="2"/>
  <c r="A1241" i="2"/>
  <c r="J1240" i="2"/>
  <c r="I1240" i="2"/>
  <c r="E1240" i="2"/>
  <c r="D1240" i="2"/>
  <c r="C1240" i="2"/>
  <c r="B1240" i="2"/>
  <c r="A1240" i="2"/>
  <c r="I1239" i="2"/>
  <c r="E1239" i="2"/>
  <c r="D1239" i="2"/>
  <c r="C1239" i="2"/>
  <c r="B1239" i="2"/>
  <c r="A1239" i="2"/>
  <c r="O1238" i="2"/>
  <c r="N1238" i="2"/>
  <c r="L1238" i="2"/>
  <c r="K1238" i="2"/>
  <c r="J1238" i="2"/>
  <c r="E1238" i="2"/>
  <c r="D1238" i="2"/>
  <c r="C1238" i="2"/>
  <c r="B1238" i="2"/>
  <c r="I1238" i="2" s="1"/>
  <c r="A1238" i="2"/>
  <c r="E1237" i="2"/>
  <c r="D1237" i="2"/>
  <c r="C1237" i="2"/>
  <c r="B1237" i="2"/>
  <c r="A1237" i="2"/>
  <c r="E1236" i="2"/>
  <c r="D1236" i="2"/>
  <c r="C1236" i="2"/>
  <c r="B1236" i="2"/>
  <c r="A1236" i="2"/>
  <c r="M1235" i="2"/>
  <c r="K1235" i="2"/>
  <c r="I1235" i="2"/>
  <c r="E1235" i="2"/>
  <c r="L1235" i="2" s="1"/>
  <c r="D1235" i="2"/>
  <c r="C1235" i="2"/>
  <c r="B1235" i="2"/>
  <c r="A1235" i="2"/>
  <c r="O1234" i="2"/>
  <c r="N1234" i="2"/>
  <c r="L1234" i="2"/>
  <c r="K1234" i="2"/>
  <c r="J1234" i="2"/>
  <c r="E1234" i="2"/>
  <c r="D1234" i="2"/>
  <c r="C1234" i="2"/>
  <c r="B1234" i="2"/>
  <c r="I1234" i="2" s="1"/>
  <c r="A1234" i="2"/>
  <c r="E1233" i="2"/>
  <c r="D1233" i="2"/>
  <c r="C1233" i="2"/>
  <c r="B1233" i="2"/>
  <c r="A1233" i="2"/>
  <c r="E1232" i="2"/>
  <c r="D1232" i="2"/>
  <c r="C1232" i="2"/>
  <c r="B1232" i="2"/>
  <c r="A1232" i="2"/>
  <c r="M1231" i="2"/>
  <c r="E1231" i="2"/>
  <c r="I1231" i="2" s="1"/>
  <c r="D1231" i="2"/>
  <c r="C1231" i="2"/>
  <c r="B1231" i="2"/>
  <c r="A1231" i="2"/>
  <c r="O1230" i="2"/>
  <c r="N1230" i="2"/>
  <c r="L1230" i="2"/>
  <c r="K1230" i="2"/>
  <c r="J1230" i="2"/>
  <c r="E1230" i="2"/>
  <c r="D1230" i="2"/>
  <c r="C1230" i="2"/>
  <c r="B1230" i="2"/>
  <c r="I1230" i="2" s="1"/>
  <c r="A1230" i="2"/>
  <c r="O1229" i="2"/>
  <c r="N1229" i="2"/>
  <c r="M1229" i="2"/>
  <c r="E1229" i="2"/>
  <c r="D1229" i="2"/>
  <c r="C1229" i="2"/>
  <c r="B1229" i="2"/>
  <c r="A1229" i="2"/>
  <c r="E1228" i="2"/>
  <c r="I1228" i="2" s="1"/>
  <c r="D1228" i="2"/>
  <c r="C1228" i="2"/>
  <c r="B1228" i="2"/>
  <c r="A1228" i="2"/>
  <c r="E1227" i="2"/>
  <c r="D1227" i="2"/>
  <c r="C1227" i="2"/>
  <c r="B1227" i="2"/>
  <c r="A1227" i="2"/>
  <c r="O1226" i="2"/>
  <c r="N1226" i="2"/>
  <c r="L1226" i="2"/>
  <c r="K1226" i="2"/>
  <c r="J1226" i="2"/>
  <c r="E1226" i="2"/>
  <c r="D1226" i="2"/>
  <c r="C1226" i="2"/>
  <c r="B1226" i="2"/>
  <c r="I1226" i="2" s="1"/>
  <c r="A1226" i="2"/>
  <c r="E1225" i="2"/>
  <c r="D1225" i="2"/>
  <c r="C1225" i="2"/>
  <c r="B1225" i="2"/>
  <c r="A1225" i="2"/>
  <c r="E1224" i="2"/>
  <c r="D1224" i="2"/>
  <c r="C1224" i="2"/>
  <c r="B1224" i="2"/>
  <c r="A1224" i="2"/>
  <c r="M1223" i="2"/>
  <c r="L1223" i="2"/>
  <c r="K1223" i="2"/>
  <c r="I1223" i="2"/>
  <c r="E1223" i="2"/>
  <c r="D1223" i="2"/>
  <c r="C1223" i="2"/>
  <c r="B1223" i="2"/>
  <c r="A1223" i="2"/>
  <c r="O1222" i="2"/>
  <c r="N1222" i="2"/>
  <c r="L1222" i="2"/>
  <c r="K1222" i="2"/>
  <c r="J1222" i="2"/>
  <c r="E1222" i="2"/>
  <c r="D1222" i="2"/>
  <c r="C1222" i="2"/>
  <c r="B1222" i="2"/>
  <c r="I1222" i="2" s="1"/>
  <c r="A1222" i="2"/>
  <c r="E1221" i="2"/>
  <c r="D1221" i="2"/>
  <c r="C1221" i="2"/>
  <c r="B1221" i="2"/>
  <c r="A1221" i="2"/>
  <c r="E1220" i="2"/>
  <c r="D1220" i="2"/>
  <c r="C1220" i="2"/>
  <c r="B1220" i="2"/>
  <c r="A1220" i="2"/>
  <c r="M1219" i="2"/>
  <c r="E1219" i="2"/>
  <c r="K1219" i="2" s="1"/>
  <c r="D1219" i="2"/>
  <c r="C1219" i="2"/>
  <c r="B1219" i="2"/>
  <c r="A1219" i="2"/>
  <c r="O1218" i="2"/>
  <c r="N1218" i="2"/>
  <c r="L1218" i="2"/>
  <c r="K1218" i="2"/>
  <c r="J1218" i="2"/>
  <c r="E1218" i="2"/>
  <c r="D1218" i="2"/>
  <c r="C1218" i="2"/>
  <c r="B1218" i="2"/>
  <c r="I1218" i="2" s="1"/>
  <c r="A1218" i="2"/>
  <c r="O1217" i="2"/>
  <c r="N1217" i="2"/>
  <c r="M1217" i="2"/>
  <c r="E1217" i="2"/>
  <c r="D1217" i="2"/>
  <c r="C1217" i="2"/>
  <c r="B1217" i="2"/>
  <c r="A1217" i="2"/>
  <c r="E1216" i="2"/>
  <c r="D1216" i="2"/>
  <c r="C1216" i="2"/>
  <c r="B1216" i="2"/>
  <c r="A1216" i="2"/>
  <c r="E1215" i="2"/>
  <c r="D1215" i="2"/>
  <c r="C1215" i="2"/>
  <c r="B1215" i="2"/>
  <c r="A1215" i="2"/>
  <c r="O1214" i="2"/>
  <c r="N1214" i="2"/>
  <c r="L1214" i="2"/>
  <c r="K1214" i="2"/>
  <c r="J1214" i="2"/>
  <c r="E1214" i="2"/>
  <c r="D1214" i="2"/>
  <c r="C1214" i="2"/>
  <c r="B1214" i="2"/>
  <c r="I1214" i="2" s="1"/>
  <c r="A1214" i="2"/>
  <c r="E1213" i="2"/>
  <c r="D1213" i="2"/>
  <c r="C1213" i="2"/>
  <c r="B1213" i="2"/>
  <c r="A1213" i="2"/>
  <c r="E1212" i="2"/>
  <c r="D1212" i="2"/>
  <c r="C1212" i="2"/>
  <c r="B1212" i="2"/>
  <c r="A1212" i="2"/>
  <c r="M1211" i="2"/>
  <c r="L1211" i="2"/>
  <c r="K1211" i="2"/>
  <c r="E1211" i="2"/>
  <c r="I1211" i="2" s="1"/>
  <c r="D1211" i="2"/>
  <c r="C1211" i="2"/>
  <c r="B1211" i="2"/>
  <c r="A1211" i="2"/>
  <c r="O1210" i="2"/>
  <c r="N1210" i="2"/>
  <c r="L1210" i="2"/>
  <c r="K1210" i="2"/>
  <c r="J1210" i="2"/>
  <c r="E1210" i="2"/>
  <c r="D1210" i="2"/>
  <c r="C1210" i="2"/>
  <c r="B1210" i="2"/>
  <c r="I1210" i="2" s="1"/>
  <c r="A1210" i="2"/>
  <c r="E1209" i="2"/>
  <c r="D1209" i="2"/>
  <c r="M1209" i="2" s="1"/>
  <c r="C1209" i="2"/>
  <c r="B1209" i="2"/>
  <c r="A1209" i="2"/>
  <c r="E1208" i="2"/>
  <c r="D1208" i="2"/>
  <c r="C1208" i="2"/>
  <c r="B1208" i="2"/>
  <c r="A1208" i="2"/>
  <c r="M1207" i="2"/>
  <c r="E1207" i="2"/>
  <c r="K1207" i="2" s="1"/>
  <c r="D1207" i="2"/>
  <c r="C1207" i="2"/>
  <c r="B1207" i="2"/>
  <c r="A1207" i="2"/>
  <c r="O1206" i="2"/>
  <c r="N1206" i="2"/>
  <c r="L1206" i="2"/>
  <c r="K1206" i="2"/>
  <c r="J1206" i="2"/>
  <c r="E1206" i="2"/>
  <c r="D1206" i="2"/>
  <c r="C1206" i="2"/>
  <c r="B1206" i="2"/>
  <c r="I1206" i="2" s="1"/>
  <c r="A1206" i="2"/>
  <c r="O1205" i="2"/>
  <c r="N1205" i="2"/>
  <c r="M1205" i="2"/>
  <c r="E1205" i="2"/>
  <c r="D1205" i="2"/>
  <c r="C1205" i="2"/>
  <c r="B1205" i="2"/>
  <c r="A1205" i="2"/>
  <c r="J1204" i="2"/>
  <c r="I1204" i="2"/>
  <c r="E1204" i="2"/>
  <c r="D1204" i="2"/>
  <c r="C1204" i="2"/>
  <c r="B1204" i="2"/>
  <c r="A1204" i="2"/>
  <c r="E1203" i="2"/>
  <c r="D1203" i="2"/>
  <c r="C1203" i="2"/>
  <c r="B1203" i="2"/>
  <c r="A1203" i="2"/>
  <c r="O1202" i="2"/>
  <c r="N1202" i="2"/>
  <c r="L1202" i="2"/>
  <c r="K1202" i="2"/>
  <c r="J1202" i="2"/>
  <c r="E1202" i="2"/>
  <c r="D1202" i="2"/>
  <c r="C1202" i="2"/>
  <c r="B1202" i="2"/>
  <c r="I1202" i="2" s="1"/>
  <c r="A1202" i="2"/>
  <c r="E1201" i="2"/>
  <c r="D1201" i="2"/>
  <c r="C1201" i="2"/>
  <c r="B1201" i="2"/>
  <c r="A1201" i="2"/>
  <c r="E1200" i="2"/>
  <c r="D1200" i="2"/>
  <c r="C1200" i="2"/>
  <c r="B1200" i="2"/>
  <c r="A1200" i="2"/>
  <c r="N1199" i="2"/>
  <c r="M1199" i="2"/>
  <c r="L1199" i="2"/>
  <c r="K1199" i="2"/>
  <c r="E1199" i="2"/>
  <c r="D1199" i="2"/>
  <c r="C1199" i="2"/>
  <c r="B1199" i="2"/>
  <c r="A1199" i="2"/>
  <c r="O1198" i="2"/>
  <c r="N1198" i="2"/>
  <c r="L1198" i="2"/>
  <c r="K1198" i="2"/>
  <c r="E1198" i="2"/>
  <c r="D1198" i="2"/>
  <c r="C1198" i="2"/>
  <c r="B1198" i="2"/>
  <c r="A1198" i="2"/>
  <c r="E1197" i="2"/>
  <c r="D1197" i="2"/>
  <c r="C1197" i="2"/>
  <c r="B1197" i="2"/>
  <c r="A1197" i="2"/>
  <c r="L1196" i="2"/>
  <c r="E1196" i="2"/>
  <c r="I1196" i="2" s="1"/>
  <c r="D1196" i="2"/>
  <c r="C1196" i="2"/>
  <c r="B1196" i="2"/>
  <c r="A1196" i="2"/>
  <c r="J1195" i="2"/>
  <c r="I1195" i="2"/>
  <c r="E1195" i="2"/>
  <c r="D1195" i="2"/>
  <c r="C1195" i="2"/>
  <c r="B1195" i="2"/>
  <c r="A1195" i="2"/>
  <c r="O1194" i="2"/>
  <c r="N1194" i="2"/>
  <c r="M1194" i="2"/>
  <c r="L1194" i="2"/>
  <c r="K1194" i="2"/>
  <c r="E1194" i="2"/>
  <c r="D1194" i="2"/>
  <c r="C1194" i="2"/>
  <c r="B1194" i="2"/>
  <c r="A1194" i="2"/>
  <c r="O1193" i="2"/>
  <c r="N1193" i="2"/>
  <c r="M1193" i="2"/>
  <c r="E1193" i="2"/>
  <c r="D1193" i="2"/>
  <c r="C1193" i="2"/>
  <c r="B1193" i="2"/>
  <c r="A1193" i="2"/>
  <c r="L1192" i="2"/>
  <c r="K1192" i="2"/>
  <c r="J1192" i="2"/>
  <c r="E1192" i="2"/>
  <c r="D1192" i="2"/>
  <c r="C1192" i="2"/>
  <c r="B1192" i="2"/>
  <c r="A1192" i="2"/>
  <c r="O1191" i="2"/>
  <c r="N1191" i="2"/>
  <c r="M1191" i="2"/>
  <c r="L1191" i="2"/>
  <c r="K1191" i="2"/>
  <c r="J1191" i="2"/>
  <c r="E1191" i="2"/>
  <c r="D1191" i="2"/>
  <c r="I1191" i="2" s="1"/>
  <c r="C1191" i="2"/>
  <c r="B1191" i="2"/>
  <c r="A1191" i="2"/>
  <c r="O1190" i="2"/>
  <c r="E1190" i="2"/>
  <c r="D1190" i="2"/>
  <c r="C1190" i="2"/>
  <c r="B1190" i="2"/>
  <c r="A1190" i="2"/>
  <c r="O1189" i="2"/>
  <c r="E1189" i="2"/>
  <c r="D1189" i="2"/>
  <c r="C1189" i="2"/>
  <c r="B1189" i="2"/>
  <c r="A1189" i="2"/>
  <c r="L1188" i="2"/>
  <c r="E1188" i="2"/>
  <c r="D1188" i="2"/>
  <c r="C1188" i="2"/>
  <c r="B1188" i="2"/>
  <c r="A1188" i="2"/>
  <c r="O1187" i="2"/>
  <c r="N1187" i="2"/>
  <c r="M1187" i="2"/>
  <c r="L1187" i="2"/>
  <c r="E1187" i="2"/>
  <c r="J1187" i="2" s="1"/>
  <c r="P1187" i="2" s="1"/>
  <c r="Q1187" i="2" s="1" a="1"/>
  <c r="Q1187" i="2" s="1"/>
  <c r="D1187" i="2"/>
  <c r="K1187" i="2" s="1"/>
  <c r="C1187" i="2"/>
  <c r="B1187" i="2"/>
  <c r="A1187" i="2"/>
  <c r="E1186" i="2"/>
  <c r="D1186" i="2"/>
  <c r="C1186" i="2"/>
  <c r="B1186" i="2"/>
  <c r="A1186" i="2"/>
  <c r="E1185" i="2"/>
  <c r="D1185" i="2"/>
  <c r="C1185" i="2"/>
  <c r="B1185" i="2"/>
  <c r="A1185" i="2"/>
  <c r="E1184" i="2"/>
  <c r="D1184" i="2"/>
  <c r="C1184" i="2"/>
  <c r="B1184" i="2"/>
  <c r="A1184" i="2"/>
  <c r="L1183" i="2"/>
  <c r="K1183" i="2"/>
  <c r="I1183" i="2"/>
  <c r="E1183" i="2"/>
  <c r="D1183" i="2"/>
  <c r="C1183" i="2"/>
  <c r="B1183" i="2"/>
  <c r="A1183" i="2"/>
  <c r="O1182" i="2"/>
  <c r="N1182" i="2"/>
  <c r="M1182" i="2"/>
  <c r="L1182" i="2"/>
  <c r="K1182" i="2"/>
  <c r="J1182" i="2"/>
  <c r="E1182" i="2"/>
  <c r="D1182" i="2"/>
  <c r="C1182" i="2"/>
  <c r="B1182" i="2"/>
  <c r="I1182" i="2" s="1"/>
  <c r="A1182" i="2"/>
  <c r="O1181" i="2"/>
  <c r="N1181" i="2"/>
  <c r="M1181" i="2"/>
  <c r="E1181" i="2"/>
  <c r="D1181" i="2"/>
  <c r="C1181" i="2"/>
  <c r="B1181" i="2"/>
  <c r="A1181" i="2"/>
  <c r="E1180" i="2"/>
  <c r="D1180" i="2"/>
  <c r="C1180" i="2"/>
  <c r="B1180" i="2"/>
  <c r="A1180" i="2"/>
  <c r="E1179" i="2"/>
  <c r="D1179" i="2"/>
  <c r="C1179" i="2"/>
  <c r="B1179" i="2"/>
  <c r="A1179" i="2"/>
  <c r="L1178" i="2"/>
  <c r="K1178" i="2"/>
  <c r="I1178" i="2"/>
  <c r="E1178" i="2"/>
  <c r="D1178" i="2"/>
  <c r="C1178" i="2"/>
  <c r="B1178" i="2"/>
  <c r="N1178" i="2" s="1"/>
  <c r="A1178" i="2"/>
  <c r="O1177" i="2"/>
  <c r="N1177" i="2"/>
  <c r="M1177" i="2"/>
  <c r="L1177" i="2"/>
  <c r="J1177" i="2"/>
  <c r="I1177" i="2"/>
  <c r="E1177" i="2"/>
  <c r="D1177" i="2"/>
  <c r="C1177" i="2"/>
  <c r="B1177" i="2"/>
  <c r="K1177" i="2" s="1"/>
  <c r="A1177" i="2"/>
  <c r="O1176" i="2"/>
  <c r="M1176" i="2"/>
  <c r="L1176" i="2"/>
  <c r="K1176" i="2"/>
  <c r="E1176" i="2"/>
  <c r="D1176" i="2"/>
  <c r="C1176" i="2"/>
  <c r="B1176" i="2"/>
  <c r="N1176" i="2" s="1"/>
  <c r="A1176" i="2"/>
  <c r="O1175" i="2"/>
  <c r="N1175" i="2"/>
  <c r="M1175" i="2"/>
  <c r="E1175" i="2"/>
  <c r="D1175" i="2"/>
  <c r="C1175" i="2"/>
  <c r="B1175" i="2"/>
  <c r="A1175" i="2"/>
  <c r="I1174" i="2"/>
  <c r="E1174" i="2"/>
  <c r="D1174" i="2"/>
  <c r="C1174" i="2"/>
  <c r="B1174" i="2"/>
  <c r="A1174" i="2"/>
  <c r="E1173" i="2"/>
  <c r="D1173" i="2"/>
  <c r="C1173" i="2"/>
  <c r="B1173" i="2"/>
  <c r="A1173" i="2"/>
  <c r="M1172" i="2"/>
  <c r="L1172" i="2"/>
  <c r="K1172" i="2"/>
  <c r="J1172" i="2"/>
  <c r="E1172" i="2"/>
  <c r="O1172" i="2" s="1"/>
  <c r="D1172" i="2"/>
  <c r="C1172" i="2"/>
  <c r="B1172" i="2"/>
  <c r="A1172" i="2"/>
  <c r="O1171" i="2"/>
  <c r="N1171" i="2"/>
  <c r="M1171" i="2"/>
  <c r="L1171" i="2"/>
  <c r="K1171" i="2"/>
  <c r="J1171" i="2"/>
  <c r="E1171" i="2"/>
  <c r="D1171" i="2"/>
  <c r="C1171" i="2"/>
  <c r="I1171" i="2" s="1"/>
  <c r="B1171" i="2"/>
  <c r="A1171" i="2"/>
  <c r="O1170" i="2"/>
  <c r="N1170" i="2"/>
  <c r="M1170" i="2"/>
  <c r="E1170" i="2"/>
  <c r="D1170" i="2"/>
  <c r="C1170" i="2"/>
  <c r="B1170" i="2"/>
  <c r="A1170" i="2"/>
  <c r="E1169" i="2"/>
  <c r="D1169" i="2"/>
  <c r="C1169" i="2"/>
  <c r="B1169" i="2"/>
  <c r="A1169" i="2"/>
  <c r="E1168" i="2"/>
  <c r="D1168" i="2"/>
  <c r="C1168" i="2"/>
  <c r="B1168" i="2"/>
  <c r="A1168" i="2"/>
  <c r="O1167" i="2"/>
  <c r="N1167" i="2"/>
  <c r="M1167" i="2"/>
  <c r="L1167" i="2"/>
  <c r="K1167" i="2"/>
  <c r="J1167" i="2"/>
  <c r="E1167" i="2"/>
  <c r="D1167" i="2"/>
  <c r="C1167" i="2"/>
  <c r="I1167" i="2" s="1"/>
  <c r="B1167" i="2"/>
  <c r="A1167" i="2"/>
  <c r="E1166" i="2"/>
  <c r="D1166" i="2"/>
  <c r="C1166" i="2"/>
  <c r="B1166" i="2"/>
  <c r="A1166" i="2"/>
  <c r="I1165" i="2"/>
  <c r="E1165" i="2"/>
  <c r="D1165" i="2"/>
  <c r="C1165" i="2"/>
  <c r="B1165" i="2"/>
  <c r="A1165" i="2"/>
  <c r="L1164" i="2"/>
  <c r="K1164" i="2"/>
  <c r="J1164" i="2"/>
  <c r="E1164" i="2"/>
  <c r="D1164" i="2"/>
  <c r="C1164" i="2"/>
  <c r="B1164" i="2"/>
  <c r="A1164" i="2"/>
  <c r="O1163" i="2"/>
  <c r="N1163" i="2"/>
  <c r="M1163" i="2"/>
  <c r="L1163" i="2"/>
  <c r="K1163" i="2"/>
  <c r="J1163" i="2"/>
  <c r="E1163" i="2"/>
  <c r="D1163" i="2"/>
  <c r="C1163" i="2"/>
  <c r="I1163" i="2" s="1"/>
  <c r="B1163" i="2"/>
  <c r="A1163" i="2"/>
  <c r="E1162" i="2"/>
  <c r="D1162" i="2"/>
  <c r="C1162" i="2"/>
  <c r="B1162" i="2"/>
  <c r="A1162" i="2"/>
  <c r="E1161" i="2"/>
  <c r="D1161" i="2"/>
  <c r="C1161" i="2"/>
  <c r="B1161" i="2"/>
  <c r="A1161" i="2"/>
  <c r="L1160" i="2"/>
  <c r="K1160" i="2"/>
  <c r="J1160" i="2"/>
  <c r="E1160" i="2"/>
  <c r="I1160" i="2" s="1"/>
  <c r="D1160" i="2"/>
  <c r="C1160" i="2"/>
  <c r="B1160" i="2"/>
  <c r="N1160" i="2" s="1"/>
  <c r="A1160" i="2"/>
  <c r="O1159" i="2"/>
  <c r="N1159" i="2"/>
  <c r="M1159" i="2"/>
  <c r="L1159" i="2"/>
  <c r="K1159" i="2"/>
  <c r="J1159" i="2"/>
  <c r="E1159" i="2"/>
  <c r="D1159" i="2"/>
  <c r="C1159" i="2"/>
  <c r="I1159" i="2" s="1"/>
  <c r="B1159" i="2"/>
  <c r="A1159" i="2"/>
  <c r="O1158" i="2"/>
  <c r="N1158" i="2"/>
  <c r="M1158" i="2"/>
  <c r="E1158" i="2"/>
  <c r="D1158" i="2"/>
  <c r="C1158" i="2"/>
  <c r="B1158" i="2"/>
  <c r="A1158" i="2"/>
  <c r="I1157" i="2"/>
  <c r="E1157" i="2"/>
  <c r="D1157" i="2"/>
  <c r="C1157" i="2"/>
  <c r="B1157" i="2"/>
  <c r="A1157" i="2"/>
  <c r="E1156" i="2"/>
  <c r="D1156" i="2"/>
  <c r="C1156" i="2"/>
  <c r="B1156" i="2"/>
  <c r="A1156" i="2"/>
  <c r="O1155" i="2"/>
  <c r="N1155" i="2"/>
  <c r="M1155" i="2"/>
  <c r="L1155" i="2"/>
  <c r="K1155" i="2"/>
  <c r="J1155" i="2"/>
  <c r="E1155" i="2"/>
  <c r="D1155" i="2"/>
  <c r="C1155" i="2"/>
  <c r="I1155" i="2" s="1"/>
  <c r="B1155" i="2"/>
  <c r="A1155" i="2"/>
  <c r="E1154" i="2"/>
  <c r="D1154" i="2"/>
  <c r="C1154" i="2"/>
  <c r="B1154" i="2"/>
  <c r="A1154" i="2"/>
  <c r="I1153" i="2"/>
  <c r="E1153" i="2"/>
  <c r="D1153" i="2"/>
  <c r="C1153" i="2"/>
  <c r="B1153" i="2"/>
  <c r="A1153" i="2"/>
  <c r="L1152" i="2"/>
  <c r="E1152" i="2"/>
  <c r="K1152" i="2" s="1"/>
  <c r="D1152" i="2"/>
  <c r="C1152" i="2"/>
  <c r="B1152" i="2"/>
  <c r="A1152" i="2"/>
  <c r="O1151" i="2"/>
  <c r="N1151" i="2"/>
  <c r="M1151" i="2"/>
  <c r="L1151" i="2"/>
  <c r="K1151" i="2"/>
  <c r="J1151" i="2"/>
  <c r="E1151" i="2"/>
  <c r="D1151" i="2"/>
  <c r="C1151" i="2"/>
  <c r="I1151" i="2" s="1"/>
  <c r="B1151" i="2"/>
  <c r="A1151" i="2"/>
  <c r="M1150" i="2"/>
  <c r="E1150" i="2"/>
  <c r="D1150" i="2"/>
  <c r="C1150" i="2"/>
  <c r="B1150" i="2"/>
  <c r="A1150" i="2"/>
  <c r="E1149" i="2"/>
  <c r="D1149" i="2"/>
  <c r="C1149" i="2"/>
  <c r="B1149" i="2"/>
  <c r="A1149" i="2"/>
  <c r="L1148" i="2"/>
  <c r="K1148" i="2"/>
  <c r="J1148" i="2"/>
  <c r="E1148" i="2"/>
  <c r="I1148" i="2" s="1"/>
  <c r="D1148" i="2"/>
  <c r="C1148" i="2"/>
  <c r="B1148" i="2"/>
  <c r="N1148" i="2" s="1"/>
  <c r="A1148" i="2"/>
  <c r="O1147" i="2"/>
  <c r="N1147" i="2"/>
  <c r="M1147" i="2"/>
  <c r="L1147" i="2"/>
  <c r="K1147" i="2"/>
  <c r="J1147" i="2"/>
  <c r="P1147" i="2" s="1"/>
  <c r="Q1147" i="2" s="1" a="1"/>
  <c r="Q1147" i="2" s="1"/>
  <c r="E1147" i="2"/>
  <c r="D1147" i="2"/>
  <c r="C1147" i="2"/>
  <c r="I1147" i="2" s="1"/>
  <c r="B1147" i="2"/>
  <c r="A1147" i="2"/>
  <c r="O1146" i="2"/>
  <c r="N1146" i="2"/>
  <c r="M1146" i="2"/>
  <c r="E1146" i="2"/>
  <c r="D1146" i="2"/>
  <c r="C1146" i="2"/>
  <c r="B1146" i="2"/>
  <c r="A1146" i="2"/>
  <c r="E1145" i="2"/>
  <c r="D1145" i="2"/>
  <c r="C1145" i="2"/>
  <c r="B1145" i="2"/>
  <c r="A1145" i="2"/>
  <c r="E1144" i="2"/>
  <c r="D1144" i="2"/>
  <c r="C1144" i="2"/>
  <c r="B1144" i="2"/>
  <c r="A1144" i="2"/>
  <c r="O1143" i="2"/>
  <c r="N1143" i="2"/>
  <c r="M1143" i="2"/>
  <c r="L1143" i="2"/>
  <c r="K1143" i="2"/>
  <c r="J1143" i="2"/>
  <c r="E1143" i="2"/>
  <c r="D1143" i="2"/>
  <c r="C1143" i="2"/>
  <c r="I1143" i="2" s="1"/>
  <c r="B1143" i="2"/>
  <c r="A1143" i="2"/>
  <c r="E1142" i="2"/>
  <c r="D1142" i="2"/>
  <c r="C1142" i="2"/>
  <c r="B1142" i="2"/>
  <c r="A1142" i="2"/>
  <c r="I1141" i="2"/>
  <c r="E1141" i="2"/>
  <c r="D1141" i="2"/>
  <c r="C1141" i="2"/>
  <c r="B1141" i="2"/>
  <c r="A1141" i="2"/>
  <c r="E1140" i="2"/>
  <c r="D1140" i="2"/>
  <c r="C1140" i="2"/>
  <c r="B1140" i="2"/>
  <c r="A1140" i="2"/>
  <c r="O1139" i="2"/>
  <c r="N1139" i="2"/>
  <c r="M1139" i="2"/>
  <c r="L1139" i="2"/>
  <c r="K1139" i="2"/>
  <c r="J1139" i="2"/>
  <c r="E1139" i="2"/>
  <c r="D1139" i="2"/>
  <c r="C1139" i="2"/>
  <c r="I1139" i="2" s="1"/>
  <c r="B1139" i="2"/>
  <c r="A1139" i="2"/>
  <c r="N1138" i="2"/>
  <c r="M1138" i="2"/>
  <c r="E1138" i="2"/>
  <c r="D1138" i="2"/>
  <c r="C1138" i="2"/>
  <c r="B1138" i="2"/>
  <c r="A1138" i="2"/>
  <c r="E1137" i="2"/>
  <c r="D1137" i="2"/>
  <c r="C1137" i="2"/>
  <c r="B1137" i="2"/>
  <c r="A1137" i="2"/>
  <c r="L1136" i="2"/>
  <c r="K1136" i="2"/>
  <c r="J1136" i="2"/>
  <c r="E1136" i="2"/>
  <c r="D1136" i="2"/>
  <c r="C1136" i="2"/>
  <c r="N1136" i="2" s="1"/>
  <c r="B1136" i="2"/>
  <c r="A1136" i="2"/>
  <c r="O1135" i="2"/>
  <c r="N1135" i="2"/>
  <c r="M1135" i="2"/>
  <c r="L1135" i="2"/>
  <c r="K1135" i="2"/>
  <c r="J1135" i="2"/>
  <c r="E1135" i="2"/>
  <c r="D1135" i="2"/>
  <c r="C1135" i="2"/>
  <c r="I1135" i="2" s="1"/>
  <c r="B1135" i="2"/>
  <c r="A1135" i="2"/>
  <c r="O1134" i="2"/>
  <c r="N1134" i="2"/>
  <c r="M1134" i="2"/>
  <c r="E1134" i="2"/>
  <c r="D1134" i="2"/>
  <c r="C1134" i="2"/>
  <c r="B1134" i="2"/>
  <c r="A1134" i="2"/>
  <c r="E1133" i="2"/>
  <c r="D1133" i="2"/>
  <c r="C1133" i="2"/>
  <c r="B1133" i="2"/>
  <c r="A1133" i="2"/>
  <c r="E1132" i="2"/>
  <c r="D1132" i="2"/>
  <c r="C1132" i="2"/>
  <c r="B1132" i="2"/>
  <c r="A1132" i="2"/>
  <c r="O1131" i="2"/>
  <c r="N1131" i="2"/>
  <c r="M1131" i="2"/>
  <c r="L1131" i="2"/>
  <c r="K1131" i="2"/>
  <c r="J1131" i="2"/>
  <c r="E1131" i="2"/>
  <c r="D1131" i="2"/>
  <c r="C1131" i="2"/>
  <c r="I1131" i="2" s="1"/>
  <c r="B1131" i="2"/>
  <c r="A1131" i="2"/>
  <c r="E1130" i="2"/>
  <c r="D1130" i="2"/>
  <c r="C1130" i="2"/>
  <c r="B1130" i="2"/>
  <c r="A1130" i="2"/>
  <c r="I1129" i="2"/>
  <c r="E1129" i="2"/>
  <c r="D1129" i="2"/>
  <c r="C1129" i="2"/>
  <c r="B1129" i="2"/>
  <c r="A1129" i="2"/>
  <c r="L1128" i="2"/>
  <c r="K1128" i="2"/>
  <c r="J1128" i="2"/>
  <c r="E1128" i="2"/>
  <c r="D1128" i="2"/>
  <c r="C1128" i="2"/>
  <c r="N1128" i="2" s="1"/>
  <c r="B1128" i="2"/>
  <c r="A1128" i="2"/>
  <c r="O1127" i="2"/>
  <c r="N1127" i="2"/>
  <c r="M1127" i="2"/>
  <c r="L1127" i="2"/>
  <c r="K1127" i="2"/>
  <c r="J1127" i="2"/>
  <c r="P1127" i="2" s="1"/>
  <c r="Q1127" i="2" s="1" a="1"/>
  <c r="Q1127" i="2" s="1"/>
  <c r="E1127" i="2"/>
  <c r="D1127" i="2"/>
  <c r="C1127" i="2"/>
  <c r="I1127" i="2" s="1"/>
  <c r="B1127" i="2"/>
  <c r="A1127" i="2"/>
  <c r="E1126" i="2"/>
  <c r="D1126" i="2"/>
  <c r="C1126" i="2"/>
  <c r="B1126" i="2"/>
  <c r="A1126" i="2"/>
  <c r="E1125" i="2"/>
  <c r="D1125" i="2"/>
  <c r="C1125" i="2"/>
  <c r="B1125" i="2"/>
  <c r="A1125" i="2"/>
  <c r="L1124" i="2"/>
  <c r="K1124" i="2"/>
  <c r="J1124" i="2"/>
  <c r="E1124" i="2"/>
  <c r="D1124" i="2"/>
  <c r="C1124" i="2"/>
  <c r="N1124" i="2" s="1"/>
  <c r="B1124" i="2"/>
  <c r="A1124" i="2"/>
  <c r="O1123" i="2"/>
  <c r="N1123" i="2"/>
  <c r="M1123" i="2"/>
  <c r="L1123" i="2"/>
  <c r="K1123" i="2"/>
  <c r="J1123" i="2"/>
  <c r="E1123" i="2"/>
  <c r="D1123" i="2"/>
  <c r="C1123" i="2"/>
  <c r="I1123" i="2" s="1"/>
  <c r="B1123" i="2"/>
  <c r="A1123" i="2"/>
  <c r="O1122" i="2"/>
  <c r="N1122" i="2"/>
  <c r="M1122" i="2"/>
  <c r="E1122" i="2"/>
  <c r="D1122" i="2"/>
  <c r="C1122" i="2"/>
  <c r="B1122" i="2"/>
  <c r="A1122" i="2"/>
  <c r="E1121" i="2"/>
  <c r="D1121" i="2"/>
  <c r="I1121" i="2" s="1"/>
  <c r="C1121" i="2"/>
  <c r="B1121" i="2"/>
  <c r="A1121" i="2"/>
  <c r="E1120" i="2"/>
  <c r="D1120" i="2"/>
  <c r="C1120" i="2"/>
  <c r="N1120" i="2" s="1"/>
  <c r="B1120" i="2"/>
  <c r="A1120" i="2"/>
  <c r="O1119" i="2"/>
  <c r="N1119" i="2"/>
  <c r="M1119" i="2"/>
  <c r="L1119" i="2"/>
  <c r="K1119" i="2"/>
  <c r="J1119" i="2"/>
  <c r="E1119" i="2"/>
  <c r="D1119" i="2"/>
  <c r="C1119" i="2"/>
  <c r="I1119" i="2" s="1"/>
  <c r="B1119" i="2"/>
  <c r="A1119" i="2"/>
  <c r="E1118" i="2"/>
  <c r="D1118" i="2"/>
  <c r="C1118" i="2"/>
  <c r="B1118" i="2"/>
  <c r="A1118" i="2"/>
  <c r="I1117" i="2"/>
  <c r="E1117" i="2"/>
  <c r="D1117" i="2"/>
  <c r="C1117" i="2"/>
  <c r="B1117" i="2"/>
  <c r="A1117" i="2"/>
  <c r="E1116" i="2"/>
  <c r="D1116" i="2"/>
  <c r="C1116" i="2"/>
  <c r="N1116" i="2" s="1"/>
  <c r="B1116" i="2"/>
  <c r="A1116" i="2"/>
  <c r="O1115" i="2"/>
  <c r="N1115" i="2"/>
  <c r="M1115" i="2"/>
  <c r="L1115" i="2"/>
  <c r="K1115" i="2"/>
  <c r="J1115" i="2"/>
  <c r="E1115" i="2"/>
  <c r="D1115" i="2"/>
  <c r="C1115" i="2"/>
  <c r="I1115" i="2" s="1"/>
  <c r="B1115" i="2"/>
  <c r="A1115" i="2"/>
  <c r="N1114" i="2"/>
  <c r="M1114" i="2"/>
  <c r="E1114" i="2"/>
  <c r="D1114" i="2"/>
  <c r="C1114" i="2"/>
  <c r="B1114" i="2"/>
  <c r="A1114" i="2"/>
  <c r="E1113" i="2"/>
  <c r="D1113" i="2"/>
  <c r="C1113" i="2"/>
  <c r="B1113" i="2"/>
  <c r="A1113" i="2"/>
  <c r="L1112" i="2"/>
  <c r="K1112" i="2"/>
  <c r="J1112" i="2"/>
  <c r="E1112" i="2"/>
  <c r="D1112" i="2"/>
  <c r="C1112" i="2"/>
  <c r="B1112" i="2"/>
  <c r="N1112" i="2" s="1"/>
  <c r="A1112" i="2"/>
  <c r="O1111" i="2"/>
  <c r="N1111" i="2"/>
  <c r="M1111" i="2"/>
  <c r="L1111" i="2"/>
  <c r="K1111" i="2"/>
  <c r="J1111" i="2"/>
  <c r="E1111" i="2"/>
  <c r="D1111" i="2"/>
  <c r="C1111" i="2"/>
  <c r="I1111" i="2" s="1"/>
  <c r="B1111" i="2"/>
  <c r="A1111" i="2"/>
  <c r="O1110" i="2"/>
  <c r="N1110" i="2"/>
  <c r="M1110" i="2"/>
  <c r="E1110" i="2"/>
  <c r="D1110" i="2"/>
  <c r="C1110" i="2"/>
  <c r="B1110" i="2"/>
  <c r="A1110" i="2"/>
  <c r="E1109" i="2"/>
  <c r="D1109" i="2"/>
  <c r="C1109" i="2"/>
  <c r="B1109" i="2"/>
  <c r="A1109" i="2"/>
  <c r="E1108" i="2"/>
  <c r="D1108" i="2"/>
  <c r="C1108" i="2"/>
  <c r="B1108" i="2"/>
  <c r="A1108" i="2"/>
  <c r="O1107" i="2"/>
  <c r="N1107" i="2"/>
  <c r="M1107" i="2"/>
  <c r="L1107" i="2"/>
  <c r="K1107" i="2"/>
  <c r="J1107" i="2"/>
  <c r="E1107" i="2"/>
  <c r="D1107" i="2"/>
  <c r="C1107" i="2"/>
  <c r="I1107" i="2" s="1"/>
  <c r="B1107" i="2"/>
  <c r="A1107" i="2"/>
  <c r="E1106" i="2"/>
  <c r="D1106" i="2"/>
  <c r="C1106" i="2"/>
  <c r="B1106" i="2"/>
  <c r="A1106" i="2"/>
  <c r="I1105" i="2"/>
  <c r="E1105" i="2"/>
  <c r="D1105" i="2"/>
  <c r="C1105" i="2"/>
  <c r="B1105" i="2"/>
  <c r="A1105" i="2"/>
  <c r="E1104" i="2"/>
  <c r="D1104" i="2"/>
  <c r="C1104" i="2"/>
  <c r="B1104" i="2"/>
  <c r="A1104" i="2"/>
  <c r="O1103" i="2"/>
  <c r="N1103" i="2"/>
  <c r="M1103" i="2"/>
  <c r="L1103" i="2"/>
  <c r="K1103" i="2"/>
  <c r="J1103" i="2"/>
  <c r="E1103" i="2"/>
  <c r="D1103" i="2"/>
  <c r="C1103" i="2"/>
  <c r="I1103" i="2" s="1"/>
  <c r="B1103" i="2"/>
  <c r="A1103" i="2"/>
  <c r="E1102" i="2"/>
  <c r="D1102" i="2"/>
  <c r="C1102" i="2"/>
  <c r="B1102" i="2"/>
  <c r="A1102" i="2"/>
  <c r="E1101" i="2"/>
  <c r="D1101" i="2"/>
  <c r="C1101" i="2"/>
  <c r="B1101" i="2"/>
  <c r="A1101" i="2"/>
  <c r="L1100" i="2"/>
  <c r="K1100" i="2"/>
  <c r="J1100" i="2"/>
  <c r="E1100" i="2"/>
  <c r="D1100" i="2"/>
  <c r="C1100" i="2"/>
  <c r="N1100" i="2" s="1"/>
  <c r="B1100" i="2"/>
  <c r="A1100" i="2"/>
  <c r="O1099" i="2"/>
  <c r="P1099" i="2" s="1"/>
  <c r="Q1099" i="2" s="1" a="1"/>
  <c r="Q1099" i="2" s="1"/>
  <c r="N1099" i="2"/>
  <c r="M1099" i="2"/>
  <c r="L1099" i="2"/>
  <c r="K1099" i="2"/>
  <c r="J1099" i="2"/>
  <c r="E1099" i="2"/>
  <c r="D1099" i="2"/>
  <c r="C1099" i="2"/>
  <c r="I1099" i="2" s="1"/>
  <c r="B1099" i="2"/>
  <c r="A1099" i="2"/>
  <c r="O1098" i="2"/>
  <c r="N1098" i="2"/>
  <c r="M1098" i="2"/>
  <c r="E1098" i="2"/>
  <c r="D1098" i="2"/>
  <c r="C1098" i="2"/>
  <c r="B1098" i="2"/>
  <c r="A1098" i="2"/>
  <c r="I1097" i="2"/>
  <c r="E1097" i="2"/>
  <c r="D1097" i="2"/>
  <c r="C1097" i="2"/>
  <c r="B1097" i="2"/>
  <c r="A1097" i="2"/>
  <c r="E1096" i="2"/>
  <c r="D1096" i="2"/>
  <c r="C1096" i="2"/>
  <c r="B1096" i="2"/>
  <c r="A1096" i="2"/>
  <c r="O1095" i="2"/>
  <c r="N1095" i="2"/>
  <c r="M1095" i="2"/>
  <c r="L1095" i="2"/>
  <c r="K1095" i="2"/>
  <c r="J1095" i="2"/>
  <c r="P1095" i="2" s="1"/>
  <c r="Q1095" i="2" s="1" a="1"/>
  <c r="Q1095" i="2" s="1"/>
  <c r="E1095" i="2"/>
  <c r="D1095" i="2"/>
  <c r="C1095" i="2"/>
  <c r="I1095" i="2" s="1"/>
  <c r="B1095" i="2"/>
  <c r="A1095" i="2"/>
  <c r="N1094" i="2"/>
  <c r="E1094" i="2"/>
  <c r="D1094" i="2"/>
  <c r="C1094" i="2"/>
  <c r="B1094" i="2"/>
  <c r="A1094" i="2"/>
  <c r="E1093" i="2"/>
  <c r="D1093" i="2"/>
  <c r="C1093" i="2"/>
  <c r="B1093" i="2"/>
  <c r="A1093" i="2"/>
  <c r="M1092" i="2"/>
  <c r="L1092" i="2"/>
  <c r="E1092" i="2"/>
  <c r="D1092" i="2"/>
  <c r="C1092" i="2"/>
  <c r="N1092" i="2" s="1"/>
  <c r="B1092" i="2"/>
  <c r="A1092" i="2"/>
  <c r="O1091" i="2"/>
  <c r="N1091" i="2"/>
  <c r="M1091" i="2"/>
  <c r="L1091" i="2"/>
  <c r="K1091" i="2"/>
  <c r="J1091" i="2"/>
  <c r="E1091" i="2"/>
  <c r="D1091" i="2"/>
  <c r="C1091" i="2"/>
  <c r="I1091" i="2" s="1"/>
  <c r="B1091" i="2"/>
  <c r="A1091" i="2"/>
  <c r="O1090" i="2"/>
  <c r="E1090" i="2"/>
  <c r="D1090" i="2"/>
  <c r="C1090" i="2"/>
  <c r="B1090" i="2"/>
  <c r="A1090" i="2"/>
  <c r="J1089" i="2"/>
  <c r="I1089" i="2"/>
  <c r="E1089" i="2"/>
  <c r="D1089" i="2"/>
  <c r="C1089" i="2"/>
  <c r="B1089" i="2"/>
  <c r="A1089" i="2"/>
  <c r="M1088" i="2"/>
  <c r="L1088" i="2"/>
  <c r="I1088" i="2"/>
  <c r="E1088" i="2"/>
  <c r="D1088" i="2"/>
  <c r="C1088" i="2"/>
  <c r="B1088" i="2"/>
  <c r="A1088" i="2"/>
  <c r="O1087" i="2"/>
  <c r="N1087" i="2"/>
  <c r="M1087" i="2"/>
  <c r="L1087" i="2"/>
  <c r="K1087" i="2"/>
  <c r="J1087" i="2"/>
  <c r="E1087" i="2"/>
  <c r="D1087" i="2"/>
  <c r="C1087" i="2"/>
  <c r="I1087" i="2" s="1"/>
  <c r="B1087" i="2"/>
  <c r="A1087" i="2"/>
  <c r="E1086" i="2"/>
  <c r="D1086" i="2"/>
  <c r="C1086" i="2"/>
  <c r="B1086" i="2"/>
  <c r="A1086" i="2"/>
  <c r="E1085" i="2"/>
  <c r="D1085" i="2"/>
  <c r="C1085" i="2"/>
  <c r="B1085" i="2"/>
  <c r="A1085" i="2"/>
  <c r="E1084" i="2"/>
  <c r="D1084" i="2"/>
  <c r="C1084" i="2"/>
  <c r="B1084" i="2"/>
  <c r="A1084" i="2"/>
  <c r="O1083" i="2"/>
  <c r="P1083" i="2" s="1"/>
  <c r="Q1083" i="2" s="1" a="1"/>
  <c r="Q1083" i="2" s="1"/>
  <c r="N1083" i="2"/>
  <c r="M1083" i="2"/>
  <c r="L1083" i="2"/>
  <c r="K1083" i="2"/>
  <c r="J1083" i="2"/>
  <c r="E1083" i="2"/>
  <c r="D1083" i="2"/>
  <c r="C1083" i="2"/>
  <c r="I1083" i="2" s="1"/>
  <c r="B1083" i="2"/>
  <c r="A1083" i="2"/>
  <c r="E1082" i="2"/>
  <c r="D1082" i="2"/>
  <c r="C1082" i="2"/>
  <c r="B1082" i="2"/>
  <c r="A1082" i="2"/>
  <c r="E1081" i="2"/>
  <c r="D1081" i="2"/>
  <c r="C1081" i="2"/>
  <c r="B1081" i="2"/>
  <c r="A1081" i="2"/>
  <c r="M1080" i="2"/>
  <c r="L1080" i="2"/>
  <c r="K1080" i="2"/>
  <c r="J1080" i="2"/>
  <c r="I1080" i="2"/>
  <c r="E1080" i="2"/>
  <c r="D1080" i="2"/>
  <c r="O1080" i="2" s="1"/>
  <c r="C1080" i="2"/>
  <c r="N1080" i="2" s="1"/>
  <c r="B1080" i="2"/>
  <c r="A1080" i="2"/>
  <c r="O1079" i="2"/>
  <c r="N1079" i="2"/>
  <c r="M1079" i="2"/>
  <c r="L1079" i="2"/>
  <c r="K1079" i="2"/>
  <c r="J1079" i="2"/>
  <c r="E1079" i="2"/>
  <c r="D1079" i="2"/>
  <c r="C1079" i="2"/>
  <c r="I1079" i="2" s="1"/>
  <c r="B1079" i="2"/>
  <c r="A1079" i="2"/>
  <c r="O1078" i="2"/>
  <c r="N1078" i="2"/>
  <c r="M1078" i="2"/>
  <c r="E1078" i="2"/>
  <c r="D1078" i="2"/>
  <c r="C1078" i="2"/>
  <c r="B1078" i="2"/>
  <c r="A1078" i="2"/>
  <c r="E1077" i="2"/>
  <c r="D1077" i="2"/>
  <c r="C1077" i="2"/>
  <c r="B1077" i="2"/>
  <c r="A1077" i="2"/>
  <c r="J1076" i="2"/>
  <c r="I1076" i="2"/>
  <c r="E1076" i="2"/>
  <c r="L1076" i="2" s="1"/>
  <c r="D1076" i="2"/>
  <c r="C1076" i="2"/>
  <c r="B1076" i="2"/>
  <c r="N1076" i="2" s="1"/>
  <c r="A1076" i="2"/>
  <c r="O1075" i="2"/>
  <c r="N1075" i="2"/>
  <c r="M1075" i="2"/>
  <c r="L1075" i="2"/>
  <c r="K1075" i="2"/>
  <c r="J1075" i="2"/>
  <c r="P1075" i="2" s="1"/>
  <c r="Q1075" i="2" s="1" a="1"/>
  <c r="Q1075" i="2" s="1"/>
  <c r="E1075" i="2"/>
  <c r="D1075" i="2"/>
  <c r="C1075" i="2"/>
  <c r="I1075" i="2" s="1"/>
  <c r="B1075" i="2"/>
  <c r="A1075" i="2"/>
  <c r="E1074" i="2"/>
  <c r="D1074" i="2"/>
  <c r="C1074" i="2"/>
  <c r="B1074" i="2"/>
  <c r="A1074" i="2"/>
  <c r="E1073" i="2"/>
  <c r="D1073" i="2"/>
  <c r="C1073" i="2"/>
  <c r="B1073" i="2"/>
  <c r="A1073" i="2"/>
  <c r="M1072" i="2"/>
  <c r="L1072" i="2"/>
  <c r="K1072" i="2"/>
  <c r="E1072" i="2"/>
  <c r="D1072" i="2"/>
  <c r="O1072" i="2" s="1"/>
  <c r="C1072" i="2"/>
  <c r="B1072" i="2"/>
  <c r="N1072" i="2" s="1"/>
  <c r="A1072" i="2"/>
  <c r="O1071" i="2"/>
  <c r="N1071" i="2"/>
  <c r="M1071" i="2"/>
  <c r="L1071" i="2"/>
  <c r="P1071" i="2" s="1"/>
  <c r="Q1071" i="2" s="1" a="1"/>
  <c r="Q1071" i="2" s="1"/>
  <c r="K1071" i="2"/>
  <c r="J1071" i="2"/>
  <c r="E1071" i="2"/>
  <c r="D1071" i="2"/>
  <c r="C1071" i="2"/>
  <c r="I1071" i="2" s="1"/>
  <c r="B1071" i="2"/>
  <c r="A1071" i="2"/>
  <c r="O1070" i="2"/>
  <c r="N1070" i="2"/>
  <c r="E1070" i="2"/>
  <c r="D1070" i="2"/>
  <c r="C1070" i="2"/>
  <c r="B1070" i="2"/>
  <c r="A1070" i="2"/>
  <c r="J1069" i="2"/>
  <c r="E1069" i="2"/>
  <c r="I1069" i="2" s="1"/>
  <c r="D1069" i="2"/>
  <c r="C1069" i="2"/>
  <c r="B1069" i="2"/>
  <c r="A1069" i="2"/>
  <c r="K1068" i="2"/>
  <c r="E1068" i="2"/>
  <c r="J1068" i="2" s="1"/>
  <c r="D1068" i="2"/>
  <c r="C1068" i="2"/>
  <c r="B1068" i="2"/>
  <c r="A1068" i="2"/>
  <c r="O1067" i="2"/>
  <c r="N1067" i="2"/>
  <c r="M1067" i="2"/>
  <c r="L1067" i="2"/>
  <c r="K1067" i="2"/>
  <c r="J1067" i="2"/>
  <c r="E1067" i="2"/>
  <c r="D1067" i="2"/>
  <c r="C1067" i="2"/>
  <c r="I1067" i="2" s="1"/>
  <c r="B1067" i="2"/>
  <c r="A1067" i="2"/>
  <c r="E1066" i="2"/>
  <c r="D1066" i="2"/>
  <c r="C1066" i="2"/>
  <c r="B1066" i="2"/>
  <c r="A1066" i="2"/>
  <c r="J1065" i="2"/>
  <c r="I1065" i="2"/>
  <c r="E1065" i="2"/>
  <c r="D1065" i="2"/>
  <c r="C1065" i="2"/>
  <c r="B1065" i="2"/>
  <c r="A1065" i="2"/>
  <c r="E1064" i="2"/>
  <c r="D1064" i="2"/>
  <c r="C1064" i="2"/>
  <c r="B1064" i="2"/>
  <c r="N1064" i="2" s="1"/>
  <c r="A1064" i="2"/>
  <c r="K1063" i="2"/>
  <c r="E1063" i="2"/>
  <c r="D1063" i="2"/>
  <c r="C1063" i="2"/>
  <c r="B1063" i="2"/>
  <c r="A1063" i="2"/>
  <c r="I1062" i="2"/>
  <c r="E1062" i="2"/>
  <c r="D1062" i="2"/>
  <c r="C1062" i="2"/>
  <c r="B1062" i="2"/>
  <c r="A1062" i="2"/>
  <c r="E1061" i="2"/>
  <c r="D1061" i="2"/>
  <c r="C1061" i="2"/>
  <c r="B1061" i="2"/>
  <c r="A1061" i="2"/>
  <c r="K1060" i="2"/>
  <c r="J1060" i="2"/>
  <c r="E1060" i="2"/>
  <c r="D1060" i="2"/>
  <c r="C1060" i="2"/>
  <c r="B1060" i="2"/>
  <c r="A1060" i="2"/>
  <c r="M1059" i="2"/>
  <c r="L1059" i="2"/>
  <c r="K1059" i="2"/>
  <c r="I1059" i="2"/>
  <c r="E1059" i="2"/>
  <c r="D1059" i="2"/>
  <c r="C1059" i="2"/>
  <c r="B1059" i="2"/>
  <c r="A1059" i="2"/>
  <c r="O1058" i="2"/>
  <c r="N1058" i="2"/>
  <c r="L1058" i="2"/>
  <c r="J1058" i="2"/>
  <c r="I1058" i="2"/>
  <c r="E1058" i="2"/>
  <c r="D1058" i="2"/>
  <c r="C1058" i="2"/>
  <c r="B1058" i="2"/>
  <c r="K1058" i="2" s="1"/>
  <c r="A1058" i="2"/>
  <c r="M1057" i="2"/>
  <c r="L1057" i="2"/>
  <c r="J1057" i="2"/>
  <c r="E1057" i="2"/>
  <c r="D1057" i="2"/>
  <c r="C1057" i="2"/>
  <c r="O1057" i="2" s="1"/>
  <c r="B1057" i="2"/>
  <c r="A1057" i="2"/>
  <c r="M1056" i="2"/>
  <c r="L1056" i="2"/>
  <c r="K1056" i="2"/>
  <c r="E1056" i="2"/>
  <c r="D1056" i="2"/>
  <c r="O1056" i="2" s="1"/>
  <c r="C1056" i="2"/>
  <c r="B1056" i="2"/>
  <c r="A1056" i="2"/>
  <c r="E1055" i="2"/>
  <c r="D1055" i="2"/>
  <c r="C1055" i="2"/>
  <c r="B1055" i="2"/>
  <c r="A1055" i="2"/>
  <c r="I1054" i="2"/>
  <c r="E1054" i="2"/>
  <c r="D1054" i="2"/>
  <c r="C1054" i="2"/>
  <c r="B1054" i="2"/>
  <c r="A1054" i="2"/>
  <c r="E1053" i="2"/>
  <c r="D1053" i="2"/>
  <c r="C1053" i="2"/>
  <c r="B1053" i="2"/>
  <c r="A1053" i="2"/>
  <c r="E1052" i="2"/>
  <c r="D1052" i="2"/>
  <c r="C1052" i="2"/>
  <c r="B1052" i="2"/>
  <c r="A1052" i="2"/>
  <c r="M1051" i="2"/>
  <c r="L1051" i="2"/>
  <c r="K1051" i="2"/>
  <c r="I1051" i="2"/>
  <c r="E1051" i="2"/>
  <c r="D1051" i="2"/>
  <c r="C1051" i="2"/>
  <c r="B1051" i="2"/>
  <c r="A1051" i="2"/>
  <c r="O1050" i="2"/>
  <c r="N1050" i="2"/>
  <c r="L1050" i="2"/>
  <c r="J1050" i="2"/>
  <c r="I1050" i="2"/>
  <c r="E1050" i="2"/>
  <c r="D1050" i="2"/>
  <c r="C1050" i="2"/>
  <c r="B1050" i="2"/>
  <c r="K1050" i="2" s="1"/>
  <c r="A1050" i="2"/>
  <c r="M1049" i="2"/>
  <c r="L1049" i="2"/>
  <c r="J1049" i="2"/>
  <c r="E1049" i="2"/>
  <c r="D1049" i="2"/>
  <c r="C1049" i="2"/>
  <c r="O1049" i="2" s="1"/>
  <c r="B1049" i="2"/>
  <c r="A1049" i="2"/>
  <c r="M1048" i="2"/>
  <c r="L1048" i="2"/>
  <c r="K1048" i="2"/>
  <c r="E1048" i="2"/>
  <c r="D1048" i="2"/>
  <c r="O1048" i="2" s="1"/>
  <c r="C1048" i="2"/>
  <c r="B1048" i="2"/>
  <c r="A1048" i="2"/>
  <c r="N1047" i="2"/>
  <c r="E1047" i="2"/>
  <c r="D1047" i="2"/>
  <c r="C1047" i="2"/>
  <c r="B1047" i="2"/>
  <c r="M1047" i="2" s="1"/>
  <c r="A1047" i="2"/>
  <c r="E1046" i="2"/>
  <c r="D1046" i="2"/>
  <c r="C1046" i="2"/>
  <c r="B1046" i="2"/>
  <c r="A1046" i="2"/>
  <c r="N1045" i="2"/>
  <c r="M1045" i="2"/>
  <c r="L1045" i="2"/>
  <c r="J1045" i="2"/>
  <c r="I1045" i="2"/>
  <c r="E1045" i="2"/>
  <c r="D1045" i="2"/>
  <c r="C1045" i="2"/>
  <c r="B1045" i="2"/>
  <c r="A1045" i="2"/>
  <c r="O1044" i="2"/>
  <c r="M1044" i="2"/>
  <c r="L1044" i="2"/>
  <c r="K1044" i="2"/>
  <c r="E1044" i="2"/>
  <c r="D1044" i="2"/>
  <c r="C1044" i="2"/>
  <c r="B1044" i="2"/>
  <c r="A1044" i="2"/>
  <c r="E1043" i="2"/>
  <c r="D1043" i="2"/>
  <c r="C1043" i="2"/>
  <c r="B1043" i="2"/>
  <c r="A1043" i="2"/>
  <c r="K1042" i="2"/>
  <c r="J1042" i="2"/>
  <c r="I1042" i="2"/>
  <c r="E1042" i="2"/>
  <c r="D1042" i="2"/>
  <c r="C1042" i="2"/>
  <c r="B1042" i="2"/>
  <c r="A1042" i="2"/>
  <c r="I1041" i="2"/>
  <c r="E1041" i="2"/>
  <c r="D1041" i="2"/>
  <c r="C1041" i="2"/>
  <c r="B1041" i="2"/>
  <c r="A1041" i="2"/>
  <c r="E1040" i="2"/>
  <c r="D1040" i="2"/>
  <c r="C1040" i="2"/>
  <c r="B1040" i="2"/>
  <c r="A1040" i="2"/>
  <c r="N1039" i="2"/>
  <c r="E1039" i="2"/>
  <c r="D1039" i="2"/>
  <c r="O1039" i="2" s="1"/>
  <c r="C1039" i="2"/>
  <c r="B1039" i="2"/>
  <c r="M1039" i="2" s="1"/>
  <c r="A1039" i="2"/>
  <c r="K1038" i="2"/>
  <c r="J1038" i="2"/>
  <c r="I1038" i="2"/>
  <c r="E1038" i="2"/>
  <c r="D1038" i="2"/>
  <c r="C1038" i="2"/>
  <c r="B1038" i="2"/>
  <c r="A1038" i="2"/>
  <c r="N1037" i="2"/>
  <c r="M1037" i="2"/>
  <c r="L1037" i="2"/>
  <c r="E1037" i="2"/>
  <c r="D1037" i="2"/>
  <c r="C1037" i="2"/>
  <c r="B1037" i="2"/>
  <c r="A1037" i="2"/>
  <c r="O1036" i="2"/>
  <c r="M1036" i="2"/>
  <c r="L1036" i="2"/>
  <c r="K1036" i="2"/>
  <c r="E1036" i="2"/>
  <c r="D1036" i="2"/>
  <c r="C1036" i="2"/>
  <c r="B1036" i="2"/>
  <c r="A1036" i="2"/>
  <c r="E1035" i="2"/>
  <c r="D1035" i="2"/>
  <c r="N1035" i="2" s="1"/>
  <c r="C1035" i="2"/>
  <c r="B1035" i="2"/>
  <c r="A1035" i="2"/>
  <c r="E1034" i="2"/>
  <c r="D1034" i="2"/>
  <c r="C1034" i="2"/>
  <c r="B1034" i="2"/>
  <c r="A1034" i="2"/>
  <c r="N1033" i="2"/>
  <c r="M1033" i="2"/>
  <c r="L1033" i="2"/>
  <c r="J1033" i="2"/>
  <c r="I1033" i="2"/>
  <c r="E1033" i="2"/>
  <c r="D1033" i="2"/>
  <c r="C1033" i="2"/>
  <c r="B1033" i="2"/>
  <c r="A1033" i="2"/>
  <c r="O1032" i="2"/>
  <c r="M1032" i="2"/>
  <c r="L1032" i="2"/>
  <c r="K1032" i="2"/>
  <c r="E1032" i="2"/>
  <c r="D1032" i="2"/>
  <c r="C1032" i="2"/>
  <c r="B1032" i="2"/>
  <c r="A1032" i="2"/>
  <c r="E1031" i="2"/>
  <c r="D1031" i="2"/>
  <c r="C1031" i="2"/>
  <c r="B1031" i="2"/>
  <c r="A1031" i="2"/>
  <c r="K1030" i="2"/>
  <c r="J1030" i="2"/>
  <c r="I1030" i="2"/>
  <c r="E1030" i="2"/>
  <c r="D1030" i="2"/>
  <c r="C1030" i="2"/>
  <c r="B1030" i="2"/>
  <c r="A1030" i="2"/>
  <c r="E1029" i="2"/>
  <c r="D1029" i="2"/>
  <c r="C1029" i="2"/>
  <c r="B1029" i="2"/>
  <c r="A1029" i="2"/>
  <c r="E1028" i="2"/>
  <c r="D1028" i="2"/>
  <c r="C1028" i="2"/>
  <c r="B1028" i="2"/>
  <c r="A1028" i="2"/>
  <c r="N1027" i="2"/>
  <c r="E1027" i="2"/>
  <c r="D1027" i="2"/>
  <c r="O1027" i="2" s="1"/>
  <c r="C1027" i="2"/>
  <c r="B1027" i="2"/>
  <c r="M1027" i="2" s="1"/>
  <c r="A1027" i="2"/>
  <c r="K1026" i="2"/>
  <c r="J1026" i="2"/>
  <c r="I1026" i="2"/>
  <c r="E1026" i="2"/>
  <c r="D1026" i="2"/>
  <c r="C1026" i="2"/>
  <c r="B1026" i="2"/>
  <c r="A1026" i="2"/>
  <c r="N1025" i="2"/>
  <c r="M1025" i="2"/>
  <c r="E1025" i="2"/>
  <c r="D1025" i="2"/>
  <c r="C1025" i="2"/>
  <c r="B1025" i="2"/>
  <c r="A1025" i="2"/>
  <c r="O1024" i="2"/>
  <c r="M1024" i="2"/>
  <c r="L1024" i="2"/>
  <c r="K1024" i="2"/>
  <c r="E1024" i="2"/>
  <c r="D1024" i="2"/>
  <c r="C1024" i="2"/>
  <c r="B1024" i="2"/>
  <c r="A1024" i="2"/>
  <c r="E1023" i="2"/>
  <c r="D1023" i="2"/>
  <c r="N1023" i="2" s="1"/>
  <c r="C1023" i="2"/>
  <c r="B1023" i="2"/>
  <c r="A1023" i="2"/>
  <c r="E1022" i="2"/>
  <c r="D1022" i="2"/>
  <c r="C1022" i="2"/>
  <c r="B1022" i="2"/>
  <c r="A1022" i="2"/>
  <c r="N1021" i="2"/>
  <c r="M1021" i="2"/>
  <c r="L1021" i="2"/>
  <c r="J1021" i="2"/>
  <c r="I1021" i="2"/>
  <c r="E1021" i="2"/>
  <c r="D1021" i="2"/>
  <c r="C1021" i="2"/>
  <c r="B1021" i="2"/>
  <c r="A1021" i="2"/>
  <c r="O1020" i="2"/>
  <c r="M1020" i="2"/>
  <c r="L1020" i="2"/>
  <c r="K1020" i="2"/>
  <c r="E1020" i="2"/>
  <c r="D1020" i="2"/>
  <c r="C1020" i="2"/>
  <c r="B1020" i="2"/>
  <c r="A1020" i="2"/>
  <c r="E1019" i="2"/>
  <c r="D1019" i="2"/>
  <c r="C1019" i="2"/>
  <c r="B1019" i="2"/>
  <c r="A1019" i="2"/>
  <c r="K1018" i="2"/>
  <c r="J1018" i="2"/>
  <c r="E1018" i="2"/>
  <c r="D1018" i="2"/>
  <c r="C1018" i="2"/>
  <c r="I1018" i="2" s="1"/>
  <c r="B1018" i="2"/>
  <c r="A1018" i="2"/>
  <c r="E1017" i="2"/>
  <c r="D1017" i="2"/>
  <c r="C1017" i="2"/>
  <c r="B1017" i="2"/>
  <c r="A1017" i="2"/>
  <c r="E1016" i="2"/>
  <c r="D1016" i="2"/>
  <c r="C1016" i="2"/>
  <c r="B1016" i="2"/>
  <c r="A1016" i="2"/>
  <c r="N1015" i="2"/>
  <c r="E1015" i="2"/>
  <c r="D1015" i="2"/>
  <c r="O1015" i="2" s="1"/>
  <c r="C1015" i="2"/>
  <c r="B1015" i="2"/>
  <c r="M1015" i="2" s="1"/>
  <c r="A1015" i="2"/>
  <c r="K1014" i="2"/>
  <c r="J1014" i="2"/>
  <c r="I1014" i="2"/>
  <c r="E1014" i="2"/>
  <c r="D1014" i="2"/>
  <c r="C1014" i="2"/>
  <c r="B1014" i="2"/>
  <c r="A1014" i="2"/>
  <c r="N1013" i="2"/>
  <c r="M1013" i="2"/>
  <c r="E1013" i="2"/>
  <c r="D1013" i="2"/>
  <c r="C1013" i="2"/>
  <c r="B1013" i="2"/>
  <c r="A1013" i="2"/>
  <c r="O1012" i="2"/>
  <c r="M1012" i="2"/>
  <c r="L1012" i="2"/>
  <c r="K1012" i="2"/>
  <c r="E1012" i="2"/>
  <c r="D1012" i="2"/>
  <c r="C1012" i="2"/>
  <c r="B1012" i="2"/>
  <c r="A1012" i="2"/>
  <c r="E1011" i="2"/>
  <c r="D1011" i="2"/>
  <c r="N1011" i="2" s="1"/>
  <c r="C1011" i="2"/>
  <c r="B1011" i="2"/>
  <c r="A1011" i="2"/>
  <c r="E1010" i="2"/>
  <c r="D1010" i="2"/>
  <c r="C1010" i="2"/>
  <c r="B1010" i="2"/>
  <c r="A1010" i="2"/>
  <c r="N1009" i="2"/>
  <c r="M1009" i="2"/>
  <c r="L1009" i="2"/>
  <c r="J1009" i="2"/>
  <c r="I1009" i="2"/>
  <c r="E1009" i="2"/>
  <c r="D1009" i="2"/>
  <c r="C1009" i="2"/>
  <c r="B1009" i="2"/>
  <c r="A1009" i="2"/>
  <c r="O1008" i="2"/>
  <c r="M1008" i="2"/>
  <c r="L1008" i="2"/>
  <c r="K1008" i="2"/>
  <c r="E1008" i="2"/>
  <c r="D1008" i="2"/>
  <c r="C1008" i="2"/>
  <c r="B1008" i="2"/>
  <c r="A1008" i="2"/>
  <c r="E1007" i="2"/>
  <c r="D1007" i="2"/>
  <c r="C1007" i="2"/>
  <c r="B1007" i="2"/>
  <c r="A1007" i="2"/>
  <c r="K1006" i="2"/>
  <c r="J1006" i="2"/>
  <c r="E1006" i="2"/>
  <c r="D1006" i="2"/>
  <c r="C1006" i="2"/>
  <c r="I1006" i="2" s="1"/>
  <c r="B1006" i="2"/>
  <c r="A1006" i="2"/>
  <c r="E1005" i="2"/>
  <c r="D1005" i="2"/>
  <c r="C1005" i="2"/>
  <c r="B1005" i="2"/>
  <c r="A1005" i="2"/>
  <c r="E1004" i="2"/>
  <c r="D1004" i="2"/>
  <c r="C1004" i="2"/>
  <c r="B1004" i="2"/>
  <c r="A1004" i="2"/>
  <c r="N1003" i="2"/>
  <c r="E1003" i="2"/>
  <c r="D1003" i="2"/>
  <c r="O1003" i="2" s="1"/>
  <c r="C1003" i="2"/>
  <c r="B1003" i="2"/>
  <c r="M1003" i="2" s="1"/>
  <c r="A1003" i="2"/>
  <c r="K1002" i="2"/>
  <c r="J1002" i="2"/>
  <c r="I1002" i="2"/>
  <c r="E1002" i="2"/>
  <c r="D1002" i="2"/>
  <c r="C1002" i="2"/>
  <c r="B1002" i="2"/>
  <c r="A1002" i="2"/>
  <c r="N1001" i="2"/>
  <c r="M1001" i="2"/>
  <c r="E1001" i="2"/>
  <c r="D1001" i="2"/>
  <c r="C1001" i="2"/>
  <c r="B1001" i="2"/>
  <c r="A1001" i="2"/>
  <c r="O1000" i="2"/>
  <c r="M1000" i="2"/>
  <c r="L1000" i="2"/>
  <c r="K1000" i="2"/>
  <c r="E1000" i="2"/>
  <c r="D1000" i="2"/>
  <c r="C1000" i="2"/>
  <c r="B1000" i="2"/>
  <c r="A1000" i="2"/>
  <c r="E999" i="2"/>
  <c r="D999" i="2"/>
  <c r="N999" i="2" s="1"/>
  <c r="C999" i="2"/>
  <c r="B999" i="2"/>
  <c r="A999" i="2"/>
  <c r="E998" i="2"/>
  <c r="D998" i="2"/>
  <c r="C998" i="2"/>
  <c r="B998" i="2"/>
  <c r="A998" i="2"/>
  <c r="N997" i="2"/>
  <c r="M997" i="2"/>
  <c r="L997" i="2"/>
  <c r="J997" i="2"/>
  <c r="I997" i="2"/>
  <c r="E997" i="2"/>
  <c r="D997" i="2"/>
  <c r="C997" i="2"/>
  <c r="B997" i="2"/>
  <c r="A997" i="2"/>
  <c r="O996" i="2"/>
  <c r="M996" i="2"/>
  <c r="L996" i="2"/>
  <c r="K996" i="2"/>
  <c r="E996" i="2"/>
  <c r="D996" i="2"/>
  <c r="C996" i="2"/>
  <c r="B996" i="2"/>
  <c r="A996" i="2"/>
  <c r="E995" i="2"/>
  <c r="D995" i="2"/>
  <c r="C995" i="2"/>
  <c r="B995" i="2"/>
  <c r="A995" i="2"/>
  <c r="K994" i="2"/>
  <c r="J994" i="2"/>
  <c r="E994" i="2"/>
  <c r="D994" i="2"/>
  <c r="C994" i="2"/>
  <c r="I994" i="2" s="1"/>
  <c r="B994" i="2"/>
  <c r="A994" i="2"/>
  <c r="E993" i="2"/>
  <c r="D993" i="2"/>
  <c r="C993" i="2"/>
  <c r="B993" i="2"/>
  <c r="A993" i="2"/>
  <c r="E992" i="2"/>
  <c r="D992" i="2"/>
  <c r="C992" i="2"/>
  <c r="B992" i="2"/>
  <c r="A992" i="2"/>
  <c r="N991" i="2"/>
  <c r="E991" i="2"/>
  <c r="D991" i="2"/>
  <c r="O991" i="2" s="1"/>
  <c r="C991" i="2"/>
  <c r="B991" i="2"/>
  <c r="M991" i="2" s="1"/>
  <c r="A991" i="2"/>
  <c r="K990" i="2"/>
  <c r="J990" i="2"/>
  <c r="E990" i="2"/>
  <c r="D990" i="2"/>
  <c r="I990" i="2" s="1"/>
  <c r="C990" i="2"/>
  <c r="B990" i="2"/>
  <c r="A990" i="2"/>
  <c r="N989" i="2"/>
  <c r="M989" i="2"/>
  <c r="L989" i="2"/>
  <c r="J989" i="2"/>
  <c r="E989" i="2"/>
  <c r="O989" i="2" s="1"/>
  <c r="D989" i="2"/>
  <c r="C989" i="2"/>
  <c r="B989" i="2"/>
  <c r="A989" i="2"/>
  <c r="O988" i="2"/>
  <c r="M988" i="2"/>
  <c r="L988" i="2"/>
  <c r="K988" i="2"/>
  <c r="E988" i="2"/>
  <c r="D988" i="2"/>
  <c r="C988" i="2"/>
  <c r="B988" i="2"/>
  <c r="A988" i="2"/>
  <c r="E987" i="2"/>
  <c r="D987" i="2"/>
  <c r="C987" i="2"/>
  <c r="B987" i="2"/>
  <c r="A987" i="2"/>
  <c r="E986" i="2"/>
  <c r="D986" i="2"/>
  <c r="C986" i="2"/>
  <c r="B986" i="2"/>
  <c r="A986" i="2"/>
  <c r="N985" i="2"/>
  <c r="M985" i="2"/>
  <c r="L985" i="2"/>
  <c r="J985" i="2"/>
  <c r="I985" i="2"/>
  <c r="E985" i="2"/>
  <c r="O985" i="2" s="1"/>
  <c r="D985" i="2"/>
  <c r="C985" i="2"/>
  <c r="K985" i="2" s="1"/>
  <c r="B985" i="2"/>
  <c r="A985" i="2"/>
  <c r="O984" i="2"/>
  <c r="M984" i="2"/>
  <c r="L984" i="2"/>
  <c r="K984" i="2"/>
  <c r="E984" i="2"/>
  <c r="D984" i="2"/>
  <c r="C984" i="2"/>
  <c r="B984" i="2"/>
  <c r="A984" i="2"/>
  <c r="E983" i="2"/>
  <c r="O983" i="2" s="1"/>
  <c r="D983" i="2"/>
  <c r="C983" i="2"/>
  <c r="B983" i="2"/>
  <c r="A983" i="2"/>
  <c r="K982" i="2"/>
  <c r="J982" i="2"/>
  <c r="I982" i="2"/>
  <c r="E982" i="2"/>
  <c r="D982" i="2"/>
  <c r="C982" i="2"/>
  <c r="B982" i="2"/>
  <c r="A982" i="2"/>
  <c r="E981" i="2"/>
  <c r="D981" i="2"/>
  <c r="C981" i="2"/>
  <c r="B981" i="2"/>
  <c r="A981" i="2"/>
  <c r="E980" i="2"/>
  <c r="D980" i="2"/>
  <c r="C980" i="2"/>
  <c r="B980" i="2"/>
  <c r="A980" i="2"/>
  <c r="O979" i="2"/>
  <c r="N979" i="2"/>
  <c r="E979" i="2"/>
  <c r="D979" i="2"/>
  <c r="C979" i="2"/>
  <c r="B979" i="2"/>
  <c r="K979" i="2" s="1"/>
  <c r="A979" i="2"/>
  <c r="K978" i="2"/>
  <c r="J978" i="2"/>
  <c r="E978" i="2"/>
  <c r="D978" i="2"/>
  <c r="I978" i="2" s="1"/>
  <c r="C978" i="2"/>
  <c r="B978" i="2"/>
  <c r="A978" i="2"/>
  <c r="N977" i="2"/>
  <c r="M977" i="2"/>
  <c r="L977" i="2"/>
  <c r="J977" i="2"/>
  <c r="E977" i="2"/>
  <c r="O977" i="2" s="1"/>
  <c r="D977" i="2"/>
  <c r="C977" i="2"/>
  <c r="B977" i="2"/>
  <c r="A977" i="2"/>
  <c r="O976" i="2"/>
  <c r="M976" i="2"/>
  <c r="L976" i="2"/>
  <c r="K976" i="2"/>
  <c r="E976" i="2"/>
  <c r="D976" i="2"/>
  <c r="C976" i="2"/>
  <c r="B976" i="2"/>
  <c r="A976" i="2"/>
  <c r="E975" i="2"/>
  <c r="D975" i="2"/>
  <c r="C975" i="2"/>
  <c r="B975" i="2"/>
  <c r="A975" i="2"/>
  <c r="E974" i="2"/>
  <c r="D974" i="2"/>
  <c r="C974" i="2"/>
  <c r="B974" i="2"/>
  <c r="A974" i="2"/>
  <c r="N973" i="2"/>
  <c r="M973" i="2"/>
  <c r="L973" i="2"/>
  <c r="J973" i="2"/>
  <c r="I973" i="2"/>
  <c r="E973" i="2"/>
  <c r="O973" i="2" s="1"/>
  <c r="D973" i="2"/>
  <c r="C973" i="2"/>
  <c r="K973" i="2" s="1"/>
  <c r="B973" i="2"/>
  <c r="A973" i="2"/>
  <c r="O972" i="2"/>
  <c r="M972" i="2"/>
  <c r="L972" i="2"/>
  <c r="K972" i="2"/>
  <c r="E972" i="2"/>
  <c r="D972" i="2"/>
  <c r="C972" i="2"/>
  <c r="B972" i="2"/>
  <c r="A972" i="2"/>
  <c r="E971" i="2"/>
  <c r="O971" i="2" s="1"/>
  <c r="D971" i="2"/>
  <c r="C971" i="2"/>
  <c r="B971" i="2"/>
  <c r="A971" i="2"/>
  <c r="K970" i="2"/>
  <c r="J970" i="2"/>
  <c r="I970" i="2"/>
  <c r="E970" i="2"/>
  <c r="D970" i="2"/>
  <c r="C970" i="2"/>
  <c r="B970" i="2"/>
  <c r="A970" i="2"/>
  <c r="E969" i="2"/>
  <c r="D969" i="2"/>
  <c r="C969" i="2"/>
  <c r="B969" i="2"/>
  <c r="A969" i="2"/>
  <c r="E968" i="2"/>
  <c r="D968" i="2"/>
  <c r="C968" i="2"/>
  <c r="B968" i="2"/>
  <c r="A968" i="2"/>
  <c r="O967" i="2"/>
  <c r="N967" i="2"/>
  <c r="E967" i="2"/>
  <c r="D967" i="2"/>
  <c r="C967" i="2"/>
  <c r="B967" i="2"/>
  <c r="K967" i="2" s="1"/>
  <c r="A967" i="2"/>
  <c r="K966" i="2"/>
  <c r="J966" i="2"/>
  <c r="E966" i="2"/>
  <c r="D966" i="2"/>
  <c r="I966" i="2" s="1"/>
  <c r="C966" i="2"/>
  <c r="B966" i="2"/>
  <c r="A966" i="2"/>
  <c r="N965" i="2"/>
  <c r="M965" i="2"/>
  <c r="L965" i="2"/>
  <c r="J965" i="2"/>
  <c r="E965" i="2"/>
  <c r="O965" i="2" s="1"/>
  <c r="D965" i="2"/>
  <c r="C965" i="2"/>
  <c r="B965" i="2"/>
  <c r="A965" i="2"/>
  <c r="O964" i="2"/>
  <c r="M964" i="2"/>
  <c r="L964" i="2"/>
  <c r="K964" i="2"/>
  <c r="E964" i="2"/>
  <c r="D964" i="2"/>
  <c r="C964" i="2"/>
  <c r="B964" i="2"/>
  <c r="A964" i="2"/>
  <c r="E963" i="2"/>
  <c r="D963" i="2"/>
  <c r="C963" i="2"/>
  <c r="B963" i="2"/>
  <c r="A963" i="2"/>
  <c r="E962" i="2"/>
  <c r="D962" i="2"/>
  <c r="C962" i="2"/>
  <c r="B962" i="2"/>
  <c r="A962" i="2"/>
  <c r="N961" i="2"/>
  <c r="M961" i="2"/>
  <c r="L961" i="2"/>
  <c r="J961" i="2"/>
  <c r="I961" i="2"/>
  <c r="E961" i="2"/>
  <c r="O961" i="2" s="1"/>
  <c r="D961" i="2"/>
  <c r="C961" i="2"/>
  <c r="B961" i="2"/>
  <c r="A961" i="2"/>
  <c r="O960" i="2"/>
  <c r="M960" i="2"/>
  <c r="L960" i="2"/>
  <c r="K960" i="2"/>
  <c r="E960" i="2"/>
  <c r="D960" i="2"/>
  <c r="C960" i="2"/>
  <c r="B960" i="2"/>
  <c r="A960" i="2"/>
  <c r="E959" i="2"/>
  <c r="O959" i="2" s="1"/>
  <c r="D959" i="2"/>
  <c r="C959" i="2"/>
  <c r="B959" i="2"/>
  <c r="A959" i="2"/>
  <c r="K958" i="2"/>
  <c r="J958" i="2"/>
  <c r="I958" i="2"/>
  <c r="E958" i="2"/>
  <c r="D958" i="2"/>
  <c r="C958" i="2"/>
  <c r="B958" i="2"/>
  <c r="A958" i="2"/>
  <c r="I957" i="2"/>
  <c r="E957" i="2"/>
  <c r="D957" i="2"/>
  <c r="C957" i="2"/>
  <c r="B957" i="2"/>
  <c r="A957" i="2"/>
  <c r="E956" i="2"/>
  <c r="D956" i="2"/>
  <c r="C956" i="2"/>
  <c r="B956" i="2"/>
  <c r="A956" i="2"/>
  <c r="O955" i="2"/>
  <c r="N955" i="2"/>
  <c r="E955" i="2"/>
  <c r="D955" i="2"/>
  <c r="C955" i="2"/>
  <c r="B955" i="2"/>
  <c r="K955" i="2" s="1"/>
  <c r="A955" i="2"/>
  <c r="K954" i="2"/>
  <c r="J954" i="2"/>
  <c r="E954" i="2"/>
  <c r="D954" i="2"/>
  <c r="I954" i="2" s="1"/>
  <c r="C954" i="2"/>
  <c r="B954" i="2"/>
  <c r="A954" i="2"/>
  <c r="P953" i="2"/>
  <c r="Q953" i="2" s="1" a="1"/>
  <c r="Q953" i="2" s="1"/>
  <c r="N953" i="2"/>
  <c r="M953" i="2"/>
  <c r="L953" i="2"/>
  <c r="J953" i="2"/>
  <c r="I953" i="2"/>
  <c r="E953" i="2"/>
  <c r="O953" i="2" s="1"/>
  <c r="D953" i="2"/>
  <c r="C953" i="2"/>
  <c r="K953" i="2" s="1"/>
  <c r="B953" i="2"/>
  <c r="A953" i="2"/>
  <c r="O952" i="2"/>
  <c r="M952" i="2"/>
  <c r="L952" i="2"/>
  <c r="K952" i="2"/>
  <c r="E952" i="2"/>
  <c r="D952" i="2"/>
  <c r="C952" i="2"/>
  <c r="B952" i="2"/>
  <c r="A952" i="2"/>
  <c r="N951" i="2"/>
  <c r="J951" i="2"/>
  <c r="I951" i="2"/>
  <c r="E951" i="2"/>
  <c r="O951" i="2" s="1"/>
  <c r="D951" i="2"/>
  <c r="C951" i="2"/>
  <c r="B951" i="2"/>
  <c r="A951" i="2"/>
  <c r="M950" i="2"/>
  <c r="L950" i="2"/>
  <c r="K950" i="2"/>
  <c r="J950" i="2"/>
  <c r="I950" i="2"/>
  <c r="E950" i="2"/>
  <c r="D950" i="2"/>
  <c r="C950" i="2"/>
  <c r="B950" i="2"/>
  <c r="A950" i="2"/>
  <c r="N949" i="2"/>
  <c r="M949" i="2"/>
  <c r="L949" i="2"/>
  <c r="J949" i="2"/>
  <c r="I949" i="2"/>
  <c r="E949" i="2"/>
  <c r="O949" i="2" s="1"/>
  <c r="D949" i="2"/>
  <c r="C949" i="2"/>
  <c r="B949" i="2"/>
  <c r="A949" i="2"/>
  <c r="O948" i="2"/>
  <c r="M948" i="2"/>
  <c r="L948" i="2"/>
  <c r="K948" i="2"/>
  <c r="E948" i="2"/>
  <c r="D948" i="2"/>
  <c r="C948" i="2"/>
  <c r="B948" i="2"/>
  <c r="A948" i="2"/>
  <c r="O947" i="2"/>
  <c r="E947" i="2"/>
  <c r="D947" i="2"/>
  <c r="N947" i="2" s="1"/>
  <c r="C947" i="2"/>
  <c r="B947" i="2"/>
  <c r="A947" i="2"/>
  <c r="L946" i="2"/>
  <c r="K946" i="2"/>
  <c r="J946" i="2"/>
  <c r="I946" i="2"/>
  <c r="E946" i="2"/>
  <c r="D946" i="2"/>
  <c r="C946" i="2"/>
  <c r="B946" i="2"/>
  <c r="M946" i="2" s="1"/>
  <c r="A946" i="2"/>
  <c r="M945" i="2"/>
  <c r="L945" i="2"/>
  <c r="J945" i="2"/>
  <c r="E945" i="2"/>
  <c r="I945" i="2" s="1"/>
  <c r="D945" i="2"/>
  <c r="C945" i="2"/>
  <c r="B945" i="2"/>
  <c r="A945" i="2"/>
  <c r="O944" i="2"/>
  <c r="M944" i="2"/>
  <c r="L944" i="2"/>
  <c r="K944" i="2"/>
  <c r="J944" i="2"/>
  <c r="I944" i="2"/>
  <c r="E944" i="2"/>
  <c r="D944" i="2"/>
  <c r="C944" i="2"/>
  <c r="B944" i="2"/>
  <c r="A944" i="2"/>
  <c r="O943" i="2"/>
  <c r="N943" i="2"/>
  <c r="M943" i="2"/>
  <c r="L943" i="2"/>
  <c r="J943" i="2"/>
  <c r="E943" i="2"/>
  <c r="D943" i="2"/>
  <c r="I943" i="2" s="1"/>
  <c r="C943" i="2"/>
  <c r="B943" i="2"/>
  <c r="A943" i="2"/>
  <c r="E942" i="2"/>
  <c r="D942" i="2"/>
  <c r="C942" i="2"/>
  <c r="B942" i="2"/>
  <c r="A942" i="2"/>
  <c r="E941" i="2"/>
  <c r="D941" i="2"/>
  <c r="C941" i="2"/>
  <c r="B941" i="2"/>
  <c r="A941" i="2"/>
  <c r="E940" i="2"/>
  <c r="D940" i="2"/>
  <c r="C940" i="2"/>
  <c r="B940" i="2"/>
  <c r="A940" i="2"/>
  <c r="E939" i="2"/>
  <c r="D939" i="2"/>
  <c r="I939" i="2" s="1"/>
  <c r="C939" i="2"/>
  <c r="B939" i="2"/>
  <c r="A939" i="2"/>
  <c r="K938" i="2"/>
  <c r="E938" i="2"/>
  <c r="D938" i="2"/>
  <c r="C938" i="2"/>
  <c r="J938" i="2" s="1"/>
  <c r="B938" i="2"/>
  <c r="O938" i="2" s="1"/>
  <c r="A938" i="2"/>
  <c r="M937" i="2"/>
  <c r="J937" i="2"/>
  <c r="I937" i="2"/>
  <c r="E937" i="2"/>
  <c r="D937" i="2"/>
  <c r="C937" i="2"/>
  <c r="B937" i="2"/>
  <c r="A937" i="2"/>
  <c r="O936" i="2"/>
  <c r="N936" i="2"/>
  <c r="M936" i="2"/>
  <c r="L936" i="2"/>
  <c r="K936" i="2"/>
  <c r="J936" i="2"/>
  <c r="P936" i="2" s="1"/>
  <c r="Q936" i="2" s="1" a="1"/>
  <c r="Q936" i="2" s="1"/>
  <c r="I936" i="2"/>
  <c r="E936" i="2"/>
  <c r="D936" i="2"/>
  <c r="C936" i="2"/>
  <c r="B936" i="2"/>
  <c r="A936" i="2"/>
  <c r="O935" i="2"/>
  <c r="M935" i="2"/>
  <c r="E935" i="2"/>
  <c r="D935" i="2"/>
  <c r="C935" i="2"/>
  <c r="N935" i="2" s="1"/>
  <c r="B935" i="2"/>
  <c r="A935" i="2"/>
  <c r="E934" i="2"/>
  <c r="D934" i="2"/>
  <c r="C934" i="2"/>
  <c r="B934" i="2"/>
  <c r="A934" i="2"/>
  <c r="E933" i="2"/>
  <c r="D933" i="2"/>
  <c r="C933" i="2"/>
  <c r="B933" i="2"/>
  <c r="A933" i="2"/>
  <c r="O932" i="2"/>
  <c r="N932" i="2"/>
  <c r="M932" i="2"/>
  <c r="L932" i="2"/>
  <c r="K932" i="2"/>
  <c r="J932" i="2"/>
  <c r="I932" i="2"/>
  <c r="E932" i="2"/>
  <c r="D932" i="2"/>
  <c r="C932" i="2"/>
  <c r="B932" i="2"/>
  <c r="A932" i="2"/>
  <c r="E931" i="2"/>
  <c r="D931" i="2"/>
  <c r="C931" i="2"/>
  <c r="B931" i="2"/>
  <c r="A931" i="2"/>
  <c r="I930" i="2"/>
  <c r="E930" i="2"/>
  <c r="D930" i="2"/>
  <c r="C930" i="2"/>
  <c r="B930" i="2"/>
  <c r="A930" i="2"/>
  <c r="E929" i="2"/>
  <c r="D929" i="2"/>
  <c r="C929" i="2"/>
  <c r="B929" i="2"/>
  <c r="A929" i="2"/>
  <c r="O928" i="2"/>
  <c r="N928" i="2"/>
  <c r="M928" i="2"/>
  <c r="L928" i="2"/>
  <c r="K928" i="2"/>
  <c r="J928" i="2"/>
  <c r="I928" i="2"/>
  <c r="E928" i="2"/>
  <c r="D928" i="2"/>
  <c r="C928" i="2"/>
  <c r="B928" i="2"/>
  <c r="A928" i="2"/>
  <c r="E927" i="2"/>
  <c r="D927" i="2"/>
  <c r="C927" i="2"/>
  <c r="B927" i="2"/>
  <c r="A927" i="2"/>
  <c r="E926" i="2"/>
  <c r="D926" i="2"/>
  <c r="C926" i="2"/>
  <c r="B926" i="2"/>
  <c r="A926" i="2"/>
  <c r="L925" i="2"/>
  <c r="K925" i="2"/>
  <c r="E925" i="2"/>
  <c r="D925" i="2"/>
  <c r="J925" i="2" s="1"/>
  <c r="C925" i="2"/>
  <c r="B925" i="2"/>
  <c r="O925" i="2" s="1"/>
  <c r="A925" i="2"/>
  <c r="O924" i="2"/>
  <c r="N924" i="2"/>
  <c r="M924" i="2"/>
  <c r="L924" i="2"/>
  <c r="K924" i="2"/>
  <c r="J924" i="2"/>
  <c r="I924" i="2"/>
  <c r="E924" i="2"/>
  <c r="D924" i="2"/>
  <c r="C924" i="2"/>
  <c r="B924" i="2"/>
  <c r="A924" i="2"/>
  <c r="O923" i="2"/>
  <c r="N923" i="2"/>
  <c r="E923" i="2"/>
  <c r="D923" i="2"/>
  <c r="C923" i="2"/>
  <c r="B923" i="2"/>
  <c r="A923" i="2"/>
  <c r="I922" i="2"/>
  <c r="E922" i="2"/>
  <c r="D922" i="2"/>
  <c r="C922" i="2"/>
  <c r="B922" i="2"/>
  <c r="A922" i="2"/>
  <c r="E921" i="2"/>
  <c r="D921" i="2"/>
  <c r="C921" i="2"/>
  <c r="B921" i="2"/>
  <c r="A921" i="2"/>
  <c r="O920" i="2"/>
  <c r="N920" i="2"/>
  <c r="M920" i="2"/>
  <c r="L920" i="2"/>
  <c r="K920" i="2"/>
  <c r="J920" i="2"/>
  <c r="P920" i="2" s="1"/>
  <c r="Q920" i="2" s="1" a="1"/>
  <c r="Q920" i="2" s="1"/>
  <c r="I920" i="2"/>
  <c r="E920" i="2"/>
  <c r="D920" i="2"/>
  <c r="C920" i="2"/>
  <c r="B920" i="2"/>
  <c r="A920" i="2"/>
  <c r="M919" i="2"/>
  <c r="E919" i="2"/>
  <c r="D919" i="2"/>
  <c r="C919" i="2"/>
  <c r="B919" i="2"/>
  <c r="A919" i="2"/>
  <c r="E918" i="2"/>
  <c r="D918" i="2"/>
  <c r="C918" i="2"/>
  <c r="B918" i="2"/>
  <c r="A918" i="2"/>
  <c r="K917" i="2"/>
  <c r="J917" i="2"/>
  <c r="I917" i="2"/>
  <c r="E917" i="2"/>
  <c r="L917" i="2" s="1"/>
  <c r="D917" i="2"/>
  <c r="C917" i="2"/>
  <c r="B917" i="2"/>
  <c r="O917" i="2" s="1"/>
  <c r="A917" i="2"/>
  <c r="O916" i="2"/>
  <c r="N916" i="2"/>
  <c r="M916" i="2"/>
  <c r="L916" i="2"/>
  <c r="K916" i="2"/>
  <c r="J916" i="2"/>
  <c r="P916" i="2" s="1"/>
  <c r="Q916" i="2" s="1" a="1"/>
  <c r="Q916" i="2" s="1"/>
  <c r="I916" i="2"/>
  <c r="E916" i="2"/>
  <c r="D916" i="2"/>
  <c r="C916" i="2"/>
  <c r="B916" i="2"/>
  <c r="A916" i="2"/>
  <c r="N915" i="2"/>
  <c r="M915" i="2"/>
  <c r="E915" i="2"/>
  <c r="D915" i="2"/>
  <c r="C915" i="2"/>
  <c r="B915" i="2"/>
  <c r="O915" i="2" s="1"/>
  <c r="A915" i="2"/>
  <c r="I914" i="2"/>
  <c r="E914" i="2"/>
  <c r="D914" i="2"/>
  <c r="C914" i="2"/>
  <c r="B914" i="2"/>
  <c r="A914" i="2"/>
  <c r="E913" i="2"/>
  <c r="D913" i="2"/>
  <c r="C913" i="2"/>
  <c r="B913" i="2"/>
  <c r="A913" i="2"/>
  <c r="O912" i="2"/>
  <c r="N912" i="2"/>
  <c r="M912" i="2"/>
  <c r="L912" i="2"/>
  <c r="K912" i="2"/>
  <c r="J912" i="2"/>
  <c r="I912" i="2"/>
  <c r="E912" i="2"/>
  <c r="D912" i="2"/>
  <c r="C912" i="2"/>
  <c r="B912" i="2"/>
  <c r="A912" i="2"/>
  <c r="E911" i="2"/>
  <c r="D911" i="2"/>
  <c r="C911" i="2"/>
  <c r="B911" i="2"/>
  <c r="A911" i="2"/>
  <c r="E910" i="2"/>
  <c r="D910" i="2"/>
  <c r="C910" i="2"/>
  <c r="B910" i="2"/>
  <c r="A910" i="2"/>
  <c r="I909" i="2"/>
  <c r="E909" i="2"/>
  <c r="K909" i="2" s="1"/>
  <c r="D909" i="2"/>
  <c r="C909" i="2"/>
  <c r="B909" i="2"/>
  <c r="A909" i="2"/>
  <c r="O908" i="2"/>
  <c r="N908" i="2"/>
  <c r="M908" i="2"/>
  <c r="L908" i="2"/>
  <c r="K908" i="2"/>
  <c r="J908" i="2"/>
  <c r="I908" i="2"/>
  <c r="E908" i="2"/>
  <c r="D908" i="2"/>
  <c r="C908" i="2"/>
  <c r="B908" i="2"/>
  <c r="A908" i="2"/>
  <c r="E907" i="2"/>
  <c r="D907" i="2"/>
  <c r="C907" i="2"/>
  <c r="B907" i="2"/>
  <c r="M907" i="2" s="1"/>
  <c r="A907" i="2"/>
  <c r="I906" i="2"/>
  <c r="E906" i="2"/>
  <c r="D906" i="2"/>
  <c r="C906" i="2"/>
  <c r="B906" i="2"/>
  <c r="A906" i="2"/>
  <c r="L905" i="2"/>
  <c r="E905" i="2"/>
  <c r="D905" i="2"/>
  <c r="K905" i="2" s="1"/>
  <c r="C905" i="2"/>
  <c r="O905" i="2" s="1"/>
  <c r="B905" i="2"/>
  <c r="A905" i="2"/>
  <c r="O904" i="2"/>
  <c r="N904" i="2"/>
  <c r="M904" i="2"/>
  <c r="L904" i="2"/>
  <c r="K904" i="2"/>
  <c r="J904" i="2"/>
  <c r="I904" i="2"/>
  <c r="E904" i="2"/>
  <c r="D904" i="2"/>
  <c r="C904" i="2"/>
  <c r="B904" i="2"/>
  <c r="A904" i="2"/>
  <c r="E903" i="2"/>
  <c r="D903" i="2"/>
  <c r="C903" i="2"/>
  <c r="B903" i="2"/>
  <c r="A903" i="2"/>
  <c r="I902" i="2"/>
  <c r="E902" i="2"/>
  <c r="D902" i="2"/>
  <c r="C902" i="2"/>
  <c r="B902" i="2"/>
  <c r="A902" i="2"/>
  <c r="J901" i="2"/>
  <c r="I901" i="2"/>
  <c r="E901" i="2"/>
  <c r="D901" i="2"/>
  <c r="L901" i="2" s="1"/>
  <c r="C901" i="2"/>
  <c r="O901" i="2" s="1"/>
  <c r="B901" i="2"/>
  <c r="A901" i="2"/>
  <c r="O900" i="2"/>
  <c r="N900" i="2"/>
  <c r="M900" i="2"/>
  <c r="L900" i="2"/>
  <c r="K900" i="2"/>
  <c r="J900" i="2"/>
  <c r="P900" i="2" s="1"/>
  <c r="Q900" i="2" s="1" a="1"/>
  <c r="Q900" i="2" s="1"/>
  <c r="I900" i="2"/>
  <c r="E900" i="2"/>
  <c r="D900" i="2"/>
  <c r="C900" i="2"/>
  <c r="B900" i="2"/>
  <c r="A900" i="2"/>
  <c r="E899" i="2"/>
  <c r="D899" i="2"/>
  <c r="C899" i="2"/>
  <c r="B899" i="2"/>
  <c r="A899" i="2"/>
  <c r="E898" i="2"/>
  <c r="D898" i="2"/>
  <c r="C898" i="2"/>
  <c r="B898" i="2"/>
  <c r="A898" i="2"/>
  <c r="L897" i="2"/>
  <c r="K897" i="2"/>
  <c r="J897" i="2"/>
  <c r="I897" i="2"/>
  <c r="E897" i="2"/>
  <c r="D897" i="2"/>
  <c r="C897" i="2"/>
  <c r="O897" i="2" s="1"/>
  <c r="B897" i="2"/>
  <c r="A897" i="2"/>
  <c r="O896" i="2"/>
  <c r="N896" i="2"/>
  <c r="M896" i="2"/>
  <c r="L896" i="2"/>
  <c r="K896" i="2"/>
  <c r="J896" i="2"/>
  <c r="I896" i="2"/>
  <c r="E896" i="2"/>
  <c r="D896" i="2"/>
  <c r="C896" i="2"/>
  <c r="B896" i="2"/>
  <c r="A896" i="2"/>
  <c r="O895" i="2"/>
  <c r="N895" i="2"/>
  <c r="M895" i="2"/>
  <c r="E895" i="2"/>
  <c r="D895" i="2"/>
  <c r="C895" i="2"/>
  <c r="B895" i="2"/>
  <c r="A895" i="2"/>
  <c r="E894" i="2"/>
  <c r="D894" i="2"/>
  <c r="C894" i="2"/>
  <c r="B894" i="2"/>
  <c r="A894" i="2"/>
  <c r="E893" i="2"/>
  <c r="D893" i="2"/>
  <c r="C893" i="2"/>
  <c r="B893" i="2"/>
  <c r="A893" i="2"/>
  <c r="O892" i="2"/>
  <c r="N892" i="2"/>
  <c r="M892" i="2"/>
  <c r="L892" i="2"/>
  <c r="K892" i="2"/>
  <c r="J892" i="2"/>
  <c r="I892" i="2"/>
  <c r="E892" i="2"/>
  <c r="D892" i="2"/>
  <c r="C892" i="2"/>
  <c r="B892" i="2"/>
  <c r="A892" i="2"/>
  <c r="E891" i="2"/>
  <c r="D891" i="2"/>
  <c r="C891" i="2"/>
  <c r="B891" i="2"/>
  <c r="A891" i="2"/>
  <c r="E890" i="2"/>
  <c r="D890" i="2"/>
  <c r="C890" i="2"/>
  <c r="B890" i="2"/>
  <c r="A890" i="2"/>
  <c r="L889" i="2"/>
  <c r="J889" i="2"/>
  <c r="I889" i="2"/>
  <c r="E889" i="2"/>
  <c r="D889" i="2"/>
  <c r="C889" i="2"/>
  <c r="B889" i="2"/>
  <c r="A889" i="2"/>
  <c r="O888" i="2"/>
  <c r="N888" i="2"/>
  <c r="M888" i="2"/>
  <c r="L888" i="2"/>
  <c r="K888" i="2"/>
  <c r="J888" i="2"/>
  <c r="P888" i="2" s="1"/>
  <c r="Q888" i="2" s="1" a="1"/>
  <c r="Q888" i="2" s="1"/>
  <c r="I888" i="2"/>
  <c r="E888" i="2"/>
  <c r="D888" i="2"/>
  <c r="C888" i="2"/>
  <c r="B888" i="2"/>
  <c r="A888" i="2"/>
  <c r="O887" i="2"/>
  <c r="M887" i="2"/>
  <c r="E887" i="2"/>
  <c r="D887" i="2"/>
  <c r="C887" i="2"/>
  <c r="N887" i="2" s="1"/>
  <c r="B887" i="2"/>
  <c r="A887" i="2"/>
  <c r="E886" i="2"/>
  <c r="D886" i="2"/>
  <c r="C886" i="2"/>
  <c r="B886" i="2"/>
  <c r="A886" i="2"/>
  <c r="E885" i="2"/>
  <c r="D885" i="2"/>
  <c r="C885" i="2"/>
  <c r="B885" i="2"/>
  <c r="A885" i="2"/>
  <c r="O884" i="2"/>
  <c r="N884" i="2"/>
  <c r="M884" i="2"/>
  <c r="L884" i="2"/>
  <c r="K884" i="2"/>
  <c r="J884" i="2"/>
  <c r="I884" i="2"/>
  <c r="E884" i="2"/>
  <c r="D884" i="2"/>
  <c r="C884" i="2"/>
  <c r="B884" i="2"/>
  <c r="A884" i="2"/>
  <c r="E883" i="2"/>
  <c r="D883" i="2"/>
  <c r="C883" i="2"/>
  <c r="B883" i="2"/>
  <c r="A883" i="2"/>
  <c r="I882" i="2"/>
  <c r="E882" i="2"/>
  <c r="D882" i="2"/>
  <c r="C882" i="2"/>
  <c r="B882" i="2"/>
  <c r="A882" i="2"/>
  <c r="E881" i="2"/>
  <c r="D881" i="2"/>
  <c r="C881" i="2"/>
  <c r="B881" i="2"/>
  <c r="A881" i="2"/>
  <c r="O880" i="2"/>
  <c r="N880" i="2"/>
  <c r="M880" i="2"/>
  <c r="L880" i="2"/>
  <c r="K880" i="2"/>
  <c r="J880" i="2"/>
  <c r="I880" i="2"/>
  <c r="E880" i="2"/>
  <c r="D880" i="2"/>
  <c r="C880" i="2"/>
  <c r="B880" i="2"/>
  <c r="A880" i="2"/>
  <c r="M879" i="2"/>
  <c r="E879" i="2"/>
  <c r="D879" i="2"/>
  <c r="C879" i="2"/>
  <c r="B879" i="2"/>
  <c r="A879" i="2"/>
  <c r="E878" i="2"/>
  <c r="D878" i="2"/>
  <c r="C878" i="2"/>
  <c r="B878" i="2"/>
  <c r="A878" i="2"/>
  <c r="L877" i="2"/>
  <c r="K877" i="2"/>
  <c r="E877" i="2"/>
  <c r="D877" i="2"/>
  <c r="J877" i="2" s="1"/>
  <c r="C877" i="2"/>
  <c r="O877" i="2" s="1"/>
  <c r="B877" i="2"/>
  <c r="A877" i="2"/>
  <c r="O876" i="2"/>
  <c r="N876" i="2"/>
  <c r="M876" i="2"/>
  <c r="L876" i="2"/>
  <c r="K876" i="2"/>
  <c r="J876" i="2"/>
  <c r="I876" i="2"/>
  <c r="E876" i="2"/>
  <c r="D876" i="2"/>
  <c r="C876" i="2"/>
  <c r="B876" i="2"/>
  <c r="A876" i="2"/>
  <c r="O875" i="2"/>
  <c r="N875" i="2"/>
  <c r="E875" i="2"/>
  <c r="D875" i="2"/>
  <c r="C875" i="2"/>
  <c r="B875" i="2"/>
  <c r="A875" i="2"/>
  <c r="E874" i="2"/>
  <c r="I874" i="2" s="1"/>
  <c r="D874" i="2"/>
  <c r="C874" i="2"/>
  <c r="B874" i="2"/>
  <c r="A874" i="2"/>
  <c r="I873" i="2"/>
  <c r="E873" i="2"/>
  <c r="D873" i="2"/>
  <c r="C873" i="2"/>
  <c r="B873" i="2"/>
  <c r="A873" i="2"/>
  <c r="O872" i="2"/>
  <c r="N872" i="2"/>
  <c r="M872" i="2"/>
  <c r="L872" i="2"/>
  <c r="K872" i="2"/>
  <c r="J872" i="2"/>
  <c r="P872" i="2" s="1"/>
  <c r="Q872" i="2" s="1" a="1"/>
  <c r="Q872" i="2" s="1"/>
  <c r="I872" i="2"/>
  <c r="E872" i="2"/>
  <c r="D872" i="2"/>
  <c r="C872" i="2"/>
  <c r="B872" i="2"/>
  <c r="A872" i="2"/>
  <c r="M871" i="2"/>
  <c r="E871" i="2"/>
  <c r="D871" i="2"/>
  <c r="C871" i="2"/>
  <c r="B871" i="2"/>
  <c r="A871" i="2"/>
  <c r="E870" i="2"/>
  <c r="D870" i="2"/>
  <c r="C870" i="2"/>
  <c r="B870" i="2"/>
  <c r="A870" i="2"/>
  <c r="K869" i="2"/>
  <c r="J869" i="2"/>
  <c r="I869" i="2"/>
  <c r="E869" i="2"/>
  <c r="L869" i="2" s="1"/>
  <c r="D869" i="2"/>
  <c r="C869" i="2"/>
  <c r="B869" i="2"/>
  <c r="N869" i="2" s="1"/>
  <c r="A869" i="2"/>
  <c r="O868" i="2"/>
  <c r="N868" i="2"/>
  <c r="M868" i="2"/>
  <c r="L868" i="2"/>
  <c r="K868" i="2"/>
  <c r="J868" i="2"/>
  <c r="I868" i="2"/>
  <c r="E868" i="2"/>
  <c r="D868" i="2"/>
  <c r="C868" i="2"/>
  <c r="B868" i="2"/>
  <c r="A868" i="2"/>
  <c r="N867" i="2"/>
  <c r="M867" i="2"/>
  <c r="E867" i="2"/>
  <c r="D867" i="2"/>
  <c r="C867" i="2"/>
  <c r="B867" i="2"/>
  <c r="O867" i="2" s="1"/>
  <c r="A867" i="2"/>
  <c r="E866" i="2"/>
  <c r="D866" i="2"/>
  <c r="C866" i="2"/>
  <c r="O866" i="2" s="1"/>
  <c r="B866" i="2"/>
  <c r="I866" i="2" s="1"/>
  <c r="A866" i="2"/>
  <c r="E865" i="2"/>
  <c r="D865" i="2"/>
  <c r="C865" i="2"/>
  <c r="B865" i="2"/>
  <c r="A865" i="2"/>
  <c r="O864" i="2"/>
  <c r="N864" i="2"/>
  <c r="M864" i="2"/>
  <c r="L864" i="2"/>
  <c r="K864" i="2"/>
  <c r="J864" i="2"/>
  <c r="P864" i="2" s="1"/>
  <c r="Q864" i="2" s="1" a="1"/>
  <c r="Q864" i="2" s="1"/>
  <c r="I864" i="2"/>
  <c r="E864" i="2"/>
  <c r="D864" i="2"/>
  <c r="C864" i="2"/>
  <c r="B864" i="2"/>
  <c r="A864" i="2"/>
  <c r="L863" i="2"/>
  <c r="E863" i="2"/>
  <c r="D863" i="2"/>
  <c r="C863" i="2"/>
  <c r="B863" i="2"/>
  <c r="M863" i="2" s="1"/>
  <c r="A863" i="2"/>
  <c r="E862" i="2"/>
  <c r="D862" i="2"/>
  <c r="C862" i="2"/>
  <c r="B862" i="2"/>
  <c r="A862" i="2"/>
  <c r="L861" i="2"/>
  <c r="E861" i="2"/>
  <c r="D861" i="2"/>
  <c r="C861" i="2"/>
  <c r="B861" i="2"/>
  <c r="A861" i="2"/>
  <c r="O860" i="2"/>
  <c r="N860" i="2"/>
  <c r="M860" i="2"/>
  <c r="L860" i="2"/>
  <c r="K860" i="2"/>
  <c r="J860" i="2"/>
  <c r="I860" i="2"/>
  <c r="E860" i="2"/>
  <c r="D860" i="2"/>
  <c r="C860" i="2"/>
  <c r="B860" i="2"/>
  <c r="A860" i="2"/>
  <c r="O859" i="2"/>
  <c r="E859" i="2"/>
  <c r="D859" i="2"/>
  <c r="C859" i="2"/>
  <c r="B859" i="2"/>
  <c r="A859" i="2"/>
  <c r="E858" i="2"/>
  <c r="D858" i="2"/>
  <c r="C858" i="2"/>
  <c r="B858" i="2"/>
  <c r="A858" i="2"/>
  <c r="L857" i="2"/>
  <c r="K857" i="2"/>
  <c r="J857" i="2"/>
  <c r="E857" i="2"/>
  <c r="D857" i="2"/>
  <c r="C857" i="2"/>
  <c r="B857" i="2"/>
  <c r="A857" i="2"/>
  <c r="O856" i="2"/>
  <c r="N856" i="2"/>
  <c r="L856" i="2"/>
  <c r="K856" i="2"/>
  <c r="J856" i="2"/>
  <c r="I856" i="2"/>
  <c r="E856" i="2"/>
  <c r="D856" i="2"/>
  <c r="M856" i="2" s="1"/>
  <c r="C856" i="2"/>
  <c r="B856" i="2"/>
  <c r="A856" i="2"/>
  <c r="O855" i="2"/>
  <c r="N855" i="2"/>
  <c r="M855" i="2"/>
  <c r="E855" i="2"/>
  <c r="D855" i="2"/>
  <c r="C855" i="2"/>
  <c r="B855" i="2"/>
  <c r="A855" i="2"/>
  <c r="O854" i="2"/>
  <c r="M854" i="2"/>
  <c r="E854" i="2"/>
  <c r="D854" i="2"/>
  <c r="C854" i="2"/>
  <c r="B854" i="2"/>
  <c r="A854" i="2"/>
  <c r="K853" i="2"/>
  <c r="J853" i="2"/>
  <c r="I853" i="2"/>
  <c r="E853" i="2"/>
  <c r="D853" i="2"/>
  <c r="C853" i="2"/>
  <c r="L853" i="2" s="1"/>
  <c r="B853" i="2"/>
  <c r="A853" i="2"/>
  <c r="O852" i="2"/>
  <c r="N852" i="2"/>
  <c r="M852" i="2"/>
  <c r="L852" i="2"/>
  <c r="K852" i="2"/>
  <c r="J852" i="2"/>
  <c r="I852" i="2"/>
  <c r="E852" i="2"/>
  <c r="D852" i="2"/>
  <c r="C852" i="2"/>
  <c r="B852" i="2"/>
  <c r="A852" i="2"/>
  <c r="N851" i="2"/>
  <c r="M851" i="2"/>
  <c r="L851" i="2"/>
  <c r="E851" i="2"/>
  <c r="D851" i="2"/>
  <c r="C851" i="2"/>
  <c r="B851" i="2"/>
  <c r="O851" i="2" s="1"/>
  <c r="A851" i="2"/>
  <c r="O850" i="2"/>
  <c r="M850" i="2"/>
  <c r="J850" i="2"/>
  <c r="E850" i="2"/>
  <c r="D850" i="2"/>
  <c r="C850" i="2"/>
  <c r="B850" i="2"/>
  <c r="A850" i="2"/>
  <c r="L849" i="2"/>
  <c r="K849" i="2"/>
  <c r="J849" i="2"/>
  <c r="E849" i="2"/>
  <c r="D849" i="2"/>
  <c r="C849" i="2"/>
  <c r="M849" i="2" s="1"/>
  <c r="B849" i="2"/>
  <c r="A849" i="2"/>
  <c r="E848" i="2"/>
  <c r="D848" i="2"/>
  <c r="C848" i="2"/>
  <c r="B848" i="2"/>
  <c r="A848" i="2"/>
  <c r="E847" i="2"/>
  <c r="D847" i="2"/>
  <c r="C847" i="2"/>
  <c r="B847" i="2"/>
  <c r="A847" i="2"/>
  <c r="I846" i="2"/>
  <c r="E846" i="2"/>
  <c r="D846" i="2"/>
  <c r="C846" i="2"/>
  <c r="B846" i="2"/>
  <c r="A846" i="2"/>
  <c r="J845" i="2"/>
  <c r="E845" i="2"/>
  <c r="D845" i="2"/>
  <c r="C845" i="2"/>
  <c r="B845" i="2"/>
  <c r="A845" i="2"/>
  <c r="E844" i="2"/>
  <c r="D844" i="2"/>
  <c r="C844" i="2"/>
  <c r="B844" i="2"/>
  <c r="A844" i="2"/>
  <c r="O843" i="2"/>
  <c r="N843" i="2"/>
  <c r="M843" i="2"/>
  <c r="J843" i="2"/>
  <c r="I843" i="2"/>
  <c r="E843" i="2"/>
  <c r="D843" i="2"/>
  <c r="C843" i="2"/>
  <c r="B843" i="2"/>
  <c r="L843" i="2" s="1"/>
  <c r="A843" i="2"/>
  <c r="O842" i="2"/>
  <c r="L842" i="2"/>
  <c r="J842" i="2"/>
  <c r="I842" i="2"/>
  <c r="E842" i="2"/>
  <c r="D842" i="2"/>
  <c r="C842" i="2"/>
  <c r="B842" i="2"/>
  <c r="M842" i="2" s="1"/>
  <c r="A842" i="2"/>
  <c r="O841" i="2"/>
  <c r="L841" i="2"/>
  <c r="K841" i="2"/>
  <c r="J841" i="2"/>
  <c r="E841" i="2"/>
  <c r="D841" i="2"/>
  <c r="C841" i="2"/>
  <c r="N841" i="2" s="1"/>
  <c r="B841" i="2"/>
  <c r="A841" i="2"/>
  <c r="N840" i="2"/>
  <c r="L840" i="2"/>
  <c r="E840" i="2"/>
  <c r="D840" i="2"/>
  <c r="C840" i="2"/>
  <c r="M840" i="2" s="1"/>
  <c r="B840" i="2"/>
  <c r="A840" i="2"/>
  <c r="E839" i="2"/>
  <c r="D839" i="2"/>
  <c r="C839" i="2"/>
  <c r="B839" i="2"/>
  <c r="A839" i="2"/>
  <c r="E838" i="2"/>
  <c r="D838" i="2"/>
  <c r="C838" i="2"/>
  <c r="B838" i="2"/>
  <c r="A838" i="2"/>
  <c r="M837" i="2"/>
  <c r="L837" i="2"/>
  <c r="K837" i="2"/>
  <c r="I837" i="2"/>
  <c r="E837" i="2"/>
  <c r="D837" i="2"/>
  <c r="C837" i="2"/>
  <c r="B837" i="2"/>
  <c r="A837" i="2"/>
  <c r="O836" i="2"/>
  <c r="N836" i="2"/>
  <c r="L836" i="2"/>
  <c r="K836" i="2"/>
  <c r="J836" i="2"/>
  <c r="E836" i="2"/>
  <c r="D836" i="2"/>
  <c r="C836" i="2"/>
  <c r="B836" i="2"/>
  <c r="I836" i="2" s="1"/>
  <c r="A836" i="2"/>
  <c r="O835" i="2"/>
  <c r="E835" i="2"/>
  <c r="D835" i="2"/>
  <c r="M835" i="2" s="1"/>
  <c r="C835" i="2"/>
  <c r="B835" i="2"/>
  <c r="N835" i="2" s="1"/>
  <c r="A835" i="2"/>
  <c r="J834" i="2"/>
  <c r="I834" i="2"/>
  <c r="E834" i="2"/>
  <c r="D834" i="2"/>
  <c r="C834" i="2"/>
  <c r="B834" i="2"/>
  <c r="A834" i="2"/>
  <c r="E833" i="2"/>
  <c r="D833" i="2"/>
  <c r="C833" i="2"/>
  <c r="B833" i="2"/>
  <c r="A833" i="2"/>
  <c r="O832" i="2"/>
  <c r="N832" i="2"/>
  <c r="L832" i="2"/>
  <c r="K832" i="2"/>
  <c r="J832" i="2"/>
  <c r="E832" i="2"/>
  <c r="D832" i="2"/>
  <c r="C832" i="2"/>
  <c r="B832" i="2"/>
  <c r="I832" i="2" s="1"/>
  <c r="A832" i="2"/>
  <c r="O831" i="2"/>
  <c r="E831" i="2"/>
  <c r="D831" i="2"/>
  <c r="C831" i="2"/>
  <c r="B831" i="2"/>
  <c r="A831" i="2"/>
  <c r="J830" i="2"/>
  <c r="I830" i="2"/>
  <c r="E830" i="2"/>
  <c r="D830" i="2"/>
  <c r="C830" i="2"/>
  <c r="B830" i="2"/>
  <c r="A830" i="2"/>
  <c r="E829" i="2"/>
  <c r="D829" i="2"/>
  <c r="C829" i="2"/>
  <c r="J829" i="2" s="1"/>
  <c r="B829" i="2"/>
  <c r="A829" i="2"/>
  <c r="O828" i="2"/>
  <c r="N828" i="2"/>
  <c r="L828" i="2"/>
  <c r="K828" i="2"/>
  <c r="J828" i="2"/>
  <c r="E828" i="2"/>
  <c r="D828" i="2"/>
  <c r="C828" i="2"/>
  <c r="B828" i="2"/>
  <c r="I828" i="2" s="1"/>
  <c r="A828" i="2"/>
  <c r="E827" i="2"/>
  <c r="D827" i="2"/>
  <c r="C827" i="2"/>
  <c r="B827" i="2"/>
  <c r="A827" i="2"/>
  <c r="E826" i="2"/>
  <c r="D826" i="2"/>
  <c r="C826" i="2"/>
  <c r="B826" i="2"/>
  <c r="A826" i="2"/>
  <c r="M825" i="2"/>
  <c r="L825" i="2"/>
  <c r="K825" i="2"/>
  <c r="I825" i="2"/>
  <c r="E825" i="2"/>
  <c r="D825" i="2"/>
  <c r="C825" i="2"/>
  <c r="B825" i="2"/>
  <c r="A825" i="2"/>
  <c r="O824" i="2"/>
  <c r="N824" i="2"/>
  <c r="L824" i="2"/>
  <c r="K824" i="2"/>
  <c r="J824" i="2"/>
  <c r="E824" i="2"/>
  <c r="D824" i="2"/>
  <c r="C824" i="2"/>
  <c r="B824" i="2"/>
  <c r="I824" i="2" s="1"/>
  <c r="A824" i="2"/>
  <c r="E823" i="2"/>
  <c r="D823" i="2"/>
  <c r="C823" i="2"/>
  <c r="B823" i="2"/>
  <c r="N823" i="2" s="1"/>
  <c r="A823" i="2"/>
  <c r="E822" i="2"/>
  <c r="D822" i="2"/>
  <c r="C822" i="2"/>
  <c r="B822" i="2"/>
  <c r="A822" i="2"/>
  <c r="E821" i="2"/>
  <c r="D821" i="2"/>
  <c r="C821" i="2"/>
  <c r="J821" i="2" s="1"/>
  <c r="B821" i="2"/>
  <c r="A821" i="2"/>
  <c r="O820" i="2"/>
  <c r="N820" i="2"/>
  <c r="L820" i="2"/>
  <c r="K820" i="2"/>
  <c r="J820" i="2"/>
  <c r="E820" i="2"/>
  <c r="D820" i="2"/>
  <c r="C820" i="2"/>
  <c r="B820" i="2"/>
  <c r="I820" i="2" s="1"/>
  <c r="A820" i="2"/>
  <c r="E819" i="2"/>
  <c r="D819" i="2"/>
  <c r="C819" i="2"/>
  <c r="B819" i="2"/>
  <c r="A819" i="2"/>
  <c r="J818" i="2"/>
  <c r="I818" i="2"/>
  <c r="E818" i="2"/>
  <c r="D818" i="2"/>
  <c r="C818" i="2"/>
  <c r="B818" i="2"/>
  <c r="A818" i="2"/>
  <c r="E817" i="2"/>
  <c r="D817" i="2"/>
  <c r="C817" i="2"/>
  <c r="B817" i="2"/>
  <c r="A817" i="2"/>
  <c r="O816" i="2"/>
  <c r="N816" i="2"/>
  <c r="L816" i="2"/>
  <c r="K816" i="2"/>
  <c r="J816" i="2"/>
  <c r="E816" i="2"/>
  <c r="D816" i="2"/>
  <c r="C816" i="2"/>
  <c r="B816" i="2"/>
  <c r="I816" i="2" s="1"/>
  <c r="A816" i="2"/>
  <c r="M815" i="2"/>
  <c r="E815" i="2"/>
  <c r="D815" i="2"/>
  <c r="C815" i="2"/>
  <c r="B815" i="2"/>
  <c r="A815" i="2"/>
  <c r="E814" i="2"/>
  <c r="D814" i="2"/>
  <c r="C814" i="2"/>
  <c r="B814" i="2"/>
  <c r="A814" i="2"/>
  <c r="M813" i="2"/>
  <c r="L813" i="2"/>
  <c r="K813" i="2"/>
  <c r="I813" i="2"/>
  <c r="E813" i="2"/>
  <c r="D813" i="2"/>
  <c r="C813" i="2"/>
  <c r="B813" i="2"/>
  <c r="A813" i="2"/>
  <c r="O812" i="2"/>
  <c r="N812" i="2"/>
  <c r="L812" i="2"/>
  <c r="K812" i="2"/>
  <c r="J812" i="2"/>
  <c r="E812" i="2"/>
  <c r="D812" i="2"/>
  <c r="C812" i="2"/>
  <c r="B812" i="2"/>
  <c r="I812" i="2" s="1"/>
  <c r="A812" i="2"/>
  <c r="O811" i="2"/>
  <c r="M811" i="2"/>
  <c r="E811" i="2"/>
  <c r="D811" i="2"/>
  <c r="C811" i="2"/>
  <c r="B811" i="2"/>
  <c r="A811" i="2"/>
  <c r="E810" i="2"/>
  <c r="D810" i="2"/>
  <c r="C810" i="2"/>
  <c r="B810" i="2"/>
  <c r="A810" i="2"/>
  <c r="E809" i="2"/>
  <c r="D809" i="2"/>
  <c r="C809" i="2"/>
  <c r="B809" i="2"/>
  <c r="A809" i="2"/>
  <c r="O808" i="2"/>
  <c r="N808" i="2"/>
  <c r="L808" i="2"/>
  <c r="K808" i="2"/>
  <c r="J808" i="2"/>
  <c r="E808" i="2"/>
  <c r="D808" i="2"/>
  <c r="C808" i="2"/>
  <c r="B808" i="2"/>
  <c r="I808" i="2" s="1"/>
  <c r="A808" i="2"/>
  <c r="E807" i="2"/>
  <c r="D807" i="2"/>
  <c r="C807" i="2"/>
  <c r="B807" i="2"/>
  <c r="A807" i="2"/>
  <c r="J806" i="2"/>
  <c r="I806" i="2"/>
  <c r="E806" i="2"/>
  <c r="D806" i="2"/>
  <c r="C806" i="2"/>
  <c r="B806" i="2"/>
  <c r="A806" i="2"/>
  <c r="M805" i="2"/>
  <c r="L805" i="2"/>
  <c r="K805" i="2"/>
  <c r="E805" i="2"/>
  <c r="D805" i="2"/>
  <c r="C805" i="2"/>
  <c r="B805" i="2"/>
  <c r="A805" i="2"/>
  <c r="O804" i="2"/>
  <c r="N804" i="2"/>
  <c r="L804" i="2"/>
  <c r="K804" i="2"/>
  <c r="J804" i="2"/>
  <c r="E804" i="2"/>
  <c r="D804" i="2"/>
  <c r="C804" i="2"/>
  <c r="B804" i="2"/>
  <c r="I804" i="2" s="1"/>
  <c r="A804" i="2"/>
  <c r="E803" i="2"/>
  <c r="D803" i="2"/>
  <c r="C803" i="2"/>
  <c r="B803" i="2"/>
  <c r="A803" i="2"/>
  <c r="E802" i="2"/>
  <c r="D802" i="2"/>
  <c r="C802" i="2"/>
  <c r="B802" i="2"/>
  <c r="A802" i="2"/>
  <c r="M801" i="2"/>
  <c r="L801" i="2"/>
  <c r="K801" i="2"/>
  <c r="I801" i="2"/>
  <c r="E801" i="2"/>
  <c r="D801" i="2"/>
  <c r="C801" i="2"/>
  <c r="B801" i="2"/>
  <c r="A801" i="2"/>
  <c r="O800" i="2"/>
  <c r="N800" i="2"/>
  <c r="L800" i="2"/>
  <c r="K800" i="2"/>
  <c r="J800" i="2"/>
  <c r="E800" i="2"/>
  <c r="D800" i="2"/>
  <c r="C800" i="2"/>
  <c r="B800" i="2"/>
  <c r="I800" i="2" s="1"/>
  <c r="A800" i="2"/>
  <c r="O799" i="2"/>
  <c r="M799" i="2"/>
  <c r="E799" i="2"/>
  <c r="D799" i="2"/>
  <c r="C799" i="2"/>
  <c r="B799" i="2"/>
  <c r="N799" i="2" s="1"/>
  <c r="A799" i="2"/>
  <c r="J798" i="2"/>
  <c r="I798" i="2"/>
  <c r="E798" i="2"/>
  <c r="D798" i="2"/>
  <c r="C798" i="2"/>
  <c r="B798" i="2"/>
  <c r="A798" i="2"/>
  <c r="E797" i="2"/>
  <c r="D797" i="2"/>
  <c r="C797" i="2"/>
  <c r="B797" i="2"/>
  <c r="A797" i="2"/>
  <c r="O796" i="2"/>
  <c r="N796" i="2"/>
  <c r="L796" i="2"/>
  <c r="K796" i="2"/>
  <c r="J796" i="2"/>
  <c r="E796" i="2"/>
  <c r="D796" i="2"/>
  <c r="C796" i="2"/>
  <c r="B796" i="2"/>
  <c r="I796" i="2" s="1"/>
  <c r="A796" i="2"/>
  <c r="O795" i="2"/>
  <c r="E795" i="2"/>
  <c r="D795" i="2"/>
  <c r="C795" i="2"/>
  <c r="B795" i="2"/>
  <c r="A795" i="2"/>
  <c r="J794" i="2"/>
  <c r="I794" i="2"/>
  <c r="E794" i="2"/>
  <c r="D794" i="2"/>
  <c r="C794" i="2"/>
  <c r="B794" i="2"/>
  <c r="A794" i="2"/>
  <c r="E793" i="2"/>
  <c r="D793" i="2"/>
  <c r="C793" i="2"/>
  <c r="J793" i="2" s="1"/>
  <c r="B793" i="2"/>
  <c r="A793" i="2"/>
  <c r="O792" i="2"/>
  <c r="N792" i="2"/>
  <c r="L792" i="2"/>
  <c r="K792" i="2"/>
  <c r="J792" i="2"/>
  <c r="E792" i="2"/>
  <c r="D792" i="2"/>
  <c r="C792" i="2"/>
  <c r="I792" i="2" s="1"/>
  <c r="B792" i="2"/>
  <c r="M792" i="2" s="1"/>
  <c r="A792" i="2"/>
  <c r="M791" i="2"/>
  <c r="E791" i="2"/>
  <c r="D791" i="2"/>
  <c r="C791" i="2"/>
  <c r="B791" i="2"/>
  <c r="A791" i="2"/>
  <c r="E790" i="2"/>
  <c r="D790" i="2"/>
  <c r="C790" i="2"/>
  <c r="B790" i="2"/>
  <c r="A790" i="2"/>
  <c r="M789" i="2"/>
  <c r="L789" i="2"/>
  <c r="K789" i="2"/>
  <c r="I789" i="2"/>
  <c r="E789" i="2"/>
  <c r="D789" i="2"/>
  <c r="C789" i="2"/>
  <c r="B789" i="2"/>
  <c r="A789" i="2"/>
  <c r="O788" i="2"/>
  <c r="N788" i="2"/>
  <c r="L788" i="2"/>
  <c r="K788" i="2"/>
  <c r="J788" i="2"/>
  <c r="E788" i="2"/>
  <c r="D788" i="2"/>
  <c r="C788" i="2"/>
  <c r="I788" i="2" s="1"/>
  <c r="B788" i="2"/>
  <c r="M788" i="2" s="1"/>
  <c r="A788" i="2"/>
  <c r="M787" i="2"/>
  <c r="E787" i="2"/>
  <c r="D787" i="2"/>
  <c r="O787" i="2" s="1"/>
  <c r="C787" i="2"/>
  <c r="B787" i="2"/>
  <c r="N787" i="2" s="1"/>
  <c r="A787" i="2"/>
  <c r="E786" i="2"/>
  <c r="D786" i="2"/>
  <c r="C786" i="2"/>
  <c r="B786" i="2"/>
  <c r="A786" i="2"/>
  <c r="E785" i="2"/>
  <c r="D785" i="2"/>
  <c r="C785" i="2"/>
  <c r="N785" i="2" s="1"/>
  <c r="B785" i="2"/>
  <c r="A785" i="2"/>
  <c r="O784" i="2"/>
  <c r="N784" i="2"/>
  <c r="L784" i="2"/>
  <c r="K784" i="2"/>
  <c r="J784" i="2"/>
  <c r="E784" i="2"/>
  <c r="D784" i="2"/>
  <c r="C784" i="2"/>
  <c r="I784" i="2" s="1"/>
  <c r="B784" i="2"/>
  <c r="M784" i="2" s="1"/>
  <c r="P784" i="2" s="1"/>
  <c r="Q784" i="2" s="1" a="1"/>
  <c r="Q784" i="2" s="1"/>
  <c r="A784" i="2"/>
  <c r="E783" i="2"/>
  <c r="D783" i="2"/>
  <c r="C783" i="2"/>
  <c r="B783" i="2"/>
  <c r="A783" i="2"/>
  <c r="J782" i="2"/>
  <c r="I782" i="2"/>
  <c r="E782" i="2"/>
  <c r="D782" i="2"/>
  <c r="C782" i="2"/>
  <c r="B782" i="2"/>
  <c r="A782" i="2"/>
  <c r="M781" i="2"/>
  <c r="L781" i="2"/>
  <c r="K781" i="2"/>
  <c r="E781" i="2"/>
  <c r="D781" i="2"/>
  <c r="C781" i="2"/>
  <c r="B781" i="2"/>
  <c r="A781" i="2"/>
  <c r="O780" i="2"/>
  <c r="N780" i="2"/>
  <c r="L780" i="2"/>
  <c r="K780" i="2"/>
  <c r="J780" i="2"/>
  <c r="P780" i="2" s="1"/>
  <c r="Q780" i="2" s="1" a="1"/>
  <c r="Q780" i="2" s="1"/>
  <c r="E780" i="2"/>
  <c r="D780" i="2"/>
  <c r="C780" i="2"/>
  <c r="I780" i="2" s="1"/>
  <c r="B780" i="2"/>
  <c r="M780" i="2" s="1"/>
  <c r="A780" i="2"/>
  <c r="M779" i="2"/>
  <c r="E779" i="2"/>
  <c r="D779" i="2"/>
  <c r="C779" i="2"/>
  <c r="B779" i="2"/>
  <c r="A779" i="2"/>
  <c r="E778" i="2"/>
  <c r="D778" i="2"/>
  <c r="C778" i="2"/>
  <c r="B778" i="2"/>
  <c r="A778" i="2"/>
  <c r="M777" i="2"/>
  <c r="L777" i="2"/>
  <c r="K777" i="2"/>
  <c r="I777" i="2"/>
  <c r="E777" i="2"/>
  <c r="D777" i="2"/>
  <c r="C777" i="2"/>
  <c r="B777" i="2"/>
  <c r="A777" i="2"/>
  <c r="P776" i="2"/>
  <c r="Q776" i="2" s="1" a="1"/>
  <c r="Q776" i="2" s="1"/>
  <c r="O776" i="2"/>
  <c r="N776" i="2"/>
  <c r="L776" i="2"/>
  <c r="K776" i="2"/>
  <c r="J776" i="2"/>
  <c r="E776" i="2"/>
  <c r="D776" i="2"/>
  <c r="C776" i="2"/>
  <c r="I776" i="2" s="1"/>
  <c r="B776" i="2"/>
  <c r="M776" i="2" s="1"/>
  <c r="A776" i="2"/>
  <c r="O775" i="2"/>
  <c r="M775" i="2"/>
  <c r="E775" i="2"/>
  <c r="D775" i="2"/>
  <c r="C775" i="2"/>
  <c r="B775" i="2"/>
  <c r="N775" i="2" s="1"/>
  <c r="A775" i="2"/>
  <c r="E774" i="2"/>
  <c r="D774" i="2"/>
  <c r="C774" i="2"/>
  <c r="B774" i="2"/>
  <c r="A774" i="2"/>
  <c r="E773" i="2"/>
  <c r="D773" i="2"/>
  <c r="C773" i="2"/>
  <c r="B773" i="2"/>
  <c r="A773" i="2"/>
  <c r="O772" i="2"/>
  <c r="P772" i="2" s="1"/>
  <c r="Q772" i="2" s="1" a="1"/>
  <c r="Q772" i="2" s="1"/>
  <c r="N772" i="2"/>
  <c r="L772" i="2"/>
  <c r="K772" i="2"/>
  <c r="J772" i="2"/>
  <c r="E772" i="2"/>
  <c r="D772" i="2"/>
  <c r="C772" i="2"/>
  <c r="I772" i="2" s="1"/>
  <c r="B772" i="2"/>
  <c r="M772" i="2" s="1"/>
  <c r="A772" i="2"/>
  <c r="E771" i="2"/>
  <c r="D771" i="2"/>
  <c r="C771" i="2"/>
  <c r="B771" i="2"/>
  <c r="A771" i="2"/>
  <c r="J770" i="2"/>
  <c r="I770" i="2"/>
  <c r="E770" i="2"/>
  <c r="D770" i="2"/>
  <c r="C770" i="2"/>
  <c r="B770" i="2"/>
  <c r="A770" i="2"/>
  <c r="M769" i="2"/>
  <c r="L769" i="2"/>
  <c r="K769" i="2"/>
  <c r="E769" i="2"/>
  <c r="D769" i="2"/>
  <c r="C769" i="2"/>
  <c r="B769" i="2"/>
  <c r="A769" i="2"/>
  <c r="O768" i="2"/>
  <c r="N768" i="2"/>
  <c r="L768" i="2"/>
  <c r="K768" i="2"/>
  <c r="J768" i="2"/>
  <c r="P768" i="2" s="1"/>
  <c r="Q768" i="2" s="1" a="1"/>
  <c r="Q768" i="2" s="1"/>
  <c r="E768" i="2"/>
  <c r="D768" i="2"/>
  <c r="C768" i="2"/>
  <c r="I768" i="2" s="1"/>
  <c r="B768" i="2"/>
  <c r="M768" i="2" s="1"/>
  <c r="A768" i="2"/>
  <c r="E767" i="2"/>
  <c r="D767" i="2"/>
  <c r="C767" i="2"/>
  <c r="B767" i="2"/>
  <c r="A767" i="2"/>
  <c r="E766" i="2"/>
  <c r="D766" i="2"/>
  <c r="C766" i="2"/>
  <c r="B766" i="2"/>
  <c r="A766" i="2"/>
  <c r="M765" i="2"/>
  <c r="L765" i="2"/>
  <c r="K765" i="2"/>
  <c r="E765" i="2"/>
  <c r="I765" i="2" s="1"/>
  <c r="D765" i="2"/>
  <c r="C765" i="2"/>
  <c r="B765" i="2"/>
  <c r="A765" i="2"/>
  <c r="P764" i="2"/>
  <c r="Q764" i="2" s="1" a="1"/>
  <c r="Q764" i="2" s="1"/>
  <c r="O764" i="2"/>
  <c r="N764" i="2"/>
  <c r="L764" i="2"/>
  <c r="K764" i="2"/>
  <c r="J764" i="2"/>
  <c r="E764" i="2"/>
  <c r="D764" i="2"/>
  <c r="C764" i="2"/>
  <c r="I764" i="2" s="1"/>
  <c r="B764" i="2"/>
  <c r="M764" i="2" s="1"/>
  <c r="A764" i="2"/>
  <c r="M763" i="2"/>
  <c r="E763" i="2"/>
  <c r="D763" i="2"/>
  <c r="O763" i="2" s="1"/>
  <c r="C763" i="2"/>
  <c r="B763" i="2"/>
  <c r="N763" i="2" s="1"/>
  <c r="A763" i="2"/>
  <c r="J762" i="2"/>
  <c r="I762" i="2"/>
  <c r="E762" i="2"/>
  <c r="D762" i="2"/>
  <c r="C762" i="2"/>
  <c r="B762" i="2"/>
  <c r="A762" i="2"/>
  <c r="E761" i="2"/>
  <c r="D761" i="2"/>
  <c r="C761" i="2"/>
  <c r="N761" i="2" s="1"/>
  <c r="B761" i="2"/>
  <c r="A761" i="2"/>
  <c r="O760" i="2"/>
  <c r="P760" i="2" s="1"/>
  <c r="Q760" i="2" s="1" a="1"/>
  <c r="Q760" i="2" s="1"/>
  <c r="N760" i="2"/>
  <c r="L760" i="2"/>
  <c r="K760" i="2"/>
  <c r="J760" i="2"/>
  <c r="E760" i="2"/>
  <c r="D760" i="2"/>
  <c r="C760" i="2"/>
  <c r="I760" i="2" s="1"/>
  <c r="B760" i="2"/>
  <c r="M760" i="2" s="1"/>
  <c r="A760" i="2"/>
  <c r="O759" i="2"/>
  <c r="E759" i="2"/>
  <c r="D759" i="2"/>
  <c r="C759" i="2"/>
  <c r="B759" i="2"/>
  <c r="A759" i="2"/>
  <c r="J758" i="2"/>
  <c r="I758" i="2"/>
  <c r="E758" i="2"/>
  <c r="D758" i="2"/>
  <c r="C758" i="2"/>
  <c r="B758" i="2"/>
  <c r="A758" i="2"/>
  <c r="L757" i="2"/>
  <c r="K757" i="2"/>
  <c r="E757" i="2"/>
  <c r="D757" i="2"/>
  <c r="C757" i="2"/>
  <c r="N757" i="2" s="1"/>
  <c r="B757" i="2"/>
  <c r="A757" i="2"/>
  <c r="O756" i="2"/>
  <c r="N756" i="2"/>
  <c r="L756" i="2"/>
  <c r="K756" i="2"/>
  <c r="J756" i="2"/>
  <c r="E756" i="2"/>
  <c r="D756" i="2"/>
  <c r="C756" i="2"/>
  <c r="I756" i="2" s="1"/>
  <c r="B756" i="2"/>
  <c r="M756" i="2" s="1"/>
  <c r="A756" i="2"/>
  <c r="E755" i="2"/>
  <c r="D755" i="2"/>
  <c r="C755" i="2"/>
  <c r="B755" i="2"/>
  <c r="A755" i="2"/>
  <c r="E754" i="2"/>
  <c r="D754" i="2"/>
  <c r="C754" i="2"/>
  <c r="B754" i="2"/>
  <c r="A754" i="2"/>
  <c r="M753" i="2"/>
  <c r="L753" i="2"/>
  <c r="K753" i="2"/>
  <c r="E753" i="2"/>
  <c r="I753" i="2" s="1"/>
  <c r="D753" i="2"/>
  <c r="C753" i="2"/>
  <c r="B753" i="2"/>
  <c r="A753" i="2"/>
  <c r="O752" i="2"/>
  <c r="N752" i="2"/>
  <c r="L752" i="2"/>
  <c r="K752" i="2"/>
  <c r="J752" i="2"/>
  <c r="P752" i="2" s="1"/>
  <c r="Q752" i="2" s="1" a="1"/>
  <c r="Q752" i="2" s="1"/>
  <c r="E752" i="2"/>
  <c r="D752" i="2"/>
  <c r="C752" i="2"/>
  <c r="I752" i="2" s="1"/>
  <c r="B752" i="2"/>
  <c r="M752" i="2" s="1"/>
  <c r="A752" i="2"/>
  <c r="E751" i="2"/>
  <c r="D751" i="2"/>
  <c r="C751" i="2"/>
  <c r="B751" i="2"/>
  <c r="N751" i="2" s="1"/>
  <c r="A751" i="2"/>
  <c r="J750" i="2"/>
  <c r="E750" i="2"/>
  <c r="D750" i="2"/>
  <c r="C750" i="2"/>
  <c r="I750" i="2" s="1"/>
  <c r="B750" i="2"/>
  <c r="A750" i="2"/>
  <c r="E749" i="2"/>
  <c r="D749" i="2"/>
  <c r="C749" i="2"/>
  <c r="B749" i="2"/>
  <c r="A749" i="2"/>
  <c r="P748" i="2"/>
  <c r="Q748" i="2" s="1" a="1"/>
  <c r="Q748" i="2" s="1"/>
  <c r="O748" i="2"/>
  <c r="N748" i="2"/>
  <c r="L748" i="2"/>
  <c r="K748" i="2"/>
  <c r="J748" i="2"/>
  <c r="E748" i="2"/>
  <c r="D748" i="2"/>
  <c r="C748" i="2"/>
  <c r="I748" i="2" s="1"/>
  <c r="B748" i="2"/>
  <c r="M748" i="2" s="1"/>
  <c r="A748" i="2"/>
  <c r="O747" i="2"/>
  <c r="E747" i="2"/>
  <c r="D747" i="2"/>
  <c r="C747" i="2"/>
  <c r="B747" i="2"/>
  <c r="A747" i="2"/>
  <c r="J746" i="2"/>
  <c r="I746" i="2"/>
  <c r="E746" i="2"/>
  <c r="D746" i="2"/>
  <c r="C746" i="2"/>
  <c r="B746" i="2"/>
  <c r="A746" i="2"/>
  <c r="E745" i="2"/>
  <c r="D745" i="2"/>
  <c r="C745" i="2"/>
  <c r="B745" i="2"/>
  <c r="A745" i="2"/>
  <c r="O744" i="2"/>
  <c r="N744" i="2"/>
  <c r="L744" i="2"/>
  <c r="K744" i="2"/>
  <c r="J744" i="2"/>
  <c r="E744" i="2"/>
  <c r="D744" i="2"/>
  <c r="C744" i="2"/>
  <c r="I744" i="2" s="1"/>
  <c r="B744" i="2"/>
  <c r="M744" i="2" s="1"/>
  <c r="A744" i="2"/>
  <c r="M743" i="2"/>
  <c r="E743" i="2"/>
  <c r="D743" i="2"/>
  <c r="C743" i="2"/>
  <c r="B743" i="2"/>
  <c r="A743" i="2"/>
  <c r="E742" i="2"/>
  <c r="D742" i="2"/>
  <c r="C742" i="2"/>
  <c r="B742" i="2"/>
  <c r="A742" i="2"/>
  <c r="M741" i="2"/>
  <c r="L741" i="2"/>
  <c r="K741" i="2"/>
  <c r="E741" i="2"/>
  <c r="I741" i="2" s="1"/>
  <c r="D741" i="2"/>
  <c r="C741" i="2"/>
  <c r="N741" i="2" s="1"/>
  <c r="B741" i="2"/>
  <c r="A741" i="2"/>
  <c r="O740" i="2"/>
  <c r="N740" i="2"/>
  <c r="L740" i="2"/>
  <c r="K740" i="2"/>
  <c r="J740" i="2"/>
  <c r="E740" i="2"/>
  <c r="D740" i="2"/>
  <c r="C740" i="2"/>
  <c r="I740" i="2" s="1"/>
  <c r="B740" i="2"/>
  <c r="M740" i="2" s="1"/>
  <c r="A740" i="2"/>
  <c r="O739" i="2"/>
  <c r="M739" i="2"/>
  <c r="I739" i="2"/>
  <c r="E739" i="2"/>
  <c r="D739" i="2"/>
  <c r="C739" i="2"/>
  <c r="N739" i="2" s="1"/>
  <c r="B739" i="2"/>
  <c r="A739" i="2"/>
  <c r="E738" i="2"/>
  <c r="L738" i="2" s="1"/>
  <c r="D738" i="2"/>
  <c r="C738" i="2"/>
  <c r="B738" i="2"/>
  <c r="A738" i="2"/>
  <c r="L737" i="2"/>
  <c r="I737" i="2"/>
  <c r="E737" i="2"/>
  <c r="D737" i="2"/>
  <c r="C737" i="2"/>
  <c r="B737" i="2"/>
  <c r="A737" i="2"/>
  <c r="L736" i="2"/>
  <c r="K736" i="2"/>
  <c r="J736" i="2"/>
  <c r="E736" i="2"/>
  <c r="D736" i="2"/>
  <c r="C736" i="2"/>
  <c r="B736" i="2"/>
  <c r="M736" i="2" s="1"/>
  <c r="A736" i="2"/>
  <c r="E735" i="2"/>
  <c r="D735" i="2"/>
  <c r="C735" i="2"/>
  <c r="B735" i="2"/>
  <c r="A735" i="2"/>
  <c r="I734" i="2"/>
  <c r="E734" i="2"/>
  <c r="D734" i="2"/>
  <c r="C734" i="2"/>
  <c r="B734" i="2"/>
  <c r="A734" i="2"/>
  <c r="E733" i="2"/>
  <c r="D733" i="2"/>
  <c r="C733" i="2"/>
  <c r="B733" i="2"/>
  <c r="A733" i="2"/>
  <c r="E732" i="2"/>
  <c r="D732" i="2"/>
  <c r="C732" i="2"/>
  <c r="B732" i="2"/>
  <c r="A732" i="2"/>
  <c r="E731" i="2"/>
  <c r="D731" i="2"/>
  <c r="C731" i="2"/>
  <c r="B731" i="2"/>
  <c r="A731" i="2"/>
  <c r="E730" i="2"/>
  <c r="D730" i="2"/>
  <c r="C730" i="2"/>
  <c r="B730" i="2"/>
  <c r="A730" i="2"/>
  <c r="O729" i="2"/>
  <c r="E729" i="2"/>
  <c r="D729" i="2"/>
  <c r="C729" i="2"/>
  <c r="B729" i="2"/>
  <c r="A729" i="2"/>
  <c r="E728" i="2"/>
  <c r="D728" i="2"/>
  <c r="C728" i="2"/>
  <c r="B728" i="2"/>
  <c r="A728" i="2"/>
  <c r="E727" i="2"/>
  <c r="D727" i="2"/>
  <c r="C727" i="2"/>
  <c r="B727" i="2"/>
  <c r="A727" i="2"/>
  <c r="E726" i="2"/>
  <c r="D726" i="2"/>
  <c r="C726" i="2"/>
  <c r="B726" i="2"/>
  <c r="A726" i="2"/>
  <c r="O725" i="2"/>
  <c r="M725" i="2"/>
  <c r="E725" i="2"/>
  <c r="D725" i="2"/>
  <c r="C725" i="2"/>
  <c r="B725" i="2"/>
  <c r="A725" i="2"/>
  <c r="E724" i="2"/>
  <c r="D724" i="2"/>
  <c r="C724" i="2"/>
  <c r="B724" i="2"/>
  <c r="M724" i="2" s="1"/>
  <c r="A724" i="2"/>
  <c r="E723" i="2"/>
  <c r="D723" i="2"/>
  <c r="C723" i="2"/>
  <c r="B723" i="2"/>
  <c r="A723" i="2"/>
  <c r="E722" i="2"/>
  <c r="D722" i="2"/>
  <c r="C722" i="2"/>
  <c r="B722" i="2"/>
  <c r="A722" i="2"/>
  <c r="E721" i="2"/>
  <c r="D721" i="2"/>
  <c r="C721" i="2"/>
  <c r="B721" i="2"/>
  <c r="A721" i="2"/>
  <c r="I720" i="2"/>
  <c r="E720" i="2"/>
  <c r="D720" i="2"/>
  <c r="C720" i="2"/>
  <c r="B720" i="2"/>
  <c r="A720" i="2"/>
  <c r="I719" i="2"/>
  <c r="E719" i="2"/>
  <c r="D719" i="2"/>
  <c r="C719" i="2"/>
  <c r="B719" i="2"/>
  <c r="A719" i="2"/>
  <c r="E718" i="2"/>
  <c r="D718" i="2"/>
  <c r="C718" i="2"/>
  <c r="B718" i="2"/>
  <c r="A718" i="2"/>
  <c r="L717" i="2"/>
  <c r="K717" i="2"/>
  <c r="I717" i="2"/>
  <c r="E717" i="2"/>
  <c r="D717" i="2"/>
  <c r="C717" i="2"/>
  <c r="B717" i="2"/>
  <c r="A717" i="2"/>
  <c r="L716" i="2"/>
  <c r="E716" i="2"/>
  <c r="D716" i="2"/>
  <c r="C716" i="2"/>
  <c r="B716" i="2"/>
  <c r="A716" i="2"/>
  <c r="E715" i="2"/>
  <c r="D715" i="2"/>
  <c r="C715" i="2"/>
  <c r="B715" i="2"/>
  <c r="A715" i="2"/>
  <c r="O714" i="2"/>
  <c r="J714" i="2"/>
  <c r="E714" i="2"/>
  <c r="M714" i="2" s="1"/>
  <c r="D714" i="2"/>
  <c r="C714" i="2"/>
  <c r="B714" i="2"/>
  <c r="L714" i="2" s="1"/>
  <c r="A714" i="2"/>
  <c r="O713" i="2"/>
  <c r="N713" i="2"/>
  <c r="L713" i="2"/>
  <c r="K713" i="2"/>
  <c r="J713" i="2"/>
  <c r="E713" i="2"/>
  <c r="D713" i="2"/>
  <c r="C713" i="2"/>
  <c r="I713" i="2" s="1"/>
  <c r="B713" i="2"/>
  <c r="A713" i="2"/>
  <c r="O712" i="2"/>
  <c r="N712" i="2"/>
  <c r="M712" i="2"/>
  <c r="E712" i="2"/>
  <c r="D712" i="2"/>
  <c r="C712" i="2"/>
  <c r="B712" i="2"/>
  <c r="A712" i="2"/>
  <c r="E711" i="2"/>
  <c r="I711" i="2" s="1"/>
  <c r="D711" i="2"/>
  <c r="C711" i="2"/>
  <c r="B711" i="2"/>
  <c r="A711" i="2"/>
  <c r="E710" i="2"/>
  <c r="D710" i="2"/>
  <c r="C710" i="2"/>
  <c r="B710" i="2"/>
  <c r="A710" i="2"/>
  <c r="M709" i="2"/>
  <c r="K709" i="2"/>
  <c r="E709" i="2"/>
  <c r="I709" i="2" s="1"/>
  <c r="D709" i="2"/>
  <c r="C709" i="2"/>
  <c r="N709" i="2" s="1"/>
  <c r="B709" i="2"/>
  <c r="A709" i="2"/>
  <c r="O708" i="2"/>
  <c r="N708" i="2"/>
  <c r="L708" i="2"/>
  <c r="K708" i="2"/>
  <c r="J708" i="2"/>
  <c r="E708" i="2"/>
  <c r="D708" i="2"/>
  <c r="C708" i="2"/>
  <c r="I708" i="2" s="1"/>
  <c r="B708" i="2"/>
  <c r="A708" i="2"/>
  <c r="O707" i="2"/>
  <c r="N707" i="2"/>
  <c r="M707" i="2"/>
  <c r="E707" i="2"/>
  <c r="D707" i="2"/>
  <c r="C707" i="2"/>
  <c r="B707" i="2"/>
  <c r="A707" i="2"/>
  <c r="E706" i="2"/>
  <c r="J706" i="2" s="1"/>
  <c r="D706" i="2"/>
  <c r="C706" i="2"/>
  <c r="B706" i="2"/>
  <c r="A706" i="2"/>
  <c r="K705" i="2"/>
  <c r="I705" i="2"/>
  <c r="E705" i="2"/>
  <c r="D705" i="2"/>
  <c r="C705" i="2"/>
  <c r="B705" i="2"/>
  <c r="N705" i="2" s="1"/>
  <c r="A705" i="2"/>
  <c r="O704" i="2"/>
  <c r="N704" i="2"/>
  <c r="L704" i="2"/>
  <c r="K704" i="2"/>
  <c r="J704" i="2"/>
  <c r="E704" i="2"/>
  <c r="D704" i="2"/>
  <c r="C704" i="2"/>
  <c r="I704" i="2" s="1"/>
  <c r="B704" i="2"/>
  <c r="A704" i="2"/>
  <c r="E703" i="2"/>
  <c r="D703" i="2"/>
  <c r="C703" i="2"/>
  <c r="B703" i="2"/>
  <c r="A703" i="2"/>
  <c r="E702" i="2"/>
  <c r="D702" i="2"/>
  <c r="C702" i="2"/>
  <c r="B702" i="2"/>
  <c r="A702" i="2"/>
  <c r="M701" i="2"/>
  <c r="L701" i="2"/>
  <c r="E701" i="2"/>
  <c r="K701" i="2" s="1"/>
  <c r="D701" i="2"/>
  <c r="C701" i="2"/>
  <c r="B701" i="2"/>
  <c r="A701" i="2"/>
  <c r="O700" i="2"/>
  <c r="N700" i="2"/>
  <c r="L700" i="2"/>
  <c r="K700" i="2"/>
  <c r="J700" i="2"/>
  <c r="E700" i="2"/>
  <c r="D700" i="2"/>
  <c r="C700" i="2"/>
  <c r="I700" i="2" s="1"/>
  <c r="B700" i="2"/>
  <c r="A700" i="2"/>
  <c r="E699" i="2"/>
  <c r="D699" i="2"/>
  <c r="C699" i="2"/>
  <c r="B699" i="2"/>
  <c r="A699" i="2"/>
  <c r="E698" i="2"/>
  <c r="I698" i="2" s="1"/>
  <c r="D698" i="2"/>
  <c r="C698" i="2"/>
  <c r="B698" i="2"/>
  <c r="A698" i="2"/>
  <c r="M697" i="2"/>
  <c r="K697" i="2"/>
  <c r="E697" i="2"/>
  <c r="I697" i="2" s="1"/>
  <c r="D697" i="2"/>
  <c r="C697" i="2"/>
  <c r="B697" i="2"/>
  <c r="N697" i="2" s="1"/>
  <c r="A697" i="2"/>
  <c r="O696" i="2"/>
  <c r="N696" i="2"/>
  <c r="L696" i="2"/>
  <c r="K696" i="2"/>
  <c r="J696" i="2"/>
  <c r="E696" i="2"/>
  <c r="D696" i="2"/>
  <c r="C696" i="2"/>
  <c r="I696" i="2" s="1"/>
  <c r="B696" i="2"/>
  <c r="A696" i="2"/>
  <c r="O695" i="2"/>
  <c r="N695" i="2"/>
  <c r="M695" i="2"/>
  <c r="E695" i="2"/>
  <c r="D695" i="2"/>
  <c r="C695" i="2"/>
  <c r="B695" i="2"/>
  <c r="A695" i="2"/>
  <c r="E694" i="2"/>
  <c r="I694" i="2" s="1"/>
  <c r="D694" i="2"/>
  <c r="C694" i="2"/>
  <c r="B694" i="2"/>
  <c r="A694" i="2"/>
  <c r="E693" i="2"/>
  <c r="K693" i="2" s="1"/>
  <c r="D693" i="2"/>
  <c r="C693" i="2"/>
  <c r="B693" i="2"/>
  <c r="A693" i="2"/>
  <c r="O692" i="2"/>
  <c r="N692" i="2"/>
  <c r="L692" i="2"/>
  <c r="K692" i="2"/>
  <c r="J692" i="2"/>
  <c r="E692" i="2"/>
  <c r="D692" i="2"/>
  <c r="C692" i="2"/>
  <c r="I692" i="2" s="1"/>
  <c r="B692" i="2"/>
  <c r="A692" i="2"/>
  <c r="E691" i="2"/>
  <c r="D691" i="2"/>
  <c r="C691" i="2"/>
  <c r="B691" i="2"/>
  <c r="A691" i="2"/>
  <c r="E690" i="2"/>
  <c r="D690" i="2"/>
  <c r="C690" i="2"/>
  <c r="B690" i="2"/>
  <c r="A690" i="2"/>
  <c r="M689" i="2"/>
  <c r="E689" i="2"/>
  <c r="L689" i="2" s="1"/>
  <c r="D689" i="2"/>
  <c r="C689" i="2"/>
  <c r="B689" i="2"/>
  <c r="A689" i="2"/>
  <c r="O688" i="2"/>
  <c r="N688" i="2"/>
  <c r="L688" i="2"/>
  <c r="K688" i="2"/>
  <c r="J688" i="2"/>
  <c r="E688" i="2"/>
  <c r="D688" i="2"/>
  <c r="C688" i="2"/>
  <c r="I688" i="2" s="1"/>
  <c r="B688" i="2"/>
  <c r="A688" i="2"/>
  <c r="E687" i="2"/>
  <c r="D687" i="2"/>
  <c r="C687" i="2"/>
  <c r="B687" i="2"/>
  <c r="A687" i="2"/>
  <c r="E686" i="2"/>
  <c r="D686" i="2"/>
  <c r="C686" i="2"/>
  <c r="B686" i="2"/>
  <c r="A686" i="2"/>
  <c r="M685" i="2"/>
  <c r="K685" i="2"/>
  <c r="E685" i="2"/>
  <c r="D685" i="2"/>
  <c r="O685" i="2" s="1"/>
  <c r="C685" i="2"/>
  <c r="B685" i="2"/>
  <c r="N685" i="2" s="1"/>
  <c r="A685" i="2"/>
  <c r="O684" i="2"/>
  <c r="N684" i="2"/>
  <c r="L684" i="2"/>
  <c r="K684" i="2"/>
  <c r="J684" i="2"/>
  <c r="E684" i="2"/>
  <c r="D684" i="2"/>
  <c r="C684" i="2"/>
  <c r="I684" i="2" s="1"/>
  <c r="B684" i="2"/>
  <c r="A684" i="2"/>
  <c r="O683" i="2"/>
  <c r="N683" i="2"/>
  <c r="M683" i="2"/>
  <c r="E683" i="2"/>
  <c r="D683" i="2"/>
  <c r="C683" i="2"/>
  <c r="B683" i="2"/>
  <c r="A683" i="2"/>
  <c r="I682" i="2"/>
  <c r="E682" i="2"/>
  <c r="J682" i="2" s="1"/>
  <c r="D682" i="2"/>
  <c r="C682" i="2"/>
  <c r="B682" i="2"/>
  <c r="A682" i="2"/>
  <c r="K681" i="2"/>
  <c r="I681" i="2"/>
  <c r="E681" i="2"/>
  <c r="D681" i="2"/>
  <c r="C681" i="2"/>
  <c r="B681" i="2"/>
  <c r="N681" i="2" s="1"/>
  <c r="A681" i="2"/>
  <c r="O680" i="2"/>
  <c r="N680" i="2"/>
  <c r="L680" i="2"/>
  <c r="K680" i="2"/>
  <c r="J680" i="2"/>
  <c r="E680" i="2"/>
  <c r="D680" i="2"/>
  <c r="C680" i="2"/>
  <c r="I680" i="2" s="1"/>
  <c r="B680" i="2"/>
  <c r="A680" i="2"/>
  <c r="E679" i="2"/>
  <c r="D679" i="2"/>
  <c r="C679" i="2"/>
  <c r="B679" i="2"/>
  <c r="A679" i="2"/>
  <c r="E678" i="2"/>
  <c r="D678" i="2"/>
  <c r="C678" i="2"/>
  <c r="B678" i="2"/>
  <c r="A678" i="2"/>
  <c r="E677" i="2"/>
  <c r="D677" i="2"/>
  <c r="C677" i="2"/>
  <c r="B677" i="2"/>
  <c r="A677" i="2"/>
  <c r="O676" i="2"/>
  <c r="N676" i="2"/>
  <c r="L676" i="2"/>
  <c r="K676" i="2"/>
  <c r="J676" i="2"/>
  <c r="E676" i="2"/>
  <c r="D676" i="2"/>
  <c r="C676" i="2"/>
  <c r="I676" i="2" s="1"/>
  <c r="B676" i="2"/>
  <c r="A676" i="2"/>
  <c r="E675" i="2"/>
  <c r="D675" i="2"/>
  <c r="C675" i="2"/>
  <c r="B675" i="2"/>
  <c r="A675" i="2"/>
  <c r="E674" i="2"/>
  <c r="D674" i="2"/>
  <c r="C674" i="2"/>
  <c r="I674" i="2" s="1"/>
  <c r="B674" i="2"/>
  <c r="A674" i="2"/>
  <c r="M673" i="2"/>
  <c r="K673" i="2"/>
  <c r="E673" i="2"/>
  <c r="D673" i="2"/>
  <c r="O673" i="2" s="1"/>
  <c r="C673" i="2"/>
  <c r="B673" i="2"/>
  <c r="N673" i="2" s="1"/>
  <c r="A673" i="2"/>
  <c r="O672" i="2"/>
  <c r="N672" i="2"/>
  <c r="L672" i="2"/>
  <c r="K672" i="2"/>
  <c r="J672" i="2"/>
  <c r="E672" i="2"/>
  <c r="D672" i="2"/>
  <c r="C672" i="2"/>
  <c r="I672" i="2" s="1"/>
  <c r="B672" i="2"/>
  <c r="A672" i="2"/>
  <c r="O671" i="2"/>
  <c r="N671" i="2"/>
  <c r="M671" i="2"/>
  <c r="E671" i="2"/>
  <c r="D671" i="2"/>
  <c r="C671" i="2"/>
  <c r="B671" i="2"/>
  <c r="A671" i="2"/>
  <c r="I670" i="2"/>
  <c r="E670" i="2"/>
  <c r="J670" i="2" s="1"/>
  <c r="D670" i="2"/>
  <c r="C670" i="2"/>
  <c r="B670" i="2"/>
  <c r="A670" i="2"/>
  <c r="K669" i="2"/>
  <c r="I669" i="2"/>
  <c r="E669" i="2"/>
  <c r="D669" i="2"/>
  <c r="C669" i="2"/>
  <c r="B669" i="2"/>
  <c r="A669" i="2"/>
  <c r="O668" i="2"/>
  <c r="N668" i="2"/>
  <c r="L668" i="2"/>
  <c r="K668" i="2"/>
  <c r="J668" i="2"/>
  <c r="E668" i="2"/>
  <c r="D668" i="2"/>
  <c r="C668" i="2"/>
  <c r="I668" i="2" s="1"/>
  <c r="B668" i="2"/>
  <c r="A668" i="2"/>
  <c r="E667" i="2"/>
  <c r="D667" i="2"/>
  <c r="C667" i="2"/>
  <c r="B667" i="2"/>
  <c r="A667" i="2"/>
  <c r="E666" i="2"/>
  <c r="D666" i="2"/>
  <c r="C666" i="2"/>
  <c r="B666" i="2"/>
  <c r="A666" i="2"/>
  <c r="M665" i="2"/>
  <c r="E665" i="2"/>
  <c r="L665" i="2" s="1"/>
  <c r="D665" i="2"/>
  <c r="C665" i="2"/>
  <c r="B665" i="2"/>
  <c r="A665" i="2"/>
  <c r="O664" i="2"/>
  <c r="N664" i="2"/>
  <c r="L664" i="2"/>
  <c r="K664" i="2"/>
  <c r="J664" i="2"/>
  <c r="E664" i="2"/>
  <c r="D664" i="2"/>
  <c r="C664" i="2"/>
  <c r="I664" i="2" s="1"/>
  <c r="B664" i="2"/>
  <c r="A664" i="2"/>
  <c r="E663" i="2"/>
  <c r="D663" i="2"/>
  <c r="C663" i="2"/>
  <c r="M663" i="2" s="1"/>
  <c r="B663" i="2"/>
  <c r="A663" i="2"/>
  <c r="E662" i="2"/>
  <c r="D662" i="2"/>
  <c r="C662" i="2"/>
  <c r="B662" i="2"/>
  <c r="A662" i="2"/>
  <c r="M661" i="2"/>
  <c r="K661" i="2"/>
  <c r="E661" i="2"/>
  <c r="D661" i="2"/>
  <c r="O661" i="2" s="1"/>
  <c r="C661" i="2"/>
  <c r="B661" i="2"/>
  <c r="N661" i="2" s="1"/>
  <c r="A661" i="2"/>
  <c r="O660" i="2"/>
  <c r="N660" i="2"/>
  <c r="L660" i="2"/>
  <c r="K660" i="2"/>
  <c r="J660" i="2"/>
  <c r="E660" i="2"/>
  <c r="D660" i="2"/>
  <c r="C660" i="2"/>
  <c r="I660" i="2" s="1"/>
  <c r="B660" i="2"/>
  <c r="A660" i="2"/>
  <c r="O659" i="2"/>
  <c r="N659" i="2"/>
  <c r="M659" i="2"/>
  <c r="E659" i="2"/>
  <c r="D659" i="2"/>
  <c r="C659" i="2"/>
  <c r="B659" i="2"/>
  <c r="A659" i="2"/>
  <c r="E658" i="2"/>
  <c r="D658" i="2"/>
  <c r="C658" i="2"/>
  <c r="B658" i="2"/>
  <c r="A658" i="2"/>
  <c r="K657" i="2"/>
  <c r="I657" i="2"/>
  <c r="E657" i="2"/>
  <c r="D657" i="2"/>
  <c r="C657" i="2"/>
  <c r="B657" i="2"/>
  <c r="N657" i="2" s="1"/>
  <c r="A657" i="2"/>
  <c r="O656" i="2"/>
  <c r="N656" i="2"/>
  <c r="L656" i="2"/>
  <c r="K656" i="2"/>
  <c r="J656" i="2"/>
  <c r="E656" i="2"/>
  <c r="D656" i="2"/>
  <c r="C656" i="2"/>
  <c r="I656" i="2" s="1"/>
  <c r="B656" i="2"/>
  <c r="A656" i="2"/>
  <c r="E655" i="2"/>
  <c r="D655" i="2"/>
  <c r="C655" i="2"/>
  <c r="B655" i="2"/>
  <c r="A655" i="2"/>
  <c r="E654" i="2"/>
  <c r="D654" i="2"/>
  <c r="C654" i="2"/>
  <c r="B654" i="2"/>
  <c r="A654" i="2"/>
  <c r="L653" i="2"/>
  <c r="I653" i="2"/>
  <c r="E653" i="2"/>
  <c r="D653" i="2"/>
  <c r="C653" i="2"/>
  <c r="B653" i="2"/>
  <c r="A653" i="2"/>
  <c r="O652" i="2"/>
  <c r="N652" i="2"/>
  <c r="L652" i="2"/>
  <c r="K652" i="2"/>
  <c r="J652" i="2"/>
  <c r="E652" i="2"/>
  <c r="D652" i="2"/>
  <c r="C652" i="2"/>
  <c r="I652" i="2" s="1"/>
  <c r="B652" i="2"/>
  <c r="A652" i="2"/>
  <c r="E651" i="2"/>
  <c r="D651" i="2"/>
  <c r="C651" i="2"/>
  <c r="B651" i="2"/>
  <c r="A651" i="2"/>
  <c r="E650" i="2"/>
  <c r="D650" i="2"/>
  <c r="C650" i="2"/>
  <c r="I650" i="2" s="1"/>
  <c r="B650" i="2"/>
  <c r="A650" i="2"/>
  <c r="M649" i="2"/>
  <c r="K649" i="2"/>
  <c r="E649" i="2"/>
  <c r="D649" i="2"/>
  <c r="O649" i="2" s="1"/>
  <c r="C649" i="2"/>
  <c r="B649" i="2"/>
  <c r="N649" i="2" s="1"/>
  <c r="A649" i="2"/>
  <c r="O648" i="2"/>
  <c r="N648" i="2"/>
  <c r="L648" i="2"/>
  <c r="K648" i="2"/>
  <c r="J648" i="2"/>
  <c r="E648" i="2"/>
  <c r="D648" i="2"/>
  <c r="C648" i="2"/>
  <c r="I648" i="2" s="1"/>
  <c r="B648" i="2"/>
  <c r="A648" i="2"/>
  <c r="O647" i="2"/>
  <c r="N647" i="2"/>
  <c r="M647" i="2"/>
  <c r="E647" i="2"/>
  <c r="D647" i="2"/>
  <c r="C647" i="2"/>
  <c r="B647" i="2"/>
  <c r="A647" i="2"/>
  <c r="E646" i="2"/>
  <c r="I646" i="2" s="1"/>
  <c r="D646" i="2"/>
  <c r="C646" i="2"/>
  <c r="B646" i="2"/>
  <c r="A646" i="2"/>
  <c r="I645" i="2"/>
  <c r="E645" i="2"/>
  <c r="K645" i="2" s="1"/>
  <c r="D645" i="2"/>
  <c r="C645" i="2"/>
  <c r="B645" i="2"/>
  <c r="N645" i="2" s="1"/>
  <c r="A645" i="2"/>
  <c r="O644" i="2"/>
  <c r="N644" i="2"/>
  <c r="L644" i="2"/>
  <c r="K644" i="2"/>
  <c r="J644" i="2"/>
  <c r="E644" i="2"/>
  <c r="D644" i="2"/>
  <c r="C644" i="2"/>
  <c r="I644" i="2" s="1"/>
  <c r="B644" i="2"/>
  <c r="A644" i="2"/>
  <c r="E643" i="2"/>
  <c r="D643" i="2"/>
  <c r="C643" i="2"/>
  <c r="B643" i="2"/>
  <c r="A643" i="2"/>
  <c r="E642" i="2"/>
  <c r="D642" i="2"/>
  <c r="C642" i="2"/>
  <c r="B642" i="2"/>
  <c r="A642" i="2"/>
  <c r="M641" i="2"/>
  <c r="E641" i="2"/>
  <c r="L641" i="2" s="1"/>
  <c r="D641" i="2"/>
  <c r="C641" i="2"/>
  <c r="B641" i="2"/>
  <c r="A641" i="2"/>
  <c r="O640" i="2"/>
  <c r="N640" i="2"/>
  <c r="L640" i="2"/>
  <c r="K640" i="2"/>
  <c r="J640" i="2"/>
  <c r="E640" i="2"/>
  <c r="D640" i="2"/>
  <c r="C640" i="2"/>
  <c r="I640" i="2" s="1"/>
  <c r="B640" i="2"/>
  <c r="A640" i="2"/>
  <c r="M639" i="2"/>
  <c r="E639" i="2"/>
  <c r="D639" i="2"/>
  <c r="O639" i="2" s="1"/>
  <c r="C639" i="2"/>
  <c r="N639" i="2" s="1"/>
  <c r="B639" i="2"/>
  <c r="A639" i="2"/>
  <c r="I638" i="2"/>
  <c r="E638" i="2"/>
  <c r="D638" i="2"/>
  <c r="C638" i="2"/>
  <c r="B638" i="2"/>
  <c r="J638" i="2" s="1"/>
  <c r="A638" i="2"/>
  <c r="I637" i="2"/>
  <c r="E637" i="2"/>
  <c r="D637" i="2"/>
  <c r="C637" i="2"/>
  <c r="B637" i="2"/>
  <c r="N637" i="2" s="1"/>
  <c r="A637" i="2"/>
  <c r="J636" i="2"/>
  <c r="E636" i="2"/>
  <c r="D636" i="2"/>
  <c r="C636" i="2"/>
  <c r="B636" i="2"/>
  <c r="A636" i="2"/>
  <c r="E635" i="2"/>
  <c r="D635" i="2"/>
  <c r="C635" i="2"/>
  <c r="B635" i="2"/>
  <c r="A635" i="2"/>
  <c r="E634" i="2"/>
  <c r="D634" i="2"/>
  <c r="C634" i="2"/>
  <c r="B634" i="2"/>
  <c r="A634" i="2"/>
  <c r="O633" i="2"/>
  <c r="M633" i="2"/>
  <c r="L633" i="2"/>
  <c r="K633" i="2"/>
  <c r="I633" i="2"/>
  <c r="E633" i="2"/>
  <c r="D633" i="2"/>
  <c r="C633" i="2"/>
  <c r="B633" i="2"/>
  <c r="N633" i="2" s="1"/>
  <c r="A633" i="2"/>
  <c r="O632" i="2"/>
  <c r="N632" i="2"/>
  <c r="L632" i="2"/>
  <c r="K632" i="2"/>
  <c r="J632" i="2"/>
  <c r="E632" i="2"/>
  <c r="D632" i="2"/>
  <c r="C632" i="2"/>
  <c r="B632" i="2"/>
  <c r="A632" i="2"/>
  <c r="O631" i="2"/>
  <c r="N631" i="2"/>
  <c r="M631" i="2"/>
  <c r="E631" i="2"/>
  <c r="D631" i="2"/>
  <c r="C631" i="2"/>
  <c r="B631" i="2"/>
  <c r="A631" i="2"/>
  <c r="E630" i="2"/>
  <c r="D630" i="2"/>
  <c r="C630" i="2"/>
  <c r="B630" i="2"/>
  <c r="A630" i="2"/>
  <c r="O629" i="2"/>
  <c r="M629" i="2"/>
  <c r="L629" i="2"/>
  <c r="K629" i="2"/>
  <c r="E629" i="2"/>
  <c r="I629" i="2" s="1"/>
  <c r="D629" i="2"/>
  <c r="C629" i="2"/>
  <c r="B629" i="2"/>
  <c r="A629" i="2"/>
  <c r="O628" i="2"/>
  <c r="N628" i="2"/>
  <c r="L628" i="2"/>
  <c r="K628" i="2"/>
  <c r="P628" i="2" s="1"/>
  <c r="Q628" i="2" s="1" a="1"/>
  <c r="Q628" i="2" s="1"/>
  <c r="J628" i="2"/>
  <c r="I628" i="2"/>
  <c r="E628" i="2"/>
  <c r="D628" i="2"/>
  <c r="C628" i="2"/>
  <c r="M628" i="2" s="1"/>
  <c r="B628" i="2"/>
  <c r="A628" i="2"/>
  <c r="O627" i="2"/>
  <c r="N627" i="2"/>
  <c r="M627" i="2"/>
  <c r="E627" i="2"/>
  <c r="D627" i="2"/>
  <c r="C627" i="2"/>
  <c r="B627" i="2"/>
  <c r="A627" i="2"/>
  <c r="L626" i="2"/>
  <c r="E626" i="2"/>
  <c r="D626" i="2"/>
  <c r="C626" i="2"/>
  <c r="B626" i="2"/>
  <c r="O626" i="2" s="1"/>
  <c r="A626" i="2"/>
  <c r="O625" i="2"/>
  <c r="M625" i="2"/>
  <c r="L625" i="2"/>
  <c r="K625" i="2"/>
  <c r="E625" i="2"/>
  <c r="I625" i="2" s="1"/>
  <c r="D625" i="2"/>
  <c r="C625" i="2"/>
  <c r="B625" i="2"/>
  <c r="A625" i="2"/>
  <c r="O624" i="2"/>
  <c r="N624" i="2"/>
  <c r="L624" i="2"/>
  <c r="K624" i="2"/>
  <c r="P624" i="2" s="1"/>
  <c r="Q624" i="2" s="1" a="1"/>
  <c r="Q624" i="2" s="1"/>
  <c r="J624" i="2"/>
  <c r="I624" i="2"/>
  <c r="E624" i="2"/>
  <c r="D624" i="2"/>
  <c r="C624" i="2"/>
  <c r="M624" i="2" s="1"/>
  <c r="B624" i="2"/>
  <c r="A624" i="2"/>
  <c r="E623" i="2"/>
  <c r="D623" i="2"/>
  <c r="C623" i="2"/>
  <c r="B623" i="2"/>
  <c r="A623" i="2"/>
  <c r="O622" i="2"/>
  <c r="L622" i="2"/>
  <c r="E622" i="2"/>
  <c r="D622" i="2"/>
  <c r="C622" i="2"/>
  <c r="B622" i="2"/>
  <c r="A622" i="2"/>
  <c r="O621" i="2"/>
  <c r="M621" i="2"/>
  <c r="L621" i="2"/>
  <c r="K621" i="2"/>
  <c r="E621" i="2"/>
  <c r="I621" i="2" s="1"/>
  <c r="D621" i="2"/>
  <c r="C621" i="2"/>
  <c r="B621" i="2"/>
  <c r="A621" i="2"/>
  <c r="O620" i="2"/>
  <c r="P620" i="2" s="1"/>
  <c r="Q620" i="2" s="1" a="1"/>
  <c r="Q620" i="2" s="1"/>
  <c r="N620" i="2"/>
  <c r="L620" i="2"/>
  <c r="K620" i="2"/>
  <c r="J620" i="2"/>
  <c r="I620" i="2"/>
  <c r="E620" i="2"/>
  <c r="D620" i="2"/>
  <c r="C620" i="2"/>
  <c r="M620" i="2" s="1"/>
  <c r="B620" i="2"/>
  <c r="A620" i="2"/>
  <c r="N619" i="2"/>
  <c r="E619" i="2"/>
  <c r="D619" i="2"/>
  <c r="C619" i="2"/>
  <c r="B619" i="2"/>
  <c r="O619" i="2" s="1"/>
  <c r="A619" i="2"/>
  <c r="O618" i="2"/>
  <c r="L618" i="2"/>
  <c r="E618" i="2"/>
  <c r="D618" i="2"/>
  <c r="C618" i="2"/>
  <c r="B618" i="2"/>
  <c r="A618" i="2"/>
  <c r="O617" i="2"/>
  <c r="M617" i="2"/>
  <c r="L617" i="2"/>
  <c r="K617" i="2"/>
  <c r="E617" i="2"/>
  <c r="I617" i="2" s="1"/>
  <c r="D617" i="2"/>
  <c r="C617" i="2"/>
  <c r="B617" i="2"/>
  <c r="A617" i="2"/>
  <c r="O616" i="2"/>
  <c r="N616" i="2"/>
  <c r="E616" i="2"/>
  <c r="D616" i="2"/>
  <c r="C616" i="2"/>
  <c r="B616" i="2"/>
  <c r="A616" i="2"/>
  <c r="E615" i="2"/>
  <c r="D615" i="2"/>
  <c r="C615" i="2"/>
  <c r="B615" i="2"/>
  <c r="O615" i="2" s="1"/>
  <c r="A615" i="2"/>
  <c r="E614" i="2"/>
  <c r="D614" i="2"/>
  <c r="C614" i="2"/>
  <c r="B614" i="2"/>
  <c r="A614" i="2"/>
  <c r="E613" i="2"/>
  <c r="D613" i="2"/>
  <c r="C613" i="2"/>
  <c r="B613" i="2"/>
  <c r="A613" i="2"/>
  <c r="E612" i="2"/>
  <c r="D612" i="2"/>
  <c r="C612" i="2"/>
  <c r="B612" i="2"/>
  <c r="A612" i="2"/>
  <c r="E611" i="2"/>
  <c r="D611" i="2"/>
  <c r="C611" i="2"/>
  <c r="B611" i="2"/>
  <c r="A611" i="2"/>
  <c r="E610" i="2"/>
  <c r="D610" i="2"/>
  <c r="C610" i="2"/>
  <c r="B610" i="2"/>
  <c r="A610" i="2"/>
  <c r="M609" i="2"/>
  <c r="L609" i="2"/>
  <c r="I609" i="2"/>
  <c r="E609" i="2"/>
  <c r="D609" i="2"/>
  <c r="C609" i="2"/>
  <c r="O609" i="2" s="1"/>
  <c r="B609" i="2"/>
  <c r="A609" i="2"/>
  <c r="O608" i="2"/>
  <c r="N608" i="2"/>
  <c r="M608" i="2"/>
  <c r="K608" i="2"/>
  <c r="E608" i="2"/>
  <c r="D608" i="2"/>
  <c r="C608" i="2"/>
  <c r="B608" i="2"/>
  <c r="L608" i="2" s="1"/>
  <c r="A608" i="2"/>
  <c r="O607" i="2"/>
  <c r="N607" i="2"/>
  <c r="E607" i="2"/>
  <c r="D607" i="2"/>
  <c r="C607" i="2"/>
  <c r="B607" i="2"/>
  <c r="A607" i="2"/>
  <c r="E606" i="2"/>
  <c r="D606" i="2"/>
  <c r="C606" i="2"/>
  <c r="B606" i="2"/>
  <c r="A606" i="2"/>
  <c r="N605" i="2"/>
  <c r="M605" i="2"/>
  <c r="E605" i="2"/>
  <c r="D605" i="2"/>
  <c r="C605" i="2"/>
  <c r="O605" i="2" s="1"/>
  <c r="B605" i="2"/>
  <c r="A605" i="2"/>
  <c r="O604" i="2"/>
  <c r="N604" i="2"/>
  <c r="M604" i="2"/>
  <c r="L604" i="2"/>
  <c r="K604" i="2"/>
  <c r="E604" i="2"/>
  <c r="D604" i="2"/>
  <c r="C604" i="2"/>
  <c r="B604" i="2"/>
  <c r="A604" i="2"/>
  <c r="E603" i="2"/>
  <c r="D603" i="2"/>
  <c r="C603" i="2"/>
  <c r="B603" i="2"/>
  <c r="A603" i="2"/>
  <c r="K602" i="2"/>
  <c r="J602" i="2"/>
  <c r="I602" i="2"/>
  <c r="E602" i="2"/>
  <c r="D602" i="2"/>
  <c r="C602" i="2"/>
  <c r="B602" i="2"/>
  <c r="A602" i="2"/>
  <c r="M601" i="2"/>
  <c r="J601" i="2"/>
  <c r="I601" i="2"/>
  <c r="E601" i="2"/>
  <c r="D601" i="2"/>
  <c r="C601" i="2"/>
  <c r="B601" i="2"/>
  <c r="A601" i="2"/>
  <c r="O600" i="2"/>
  <c r="N600" i="2"/>
  <c r="M600" i="2"/>
  <c r="L600" i="2"/>
  <c r="K600" i="2"/>
  <c r="E600" i="2"/>
  <c r="D600" i="2"/>
  <c r="C600" i="2"/>
  <c r="B600" i="2"/>
  <c r="A600" i="2"/>
  <c r="E599" i="2"/>
  <c r="D599" i="2"/>
  <c r="C599" i="2"/>
  <c r="N599" i="2" s="1"/>
  <c r="B599" i="2"/>
  <c r="O599" i="2" s="1"/>
  <c r="A599" i="2"/>
  <c r="E598" i="2"/>
  <c r="D598" i="2"/>
  <c r="C598" i="2"/>
  <c r="B598" i="2"/>
  <c r="A598" i="2"/>
  <c r="J597" i="2"/>
  <c r="I597" i="2"/>
  <c r="E597" i="2"/>
  <c r="D597" i="2"/>
  <c r="C597" i="2"/>
  <c r="B597" i="2"/>
  <c r="A597" i="2"/>
  <c r="K596" i="2"/>
  <c r="E596" i="2"/>
  <c r="D596" i="2"/>
  <c r="C596" i="2"/>
  <c r="B596" i="2"/>
  <c r="L596" i="2" s="1"/>
  <c r="A596" i="2"/>
  <c r="E595" i="2"/>
  <c r="D595" i="2"/>
  <c r="C595" i="2"/>
  <c r="B595" i="2"/>
  <c r="A595" i="2"/>
  <c r="E594" i="2"/>
  <c r="D594" i="2"/>
  <c r="C594" i="2"/>
  <c r="B594" i="2"/>
  <c r="K594" i="2" s="1"/>
  <c r="A594" i="2"/>
  <c r="M593" i="2"/>
  <c r="L593" i="2"/>
  <c r="K593" i="2"/>
  <c r="J593" i="2"/>
  <c r="P593" i="2" s="1"/>
  <c r="Q593" i="2" s="1" a="1"/>
  <c r="Q593" i="2" s="1"/>
  <c r="I593" i="2"/>
  <c r="E593" i="2"/>
  <c r="N593" i="2" s="1"/>
  <c r="D593" i="2"/>
  <c r="C593" i="2"/>
  <c r="O593" i="2" s="1"/>
  <c r="B593" i="2"/>
  <c r="A593" i="2"/>
  <c r="O592" i="2"/>
  <c r="N592" i="2"/>
  <c r="M592" i="2"/>
  <c r="L592" i="2"/>
  <c r="E592" i="2"/>
  <c r="D592" i="2"/>
  <c r="C592" i="2"/>
  <c r="B592" i="2"/>
  <c r="A592" i="2"/>
  <c r="N591" i="2"/>
  <c r="E591" i="2"/>
  <c r="O591" i="2" s="1"/>
  <c r="D591" i="2"/>
  <c r="C591" i="2"/>
  <c r="B591" i="2"/>
  <c r="A591" i="2"/>
  <c r="K590" i="2"/>
  <c r="E590" i="2"/>
  <c r="I590" i="2" s="1"/>
  <c r="D590" i="2"/>
  <c r="C590" i="2"/>
  <c r="B590" i="2"/>
  <c r="A590" i="2"/>
  <c r="K589" i="2"/>
  <c r="E589" i="2"/>
  <c r="D589" i="2"/>
  <c r="C589" i="2"/>
  <c r="O589" i="2" s="1"/>
  <c r="B589" i="2"/>
  <c r="A589" i="2"/>
  <c r="E588" i="2"/>
  <c r="D588" i="2"/>
  <c r="C588" i="2"/>
  <c r="B588" i="2"/>
  <c r="A588" i="2"/>
  <c r="N587" i="2"/>
  <c r="E587" i="2"/>
  <c r="D587" i="2"/>
  <c r="C587" i="2"/>
  <c r="B587" i="2"/>
  <c r="O587" i="2" s="1"/>
  <c r="A587" i="2"/>
  <c r="E586" i="2"/>
  <c r="D586" i="2"/>
  <c r="C586" i="2"/>
  <c r="B586" i="2"/>
  <c r="A586" i="2"/>
  <c r="N585" i="2"/>
  <c r="M585" i="2"/>
  <c r="L585" i="2"/>
  <c r="E585" i="2"/>
  <c r="K585" i="2" s="1"/>
  <c r="D585" i="2"/>
  <c r="C585" i="2"/>
  <c r="O585" i="2" s="1"/>
  <c r="B585" i="2"/>
  <c r="A585" i="2"/>
  <c r="O584" i="2"/>
  <c r="E584" i="2"/>
  <c r="D584" i="2"/>
  <c r="C584" i="2"/>
  <c r="B584" i="2"/>
  <c r="N584" i="2" s="1"/>
  <c r="A584" i="2"/>
  <c r="E583" i="2"/>
  <c r="D583" i="2"/>
  <c r="C583" i="2"/>
  <c r="B583" i="2"/>
  <c r="A583" i="2"/>
  <c r="J582" i="2"/>
  <c r="E582" i="2"/>
  <c r="K582" i="2" s="1"/>
  <c r="D582" i="2"/>
  <c r="C582" i="2"/>
  <c r="B582" i="2"/>
  <c r="A582" i="2"/>
  <c r="M581" i="2"/>
  <c r="L581" i="2"/>
  <c r="J581" i="2"/>
  <c r="E581" i="2"/>
  <c r="K581" i="2" s="1"/>
  <c r="D581" i="2"/>
  <c r="C581" i="2"/>
  <c r="B581" i="2"/>
  <c r="A581" i="2"/>
  <c r="O580" i="2"/>
  <c r="N580" i="2"/>
  <c r="L580" i="2"/>
  <c r="K580" i="2"/>
  <c r="E580" i="2"/>
  <c r="D580" i="2"/>
  <c r="C580" i="2"/>
  <c r="B580" i="2"/>
  <c r="M580" i="2" s="1"/>
  <c r="A580" i="2"/>
  <c r="E579" i="2"/>
  <c r="D579" i="2"/>
  <c r="C579" i="2"/>
  <c r="B579" i="2"/>
  <c r="A579" i="2"/>
  <c r="E578" i="2"/>
  <c r="D578" i="2"/>
  <c r="C578" i="2"/>
  <c r="B578" i="2"/>
  <c r="A578" i="2"/>
  <c r="E577" i="2"/>
  <c r="D577" i="2"/>
  <c r="C577" i="2"/>
  <c r="B577" i="2"/>
  <c r="A577" i="2"/>
  <c r="K576" i="2"/>
  <c r="E576" i="2"/>
  <c r="D576" i="2"/>
  <c r="C576" i="2"/>
  <c r="B576" i="2"/>
  <c r="A576" i="2"/>
  <c r="E575" i="2"/>
  <c r="D575" i="2"/>
  <c r="C575" i="2"/>
  <c r="B575" i="2"/>
  <c r="A575" i="2"/>
  <c r="K574" i="2"/>
  <c r="E574" i="2"/>
  <c r="D574" i="2"/>
  <c r="C574" i="2"/>
  <c r="B574" i="2"/>
  <c r="J574" i="2" s="1"/>
  <c r="A574" i="2"/>
  <c r="N573" i="2"/>
  <c r="L573" i="2"/>
  <c r="K573" i="2"/>
  <c r="J573" i="2"/>
  <c r="I573" i="2"/>
  <c r="E573" i="2"/>
  <c r="M573" i="2" s="1"/>
  <c r="D573" i="2"/>
  <c r="C573" i="2"/>
  <c r="B573" i="2"/>
  <c r="A573" i="2"/>
  <c r="N572" i="2"/>
  <c r="M572" i="2"/>
  <c r="L572" i="2"/>
  <c r="K572" i="2"/>
  <c r="E572" i="2"/>
  <c r="D572" i="2"/>
  <c r="C572" i="2"/>
  <c r="B572" i="2"/>
  <c r="O572" i="2" s="1"/>
  <c r="A572" i="2"/>
  <c r="O571" i="2"/>
  <c r="E571" i="2"/>
  <c r="D571" i="2"/>
  <c r="N571" i="2" s="1"/>
  <c r="C571" i="2"/>
  <c r="B571" i="2"/>
  <c r="A571" i="2"/>
  <c r="E570" i="2"/>
  <c r="J570" i="2" s="1"/>
  <c r="D570" i="2"/>
  <c r="C570" i="2"/>
  <c r="B570" i="2"/>
  <c r="A570" i="2"/>
  <c r="N569" i="2"/>
  <c r="L569" i="2"/>
  <c r="K569" i="2"/>
  <c r="J569" i="2"/>
  <c r="I569" i="2"/>
  <c r="E569" i="2"/>
  <c r="M569" i="2" s="1"/>
  <c r="D569" i="2"/>
  <c r="C569" i="2"/>
  <c r="O569" i="2" s="1"/>
  <c r="B569" i="2"/>
  <c r="A569" i="2"/>
  <c r="M568" i="2"/>
  <c r="L568" i="2"/>
  <c r="K568" i="2"/>
  <c r="E568" i="2"/>
  <c r="D568" i="2"/>
  <c r="C568" i="2"/>
  <c r="B568" i="2"/>
  <c r="A568" i="2"/>
  <c r="E567" i="2"/>
  <c r="N567" i="2" s="1"/>
  <c r="D567" i="2"/>
  <c r="C567" i="2"/>
  <c r="B567" i="2"/>
  <c r="A567" i="2"/>
  <c r="E566" i="2"/>
  <c r="D566" i="2"/>
  <c r="C566" i="2"/>
  <c r="B566" i="2"/>
  <c r="A566" i="2"/>
  <c r="N565" i="2"/>
  <c r="M565" i="2"/>
  <c r="L565" i="2"/>
  <c r="K565" i="2"/>
  <c r="J565" i="2"/>
  <c r="I565" i="2"/>
  <c r="E565" i="2"/>
  <c r="D565" i="2"/>
  <c r="C565" i="2"/>
  <c r="O565" i="2" s="1"/>
  <c r="B565" i="2"/>
  <c r="A565" i="2"/>
  <c r="E564" i="2"/>
  <c r="D564" i="2"/>
  <c r="C564" i="2"/>
  <c r="B564" i="2"/>
  <c r="A564" i="2"/>
  <c r="O563" i="2"/>
  <c r="N563" i="2"/>
  <c r="E563" i="2"/>
  <c r="D563" i="2"/>
  <c r="C563" i="2"/>
  <c r="B563" i="2"/>
  <c r="A563" i="2"/>
  <c r="J562" i="2"/>
  <c r="I562" i="2"/>
  <c r="E562" i="2"/>
  <c r="D562" i="2"/>
  <c r="C562" i="2"/>
  <c r="B562" i="2"/>
  <c r="K562" i="2" s="1"/>
  <c r="A562" i="2"/>
  <c r="E561" i="2"/>
  <c r="D561" i="2"/>
  <c r="C561" i="2"/>
  <c r="O561" i="2" s="1"/>
  <c r="B561" i="2"/>
  <c r="A561" i="2"/>
  <c r="O560" i="2"/>
  <c r="N560" i="2"/>
  <c r="M560" i="2"/>
  <c r="K560" i="2"/>
  <c r="E560" i="2"/>
  <c r="D560" i="2"/>
  <c r="C560" i="2"/>
  <c r="B560" i="2"/>
  <c r="L560" i="2" s="1"/>
  <c r="A560" i="2"/>
  <c r="N559" i="2"/>
  <c r="E559" i="2"/>
  <c r="D559" i="2"/>
  <c r="C559" i="2"/>
  <c r="B559" i="2"/>
  <c r="O559" i="2" s="1"/>
  <c r="A559" i="2"/>
  <c r="E558" i="2"/>
  <c r="D558" i="2"/>
  <c r="C558" i="2"/>
  <c r="B558" i="2"/>
  <c r="A558" i="2"/>
  <c r="N557" i="2"/>
  <c r="M557" i="2"/>
  <c r="E557" i="2"/>
  <c r="D557" i="2"/>
  <c r="C557" i="2"/>
  <c r="B557" i="2"/>
  <c r="A557" i="2"/>
  <c r="O556" i="2"/>
  <c r="N556" i="2"/>
  <c r="M556" i="2"/>
  <c r="L556" i="2"/>
  <c r="K556" i="2"/>
  <c r="E556" i="2"/>
  <c r="D556" i="2"/>
  <c r="C556" i="2"/>
  <c r="B556" i="2"/>
  <c r="A556" i="2"/>
  <c r="E555" i="2"/>
  <c r="D555" i="2"/>
  <c r="C555" i="2"/>
  <c r="B555" i="2"/>
  <c r="A555" i="2"/>
  <c r="E554" i="2"/>
  <c r="D554" i="2"/>
  <c r="C554" i="2"/>
  <c r="B554" i="2"/>
  <c r="A554" i="2"/>
  <c r="M553" i="2"/>
  <c r="L553" i="2"/>
  <c r="K553" i="2"/>
  <c r="J553" i="2"/>
  <c r="E553" i="2"/>
  <c r="D553" i="2"/>
  <c r="C553" i="2"/>
  <c r="O553" i="2" s="1"/>
  <c r="B553" i="2"/>
  <c r="A553" i="2"/>
  <c r="N552" i="2"/>
  <c r="M552" i="2"/>
  <c r="L552" i="2"/>
  <c r="E552" i="2"/>
  <c r="D552" i="2"/>
  <c r="C552" i="2"/>
  <c r="B552" i="2"/>
  <c r="O552" i="2" s="1"/>
  <c r="A552" i="2"/>
  <c r="O551" i="2"/>
  <c r="E551" i="2"/>
  <c r="D551" i="2"/>
  <c r="C551" i="2"/>
  <c r="B551" i="2"/>
  <c r="N551" i="2" s="1"/>
  <c r="A551" i="2"/>
  <c r="O550" i="2"/>
  <c r="K550" i="2"/>
  <c r="J550" i="2"/>
  <c r="I550" i="2"/>
  <c r="E550" i="2"/>
  <c r="D550" i="2"/>
  <c r="C550" i="2"/>
  <c r="B550" i="2"/>
  <c r="A550" i="2"/>
  <c r="N549" i="2"/>
  <c r="L549" i="2"/>
  <c r="K549" i="2"/>
  <c r="J549" i="2"/>
  <c r="I549" i="2"/>
  <c r="E549" i="2"/>
  <c r="M549" i="2" s="1"/>
  <c r="D549" i="2"/>
  <c r="C549" i="2"/>
  <c r="B549" i="2"/>
  <c r="A549" i="2"/>
  <c r="N548" i="2"/>
  <c r="M548" i="2"/>
  <c r="L548" i="2"/>
  <c r="K548" i="2"/>
  <c r="E548" i="2"/>
  <c r="D548" i="2"/>
  <c r="C548" i="2"/>
  <c r="B548" i="2"/>
  <c r="A548" i="2"/>
  <c r="O547" i="2"/>
  <c r="N547" i="2"/>
  <c r="L547" i="2"/>
  <c r="E547" i="2"/>
  <c r="D547" i="2"/>
  <c r="C547" i="2"/>
  <c r="B547" i="2"/>
  <c r="A547" i="2"/>
  <c r="K546" i="2"/>
  <c r="J546" i="2"/>
  <c r="E546" i="2"/>
  <c r="I546" i="2" s="1"/>
  <c r="D546" i="2"/>
  <c r="C546" i="2"/>
  <c r="B546" i="2"/>
  <c r="A546" i="2"/>
  <c r="N545" i="2"/>
  <c r="K545" i="2"/>
  <c r="J545" i="2"/>
  <c r="I545" i="2"/>
  <c r="E545" i="2"/>
  <c r="M545" i="2" s="1"/>
  <c r="D545" i="2"/>
  <c r="C545" i="2"/>
  <c r="L545" i="2" s="1"/>
  <c r="B545" i="2"/>
  <c r="A545" i="2"/>
  <c r="O544" i="2"/>
  <c r="M544" i="2"/>
  <c r="L544" i="2"/>
  <c r="K544" i="2"/>
  <c r="I544" i="2"/>
  <c r="E544" i="2"/>
  <c r="D544" i="2"/>
  <c r="C544" i="2"/>
  <c r="B544" i="2"/>
  <c r="J544" i="2" s="1"/>
  <c r="A544" i="2"/>
  <c r="O543" i="2"/>
  <c r="E543" i="2"/>
  <c r="N543" i="2" s="1"/>
  <c r="D543" i="2"/>
  <c r="C543" i="2"/>
  <c r="B543" i="2"/>
  <c r="A543" i="2"/>
  <c r="O542" i="2"/>
  <c r="J542" i="2"/>
  <c r="I542" i="2"/>
  <c r="E542" i="2"/>
  <c r="D542" i="2"/>
  <c r="C542" i="2"/>
  <c r="B542" i="2"/>
  <c r="A542" i="2"/>
  <c r="E541" i="2"/>
  <c r="I541" i="2" s="1"/>
  <c r="D541" i="2"/>
  <c r="C541" i="2"/>
  <c r="B541" i="2"/>
  <c r="A541" i="2"/>
  <c r="P540" i="2"/>
  <c r="Q540" i="2" s="1" a="1"/>
  <c r="Q540" i="2" s="1"/>
  <c r="O540" i="2"/>
  <c r="N540" i="2"/>
  <c r="M540" i="2"/>
  <c r="L540" i="2"/>
  <c r="K540" i="2"/>
  <c r="I540" i="2"/>
  <c r="E540" i="2"/>
  <c r="D540" i="2"/>
  <c r="C540" i="2"/>
  <c r="B540" i="2"/>
  <c r="J540" i="2" s="1"/>
  <c r="A540" i="2"/>
  <c r="E539" i="2"/>
  <c r="D539" i="2"/>
  <c r="C539" i="2"/>
  <c r="B539" i="2"/>
  <c r="A539" i="2"/>
  <c r="O538" i="2"/>
  <c r="K538" i="2"/>
  <c r="E538" i="2"/>
  <c r="D538" i="2"/>
  <c r="C538" i="2"/>
  <c r="I538" i="2" s="1"/>
  <c r="B538" i="2"/>
  <c r="A538" i="2"/>
  <c r="M537" i="2"/>
  <c r="L537" i="2"/>
  <c r="E537" i="2"/>
  <c r="I537" i="2" s="1"/>
  <c r="D537" i="2"/>
  <c r="C537" i="2"/>
  <c r="K537" i="2" s="1"/>
  <c r="B537" i="2"/>
  <c r="A537" i="2"/>
  <c r="O536" i="2"/>
  <c r="N536" i="2"/>
  <c r="M536" i="2"/>
  <c r="L536" i="2"/>
  <c r="K536" i="2"/>
  <c r="I536" i="2"/>
  <c r="E536" i="2"/>
  <c r="D536" i="2"/>
  <c r="C536" i="2"/>
  <c r="B536" i="2"/>
  <c r="J536" i="2" s="1"/>
  <c r="A536" i="2"/>
  <c r="E535" i="2"/>
  <c r="D535" i="2"/>
  <c r="O535" i="2" s="1"/>
  <c r="C535" i="2"/>
  <c r="B535" i="2"/>
  <c r="A535" i="2"/>
  <c r="E534" i="2"/>
  <c r="D534" i="2"/>
  <c r="C534" i="2"/>
  <c r="B534" i="2"/>
  <c r="O534" i="2" s="1"/>
  <c r="A534" i="2"/>
  <c r="E533" i="2"/>
  <c r="L533" i="2" s="1"/>
  <c r="D533" i="2"/>
  <c r="C533" i="2"/>
  <c r="B533" i="2"/>
  <c r="A533" i="2"/>
  <c r="O532" i="2"/>
  <c r="N532" i="2"/>
  <c r="M532" i="2"/>
  <c r="L532" i="2"/>
  <c r="I532" i="2"/>
  <c r="E532" i="2"/>
  <c r="D532" i="2"/>
  <c r="C532" i="2"/>
  <c r="B532" i="2"/>
  <c r="J532" i="2" s="1"/>
  <c r="A532" i="2"/>
  <c r="E531" i="2"/>
  <c r="D531" i="2"/>
  <c r="C531" i="2"/>
  <c r="B531" i="2"/>
  <c r="A531" i="2"/>
  <c r="K530" i="2"/>
  <c r="J530" i="2"/>
  <c r="I530" i="2"/>
  <c r="E530" i="2"/>
  <c r="D530" i="2"/>
  <c r="C530" i="2"/>
  <c r="B530" i="2"/>
  <c r="A530" i="2"/>
  <c r="E529" i="2"/>
  <c r="D529" i="2"/>
  <c r="C529" i="2"/>
  <c r="B529" i="2"/>
  <c r="A529" i="2"/>
  <c r="E528" i="2"/>
  <c r="D528" i="2"/>
  <c r="C528" i="2"/>
  <c r="B528" i="2"/>
  <c r="A528" i="2"/>
  <c r="O527" i="2"/>
  <c r="N527" i="2"/>
  <c r="L527" i="2"/>
  <c r="E527" i="2"/>
  <c r="D527" i="2"/>
  <c r="C527" i="2"/>
  <c r="B527" i="2"/>
  <c r="A527" i="2"/>
  <c r="J526" i="2"/>
  <c r="E526" i="2"/>
  <c r="D526" i="2"/>
  <c r="C526" i="2"/>
  <c r="B526" i="2"/>
  <c r="A526" i="2"/>
  <c r="E525" i="2"/>
  <c r="D525" i="2"/>
  <c r="C525" i="2"/>
  <c r="B525" i="2"/>
  <c r="A525" i="2"/>
  <c r="L524" i="2"/>
  <c r="K524" i="2"/>
  <c r="I524" i="2"/>
  <c r="E524" i="2"/>
  <c r="D524" i="2"/>
  <c r="C524" i="2"/>
  <c r="B524" i="2"/>
  <c r="A524" i="2"/>
  <c r="E523" i="2"/>
  <c r="D523" i="2"/>
  <c r="C523" i="2"/>
  <c r="N523" i="2" s="1"/>
  <c r="B523" i="2"/>
  <c r="A523" i="2"/>
  <c r="E522" i="2"/>
  <c r="D522" i="2"/>
  <c r="C522" i="2"/>
  <c r="B522" i="2"/>
  <c r="A522" i="2"/>
  <c r="E521" i="2"/>
  <c r="D521" i="2"/>
  <c r="C521" i="2"/>
  <c r="B521" i="2"/>
  <c r="A521" i="2"/>
  <c r="E520" i="2"/>
  <c r="D520" i="2"/>
  <c r="C520" i="2"/>
  <c r="B520" i="2"/>
  <c r="A520" i="2"/>
  <c r="E519" i="2"/>
  <c r="D519" i="2"/>
  <c r="C519" i="2"/>
  <c r="B519" i="2"/>
  <c r="A519" i="2"/>
  <c r="E518" i="2"/>
  <c r="D518" i="2"/>
  <c r="C518" i="2"/>
  <c r="B518" i="2"/>
  <c r="A518" i="2"/>
  <c r="E517" i="2"/>
  <c r="D517" i="2"/>
  <c r="C517" i="2"/>
  <c r="B517" i="2"/>
  <c r="A517" i="2"/>
  <c r="E516" i="2"/>
  <c r="D516" i="2"/>
  <c r="C516" i="2"/>
  <c r="B516" i="2"/>
  <c r="A516" i="2"/>
  <c r="E515" i="2"/>
  <c r="D515" i="2"/>
  <c r="C515" i="2"/>
  <c r="B515" i="2"/>
  <c r="A515" i="2"/>
  <c r="E514" i="2"/>
  <c r="D514" i="2"/>
  <c r="C514" i="2"/>
  <c r="O514" i="2" s="1"/>
  <c r="B514" i="2"/>
  <c r="A514" i="2"/>
  <c r="N513" i="2"/>
  <c r="L513" i="2"/>
  <c r="E513" i="2"/>
  <c r="D513" i="2"/>
  <c r="C513" i="2"/>
  <c r="B513" i="2"/>
  <c r="A513" i="2"/>
  <c r="O512" i="2"/>
  <c r="N512" i="2"/>
  <c r="P512" i="2" s="1"/>
  <c r="Q512" i="2" s="1" a="1"/>
  <c r="Q512" i="2" s="1"/>
  <c r="M512" i="2"/>
  <c r="L512" i="2"/>
  <c r="K512" i="2"/>
  <c r="I512" i="2"/>
  <c r="E512" i="2"/>
  <c r="D512" i="2"/>
  <c r="C512" i="2"/>
  <c r="B512" i="2"/>
  <c r="J512" i="2" s="1"/>
  <c r="A512" i="2"/>
  <c r="E511" i="2"/>
  <c r="D511" i="2"/>
  <c r="C511" i="2"/>
  <c r="B511" i="2"/>
  <c r="A511" i="2"/>
  <c r="O510" i="2"/>
  <c r="E510" i="2"/>
  <c r="D510" i="2"/>
  <c r="C510" i="2"/>
  <c r="B510" i="2"/>
  <c r="A510" i="2"/>
  <c r="E509" i="2"/>
  <c r="D509" i="2"/>
  <c r="C509" i="2"/>
  <c r="B509" i="2"/>
  <c r="A509" i="2"/>
  <c r="E508" i="2"/>
  <c r="D508" i="2"/>
  <c r="C508" i="2"/>
  <c r="B508" i="2"/>
  <c r="A508" i="2"/>
  <c r="O507" i="2"/>
  <c r="E507" i="2"/>
  <c r="D507" i="2"/>
  <c r="C507" i="2"/>
  <c r="B507" i="2"/>
  <c r="A507" i="2"/>
  <c r="O506" i="2"/>
  <c r="E506" i="2"/>
  <c r="D506" i="2"/>
  <c r="C506" i="2"/>
  <c r="B506" i="2"/>
  <c r="A506" i="2"/>
  <c r="M505" i="2"/>
  <c r="L505" i="2"/>
  <c r="K505" i="2"/>
  <c r="J505" i="2"/>
  <c r="E505" i="2"/>
  <c r="D505" i="2"/>
  <c r="C505" i="2"/>
  <c r="O505" i="2" s="1"/>
  <c r="B505" i="2"/>
  <c r="A505" i="2"/>
  <c r="E504" i="2"/>
  <c r="D504" i="2"/>
  <c r="C504" i="2"/>
  <c r="B504" i="2"/>
  <c r="A504" i="2"/>
  <c r="O503" i="2"/>
  <c r="E503" i="2"/>
  <c r="D503" i="2"/>
  <c r="C503" i="2"/>
  <c r="B503" i="2"/>
  <c r="A503" i="2"/>
  <c r="O502" i="2"/>
  <c r="K502" i="2"/>
  <c r="E502" i="2"/>
  <c r="D502" i="2"/>
  <c r="C502" i="2"/>
  <c r="B502" i="2"/>
  <c r="L502" i="2" s="1"/>
  <c r="A502" i="2"/>
  <c r="L501" i="2"/>
  <c r="E501" i="2"/>
  <c r="D501" i="2"/>
  <c r="C501" i="2"/>
  <c r="B501" i="2"/>
  <c r="A501" i="2"/>
  <c r="O500" i="2"/>
  <c r="I500" i="2"/>
  <c r="E500" i="2"/>
  <c r="D500" i="2"/>
  <c r="C500" i="2"/>
  <c r="B500" i="2"/>
  <c r="A500" i="2"/>
  <c r="E499" i="2"/>
  <c r="D499" i="2"/>
  <c r="C499" i="2"/>
  <c r="B499" i="2"/>
  <c r="A499" i="2"/>
  <c r="E498" i="2"/>
  <c r="D498" i="2"/>
  <c r="C498" i="2"/>
  <c r="B498" i="2"/>
  <c r="I498" i="2" s="1"/>
  <c r="A498" i="2"/>
  <c r="E497" i="2"/>
  <c r="I497" i="2" s="1"/>
  <c r="D497" i="2"/>
  <c r="C497" i="2"/>
  <c r="B497" i="2"/>
  <c r="A497" i="2"/>
  <c r="E496" i="2"/>
  <c r="D496" i="2"/>
  <c r="C496" i="2"/>
  <c r="B496" i="2"/>
  <c r="O496" i="2" s="1"/>
  <c r="A496" i="2"/>
  <c r="O495" i="2"/>
  <c r="N495" i="2"/>
  <c r="I495" i="2"/>
  <c r="E495" i="2"/>
  <c r="D495" i="2"/>
  <c r="L495" i="2" s="1"/>
  <c r="C495" i="2"/>
  <c r="B495" i="2"/>
  <c r="M495" i="2" s="1"/>
  <c r="A495" i="2"/>
  <c r="O494" i="2"/>
  <c r="K494" i="2"/>
  <c r="J494" i="2"/>
  <c r="E494" i="2"/>
  <c r="I494" i="2" s="1"/>
  <c r="D494" i="2"/>
  <c r="C494" i="2"/>
  <c r="B494" i="2"/>
  <c r="A494" i="2"/>
  <c r="O493" i="2"/>
  <c r="N493" i="2"/>
  <c r="L493" i="2"/>
  <c r="K493" i="2"/>
  <c r="J493" i="2"/>
  <c r="I493" i="2"/>
  <c r="E493" i="2"/>
  <c r="D493" i="2"/>
  <c r="C493" i="2"/>
  <c r="M493" i="2" s="1"/>
  <c r="B493" i="2"/>
  <c r="A493" i="2"/>
  <c r="N492" i="2"/>
  <c r="M492" i="2"/>
  <c r="L492" i="2"/>
  <c r="E492" i="2"/>
  <c r="D492" i="2"/>
  <c r="C492" i="2"/>
  <c r="B492" i="2"/>
  <c r="O492" i="2" s="1"/>
  <c r="A492" i="2"/>
  <c r="E491" i="2"/>
  <c r="D491" i="2"/>
  <c r="C491" i="2"/>
  <c r="B491" i="2"/>
  <c r="A491" i="2"/>
  <c r="E490" i="2"/>
  <c r="D490" i="2"/>
  <c r="I490" i="2" s="1"/>
  <c r="C490" i="2"/>
  <c r="B490" i="2"/>
  <c r="A490" i="2"/>
  <c r="E489" i="2"/>
  <c r="D489" i="2"/>
  <c r="C489" i="2"/>
  <c r="B489" i="2"/>
  <c r="A489" i="2"/>
  <c r="M488" i="2"/>
  <c r="L488" i="2"/>
  <c r="K488" i="2"/>
  <c r="E488" i="2"/>
  <c r="D488" i="2"/>
  <c r="C488" i="2"/>
  <c r="N488" i="2" s="1"/>
  <c r="B488" i="2"/>
  <c r="A488" i="2"/>
  <c r="O487" i="2"/>
  <c r="L487" i="2"/>
  <c r="E487" i="2"/>
  <c r="I487" i="2" s="1"/>
  <c r="D487" i="2"/>
  <c r="N487" i="2" s="1"/>
  <c r="C487" i="2"/>
  <c r="B487" i="2"/>
  <c r="A487" i="2"/>
  <c r="E486" i="2"/>
  <c r="J486" i="2" s="1"/>
  <c r="D486" i="2"/>
  <c r="C486" i="2"/>
  <c r="B486" i="2"/>
  <c r="A486" i="2"/>
  <c r="O485" i="2"/>
  <c r="N485" i="2"/>
  <c r="L485" i="2"/>
  <c r="K485" i="2"/>
  <c r="J485" i="2"/>
  <c r="I485" i="2"/>
  <c r="E485" i="2"/>
  <c r="D485" i="2"/>
  <c r="C485" i="2"/>
  <c r="M485" i="2" s="1"/>
  <c r="B485" i="2"/>
  <c r="A485" i="2"/>
  <c r="O484" i="2"/>
  <c r="N484" i="2"/>
  <c r="M484" i="2"/>
  <c r="E484" i="2"/>
  <c r="D484" i="2"/>
  <c r="C484" i="2"/>
  <c r="B484" i="2"/>
  <c r="L484" i="2" s="1"/>
  <c r="A484" i="2"/>
  <c r="E483" i="2"/>
  <c r="O483" i="2" s="1"/>
  <c r="D483" i="2"/>
  <c r="C483" i="2"/>
  <c r="B483" i="2"/>
  <c r="A483" i="2"/>
  <c r="E482" i="2"/>
  <c r="D482" i="2"/>
  <c r="C482" i="2"/>
  <c r="B482" i="2"/>
  <c r="A482" i="2"/>
  <c r="K481" i="2"/>
  <c r="J481" i="2"/>
  <c r="E481" i="2"/>
  <c r="D481" i="2"/>
  <c r="C481" i="2"/>
  <c r="B481" i="2"/>
  <c r="A481" i="2"/>
  <c r="E480" i="2"/>
  <c r="I480" i="2" s="1"/>
  <c r="D480" i="2"/>
  <c r="L480" i="2" s="1"/>
  <c r="C480" i="2"/>
  <c r="B480" i="2"/>
  <c r="A480" i="2"/>
  <c r="O479" i="2"/>
  <c r="M479" i="2"/>
  <c r="K479" i="2"/>
  <c r="J479" i="2"/>
  <c r="E479" i="2"/>
  <c r="D479" i="2"/>
  <c r="C479" i="2"/>
  <c r="B479" i="2"/>
  <c r="L479" i="2" s="1"/>
  <c r="A479" i="2"/>
  <c r="O478" i="2"/>
  <c r="N478" i="2"/>
  <c r="E478" i="2"/>
  <c r="D478" i="2"/>
  <c r="C478" i="2"/>
  <c r="B478" i="2"/>
  <c r="A478" i="2"/>
  <c r="E477" i="2"/>
  <c r="D477" i="2"/>
  <c r="C477" i="2"/>
  <c r="B477" i="2"/>
  <c r="K477" i="2" s="1"/>
  <c r="A477" i="2"/>
  <c r="I476" i="2"/>
  <c r="E476" i="2"/>
  <c r="D476" i="2"/>
  <c r="C476" i="2"/>
  <c r="B476" i="2"/>
  <c r="K476" i="2" s="1"/>
  <c r="A476" i="2"/>
  <c r="J475" i="2"/>
  <c r="E475" i="2"/>
  <c r="D475" i="2"/>
  <c r="C475" i="2"/>
  <c r="B475" i="2"/>
  <c r="A475" i="2"/>
  <c r="E474" i="2"/>
  <c r="D474" i="2"/>
  <c r="C474" i="2"/>
  <c r="B474" i="2"/>
  <c r="A474" i="2"/>
  <c r="E473" i="2"/>
  <c r="D473" i="2"/>
  <c r="C473" i="2"/>
  <c r="B473" i="2"/>
  <c r="A473" i="2"/>
  <c r="M472" i="2"/>
  <c r="L472" i="2"/>
  <c r="J472" i="2"/>
  <c r="E472" i="2"/>
  <c r="D472" i="2"/>
  <c r="N472" i="2" s="1"/>
  <c r="C472" i="2"/>
  <c r="B472" i="2"/>
  <c r="A472" i="2"/>
  <c r="M471" i="2"/>
  <c r="L471" i="2"/>
  <c r="K471" i="2"/>
  <c r="E471" i="2"/>
  <c r="D471" i="2"/>
  <c r="C471" i="2"/>
  <c r="B471" i="2"/>
  <c r="O471" i="2" s="1"/>
  <c r="A471" i="2"/>
  <c r="M470" i="2"/>
  <c r="E470" i="2"/>
  <c r="N470" i="2" s="1"/>
  <c r="D470" i="2"/>
  <c r="C470" i="2"/>
  <c r="B470" i="2"/>
  <c r="A470" i="2"/>
  <c r="K469" i="2"/>
  <c r="I469" i="2"/>
  <c r="E469" i="2"/>
  <c r="D469" i="2"/>
  <c r="C469" i="2"/>
  <c r="B469" i="2"/>
  <c r="J469" i="2" s="1"/>
  <c r="A469" i="2"/>
  <c r="L468" i="2"/>
  <c r="J468" i="2"/>
  <c r="I468" i="2"/>
  <c r="E468" i="2"/>
  <c r="D468" i="2"/>
  <c r="C468" i="2"/>
  <c r="B468" i="2"/>
  <c r="K468" i="2" s="1"/>
  <c r="A468" i="2"/>
  <c r="E467" i="2"/>
  <c r="D467" i="2"/>
  <c r="C467" i="2"/>
  <c r="B467" i="2"/>
  <c r="A467" i="2"/>
  <c r="E466" i="2"/>
  <c r="D466" i="2"/>
  <c r="C466" i="2"/>
  <c r="B466" i="2"/>
  <c r="A466" i="2"/>
  <c r="E465" i="2"/>
  <c r="D465" i="2"/>
  <c r="C465" i="2"/>
  <c r="B465" i="2"/>
  <c r="A465" i="2"/>
  <c r="N464" i="2"/>
  <c r="M464" i="2"/>
  <c r="E464" i="2"/>
  <c r="J464" i="2" s="1"/>
  <c r="D464" i="2"/>
  <c r="C464" i="2"/>
  <c r="B464" i="2"/>
  <c r="K464" i="2" s="1"/>
  <c r="A464" i="2"/>
  <c r="E463" i="2"/>
  <c r="D463" i="2"/>
  <c r="C463" i="2"/>
  <c r="B463" i="2"/>
  <c r="A463" i="2"/>
  <c r="O462" i="2"/>
  <c r="N462" i="2"/>
  <c r="E462" i="2"/>
  <c r="D462" i="2"/>
  <c r="C462" i="2"/>
  <c r="B462" i="2"/>
  <c r="A462" i="2"/>
  <c r="K461" i="2"/>
  <c r="J461" i="2"/>
  <c r="I461" i="2"/>
  <c r="E461" i="2"/>
  <c r="D461" i="2"/>
  <c r="C461" i="2"/>
  <c r="B461" i="2"/>
  <c r="A461" i="2"/>
  <c r="E460" i="2"/>
  <c r="D460" i="2"/>
  <c r="N460" i="2" s="1"/>
  <c r="C460" i="2"/>
  <c r="B460" i="2"/>
  <c r="A460" i="2"/>
  <c r="O459" i="2"/>
  <c r="M459" i="2"/>
  <c r="L459" i="2"/>
  <c r="J459" i="2"/>
  <c r="E459" i="2"/>
  <c r="D459" i="2"/>
  <c r="C459" i="2"/>
  <c r="B459" i="2"/>
  <c r="K459" i="2" s="1"/>
  <c r="A459" i="2"/>
  <c r="O458" i="2"/>
  <c r="M458" i="2"/>
  <c r="E458" i="2"/>
  <c r="D458" i="2"/>
  <c r="C458" i="2"/>
  <c r="B458" i="2"/>
  <c r="A458" i="2"/>
  <c r="E457" i="2"/>
  <c r="D457" i="2"/>
  <c r="C457" i="2"/>
  <c r="J457" i="2" s="1"/>
  <c r="B457" i="2"/>
  <c r="A457" i="2"/>
  <c r="E456" i="2"/>
  <c r="D456" i="2"/>
  <c r="C456" i="2"/>
  <c r="B456" i="2"/>
  <c r="A456" i="2"/>
  <c r="O455" i="2"/>
  <c r="M455" i="2"/>
  <c r="L455" i="2"/>
  <c r="K455" i="2"/>
  <c r="J455" i="2"/>
  <c r="E455" i="2"/>
  <c r="D455" i="2"/>
  <c r="C455" i="2"/>
  <c r="B455" i="2"/>
  <c r="A455" i="2"/>
  <c r="E454" i="2"/>
  <c r="D454" i="2"/>
  <c r="C454" i="2"/>
  <c r="B454" i="2"/>
  <c r="A454" i="2"/>
  <c r="E453" i="2"/>
  <c r="D453" i="2"/>
  <c r="C453" i="2"/>
  <c r="B453" i="2"/>
  <c r="A453" i="2"/>
  <c r="N452" i="2"/>
  <c r="L452" i="2"/>
  <c r="J452" i="2"/>
  <c r="I452" i="2"/>
  <c r="E452" i="2"/>
  <c r="D452" i="2"/>
  <c r="O452" i="2" s="1"/>
  <c r="C452" i="2"/>
  <c r="B452" i="2"/>
  <c r="A452" i="2"/>
  <c r="O451" i="2"/>
  <c r="L451" i="2"/>
  <c r="K451" i="2"/>
  <c r="J451" i="2"/>
  <c r="E451" i="2"/>
  <c r="D451" i="2"/>
  <c r="C451" i="2"/>
  <c r="B451" i="2"/>
  <c r="M451" i="2" s="1"/>
  <c r="A451" i="2"/>
  <c r="E450" i="2"/>
  <c r="D450" i="2"/>
  <c r="O450" i="2" s="1"/>
  <c r="C450" i="2"/>
  <c r="B450" i="2"/>
  <c r="A450" i="2"/>
  <c r="E449" i="2"/>
  <c r="D449" i="2"/>
  <c r="J449" i="2" s="1"/>
  <c r="C449" i="2"/>
  <c r="K449" i="2" s="1"/>
  <c r="B449" i="2"/>
  <c r="A449" i="2"/>
  <c r="J448" i="2"/>
  <c r="E448" i="2"/>
  <c r="D448" i="2"/>
  <c r="C448" i="2"/>
  <c r="B448" i="2"/>
  <c r="A448" i="2"/>
  <c r="E447" i="2"/>
  <c r="D447" i="2"/>
  <c r="C447" i="2"/>
  <c r="B447" i="2"/>
  <c r="K447" i="2" s="1"/>
  <c r="A447" i="2"/>
  <c r="E446" i="2"/>
  <c r="D446" i="2"/>
  <c r="C446" i="2"/>
  <c r="B446" i="2"/>
  <c r="A446" i="2"/>
  <c r="E445" i="2"/>
  <c r="D445" i="2"/>
  <c r="C445" i="2"/>
  <c r="B445" i="2"/>
  <c r="A445" i="2"/>
  <c r="N444" i="2"/>
  <c r="M444" i="2"/>
  <c r="L444" i="2"/>
  <c r="I444" i="2"/>
  <c r="E444" i="2"/>
  <c r="D444" i="2"/>
  <c r="O444" i="2" s="1"/>
  <c r="C444" i="2"/>
  <c r="B444" i="2"/>
  <c r="K444" i="2" s="1"/>
  <c r="A444" i="2"/>
  <c r="O443" i="2"/>
  <c r="E443" i="2"/>
  <c r="D443" i="2"/>
  <c r="C443" i="2"/>
  <c r="B443" i="2"/>
  <c r="A443" i="2"/>
  <c r="O442" i="2"/>
  <c r="N442" i="2"/>
  <c r="M442" i="2"/>
  <c r="E442" i="2"/>
  <c r="D442" i="2"/>
  <c r="C442" i="2"/>
  <c r="B442" i="2"/>
  <c r="A442" i="2"/>
  <c r="J441" i="2"/>
  <c r="I441" i="2"/>
  <c r="E441" i="2"/>
  <c r="D441" i="2"/>
  <c r="C441" i="2"/>
  <c r="B441" i="2"/>
  <c r="K441" i="2" s="1"/>
  <c r="A441" i="2"/>
  <c r="E440" i="2"/>
  <c r="D440" i="2"/>
  <c r="C440" i="2"/>
  <c r="B440" i="2"/>
  <c r="A440" i="2"/>
  <c r="O439" i="2"/>
  <c r="M439" i="2"/>
  <c r="L439" i="2"/>
  <c r="K439" i="2"/>
  <c r="E439" i="2"/>
  <c r="D439" i="2"/>
  <c r="C439" i="2"/>
  <c r="B439" i="2"/>
  <c r="J439" i="2" s="1"/>
  <c r="A439" i="2"/>
  <c r="E438" i="2"/>
  <c r="D438" i="2"/>
  <c r="C438" i="2"/>
  <c r="M438" i="2" s="1"/>
  <c r="B438" i="2"/>
  <c r="A438" i="2"/>
  <c r="E437" i="2"/>
  <c r="D437" i="2"/>
  <c r="C437" i="2"/>
  <c r="B437" i="2"/>
  <c r="A437" i="2"/>
  <c r="E436" i="2"/>
  <c r="D436" i="2"/>
  <c r="N436" i="2" s="1"/>
  <c r="C436" i="2"/>
  <c r="B436" i="2"/>
  <c r="A436" i="2"/>
  <c r="E435" i="2"/>
  <c r="D435" i="2"/>
  <c r="C435" i="2"/>
  <c r="B435" i="2"/>
  <c r="A435" i="2"/>
  <c r="O434" i="2"/>
  <c r="E434" i="2"/>
  <c r="D434" i="2"/>
  <c r="M434" i="2" s="1"/>
  <c r="C434" i="2"/>
  <c r="B434" i="2"/>
  <c r="A434" i="2"/>
  <c r="K433" i="2"/>
  <c r="J433" i="2"/>
  <c r="E433" i="2"/>
  <c r="D433" i="2"/>
  <c r="C433" i="2"/>
  <c r="B433" i="2"/>
  <c r="A433" i="2"/>
  <c r="E432" i="2"/>
  <c r="I432" i="2" s="1"/>
  <c r="D432" i="2"/>
  <c r="C432" i="2"/>
  <c r="B432" i="2"/>
  <c r="A432" i="2"/>
  <c r="O431" i="2"/>
  <c r="M431" i="2"/>
  <c r="K431" i="2"/>
  <c r="J431" i="2"/>
  <c r="E431" i="2"/>
  <c r="D431" i="2"/>
  <c r="C431" i="2"/>
  <c r="B431" i="2"/>
  <c r="L431" i="2" s="1"/>
  <c r="A431" i="2"/>
  <c r="O430" i="2"/>
  <c r="E430" i="2"/>
  <c r="D430" i="2"/>
  <c r="N430" i="2" s="1"/>
  <c r="C430" i="2"/>
  <c r="B430" i="2"/>
  <c r="A430" i="2"/>
  <c r="E429" i="2"/>
  <c r="D429" i="2"/>
  <c r="C429" i="2"/>
  <c r="J429" i="2" s="1"/>
  <c r="B429" i="2"/>
  <c r="A429" i="2"/>
  <c r="E428" i="2"/>
  <c r="D428" i="2"/>
  <c r="C428" i="2"/>
  <c r="B428" i="2"/>
  <c r="K428" i="2" s="1"/>
  <c r="A428" i="2"/>
  <c r="J427" i="2"/>
  <c r="E427" i="2"/>
  <c r="D427" i="2"/>
  <c r="C427" i="2"/>
  <c r="B427" i="2"/>
  <c r="A427" i="2"/>
  <c r="E426" i="2"/>
  <c r="D426" i="2"/>
  <c r="C426" i="2"/>
  <c r="B426" i="2"/>
  <c r="A426" i="2"/>
  <c r="E425" i="2"/>
  <c r="D425" i="2"/>
  <c r="C425" i="2"/>
  <c r="B425" i="2"/>
  <c r="A425" i="2"/>
  <c r="M424" i="2"/>
  <c r="L424" i="2"/>
  <c r="J424" i="2"/>
  <c r="E424" i="2"/>
  <c r="D424" i="2"/>
  <c r="N424" i="2" s="1"/>
  <c r="C424" i="2"/>
  <c r="B424" i="2"/>
  <c r="A424" i="2"/>
  <c r="M423" i="2"/>
  <c r="L423" i="2"/>
  <c r="K423" i="2"/>
  <c r="E423" i="2"/>
  <c r="D423" i="2"/>
  <c r="C423" i="2"/>
  <c r="B423" i="2"/>
  <c r="O423" i="2" s="1"/>
  <c r="A423" i="2"/>
  <c r="N422" i="2"/>
  <c r="M422" i="2"/>
  <c r="E422" i="2"/>
  <c r="D422" i="2"/>
  <c r="C422" i="2"/>
  <c r="O422" i="2" s="1"/>
  <c r="B422" i="2"/>
  <c r="A422" i="2"/>
  <c r="K421" i="2"/>
  <c r="I421" i="2"/>
  <c r="E421" i="2"/>
  <c r="D421" i="2"/>
  <c r="C421" i="2"/>
  <c r="B421" i="2"/>
  <c r="A421" i="2"/>
  <c r="J420" i="2"/>
  <c r="I420" i="2"/>
  <c r="E420" i="2"/>
  <c r="D420" i="2"/>
  <c r="C420" i="2"/>
  <c r="B420" i="2"/>
  <c r="K420" i="2" s="1"/>
  <c r="A420" i="2"/>
  <c r="E419" i="2"/>
  <c r="D419" i="2"/>
  <c r="C419" i="2"/>
  <c r="B419" i="2"/>
  <c r="K419" i="2" s="1"/>
  <c r="A419" i="2"/>
  <c r="E418" i="2"/>
  <c r="D418" i="2"/>
  <c r="M418" i="2" s="1"/>
  <c r="C418" i="2"/>
  <c r="B418" i="2"/>
  <c r="A418" i="2"/>
  <c r="E417" i="2"/>
  <c r="D417" i="2"/>
  <c r="C417" i="2"/>
  <c r="B417" i="2"/>
  <c r="A417" i="2"/>
  <c r="N416" i="2"/>
  <c r="M416" i="2"/>
  <c r="E416" i="2"/>
  <c r="J416" i="2" s="1"/>
  <c r="D416" i="2"/>
  <c r="C416" i="2"/>
  <c r="B416" i="2"/>
  <c r="K416" i="2" s="1"/>
  <c r="A416" i="2"/>
  <c r="E415" i="2"/>
  <c r="D415" i="2"/>
  <c r="C415" i="2"/>
  <c r="B415" i="2"/>
  <c r="O415" i="2" s="1"/>
  <c r="A415" i="2"/>
  <c r="O414" i="2"/>
  <c r="N414" i="2"/>
  <c r="E414" i="2"/>
  <c r="D414" i="2"/>
  <c r="C414" i="2"/>
  <c r="B414" i="2"/>
  <c r="A414" i="2"/>
  <c r="K413" i="2"/>
  <c r="J413" i="2"/>
  <c r="I413" i="2"/>
  <c r="E413" i="2"/>
  <c r="D413" i="2"/>
  <c r="C413" i="2"/>
  <c r="B413" i="2"/>
  <c r="A413" i="2"/>
  <c r="E412" i="2"/>
  <c r="D412" i="2"/>
  <c r="M412" i="2" s="1"/>
  <c r="C412" i="2"/>
  <c r="B412" i="2"/>
  <c r="A412" i="2"/>
  <c r="O411" i="2"/>
  <c r="M411" i="2"/>
  <c r="L411" i="2"/>
  <c r="J411" i="2"/>
  <c r="E411" i="2"/>
  <c r="D411" i="2"/>
  <c r="C411" i="2"/>
  <c r="B411" i="2"/>
  <c r="K411" i="2" s="1"/>
  <c r="A411" i="2"/>
  <c r="E410" i="2"/>
  <c r="D410" i="2"/>
  <c r="C410" i="2"/>
  <c r="N410" i="2" s="1"/>
  <c r="B410" i="2"/>
  <c r="A410" i="2"/>
  <c r="I409" i="2"/>
  <c r="E409" i="2"/>
  <c r="D409" i="2"/>
  <c r="C409" i="2"/>
  <c r="B409" i="2"/>
  <c r="J409" i="2" s="1"/>
  <c r="A409" i="2"/>
  <c r="E408" i="2"/>
  <c r="D408" i="2"/>
  <c r="C408" i="2"/>
  <c r="B408" i="2"/>
  <c r="A408" i="2"/>
  <c r="O407" i="2"/>
  <c r="M407" i="2"/>
  <c r="L407" i="2"/>
  <c r="K407" i="2"/>
  <c r="J407" i="2"/>
  <c r="E407" i="2"/>
  <c r="D407" i="2"/>
  <c r="C407" i="2"/>
  <c r="B407" i="2"/>
  <c r="A407" i="2"/>
  <c r="E406" i="2"/>
  <c r="D406" i="2"/>
  <c r="C406" i="2"/>
  <c r="B406" i="2"/>
  <c r="A406" i="2"/>
  <c r="E405" i="2"/>
  <c r="D405" i="2"/>
  <c r="C405" i="2"/>
  <c r="B405" i="2"/>
  <c r="A405" i="2"/>
  <c r="N404" i="2"/>
  <c r="L404" i="2"/>
  <c r="J404" i="2"/>
  <c r="I404" i="2"/>
  <c r="E404" i="2"/>
  <c r="D404" i="2"/>
  <c r="O404" i="2" s="1"/>
  <c r="C404" i="2"/>
  <c r="B404" i="2"/>
  <c r="A404" i="2"/>
  <c r="O403" i="2"/>
  <c r="L403" i="2"/>
  <c r="K403" i="2"/>
  <c r="J403" i="2"/>
  <c r="E403" i="2"/>
  <c r="D403" i="2"/>
  <c r="C403" i="2"/>
  <c r="B403" i="2"/>
  <c r="M403" i="2" s="1"/>
  <c r="A403" i="2"/>
  <c r="E402" i="2"/>
  <c r="O402" i="2" s="1"/>
  <c r="D402" i="2"/>
  <c r="C402" i="2"/>
  <c r="B402" i="2"/>
  <c r="A402" i="2"/>
  <c r="J401" i="2"/>
  <c r="E401" i="2"/>
  <c r="D401" i="2"/>
  <c r="C401" i="2"/>
  <c r="K401" i="2" s="1"/>
  <c r="B401" i="2"/>
  <c r="I401" i="2" s="1"/>
  <c r="A401" i="2"/>
  <c r="I400" i="2"/>
  <c r="E400" i="2"/>
  <c r="D400" i="2"/>
  <c r="C400" i="2"/>
  <c r="B400" i="2"/>
  <c r="K400" i="2" s="1"/>
  <c r="A400" i="2"/>
  <c r="K399" i="2"/>
  <c r="J399" i="2"/>
  <c r="E399" i="2"/>
  <c r="D399" i="2"/>
  <c r="C399" i="2"/>
  <c r="B399" i="2"/>
  <c r="A399" i="2"/>
  <c r="E398" i="2"/>
  <c r="D398" i="2"/>
  <c r="C398" i="2"/>
  <c r="B398" i="2"/>
  <c r="A398" i="2"/>
  <c r="E397" i="2"/>
  <c r="D397" i="2"/>
  <c r="C397" i="2"/>
  <c r="B397" i="2"/>
  <c r="A397" i="2"/>
  <c r="N396" i="2"/>
  <c r="M396" i="2"/>
  <c r="L396" i="2"/>
  <c r="E396" i="2"/>
  <c r="D396" i="2"/>
  <c r="O396" i="2" s="1"/>
  <c r="C396" i="2"/>
  <c r="B396" i="2"/>
  <c r="K396" i="2" s="1"/>
  <c r="A396" i="2"/>
  <c r="O395" i="2"/>
  <c r="E395" i="2"/>
  <c r="D395" i="2"/>
  <c r="C395" i="2"/>
  <c r="B395" i="2"/>
  <c r="A395" i="2"/>
  <c r="O394" i="2"/>
  <c r="N394" i="2"/>
  <c r="M394" i="2"/>
  <c r="E394" i="2"/>
  <c r="D394" i="2"/>
  <c r="C394" i="2"/>
  <c r="B394" i="2"/>
  <c r="A394" i="2"/>
  <c r="J393" i="2"/>
  <c r="I393" i="2"/>
  <c r="E393" i="2"/>
  <c r="D393" i="2"/>
  <c r="C393" i="2"/>
  <c r="B393" i="2"/>
  <c r="K393" i="2" s="1"/>
  <c r="A393" i="2"/>
  <c r="E392" i="2"/>
  <c r="D392" i="2"/>
  <c r="J392" i="2" s="1"/>
  <c r="C392" i="2"/>
  <c r="B392" i="2"/>
  <c r="A392" i="2"/>
  <c r="O391" i="2"/>
  <c r="M391" i="2"/>
  <c r="L391" i="2"/>
  <c r="K391" i="2"/>
  <c r="E391" i="2"/>
  <c r="D391" i="2"/>
  <c r="C391" i="2"/>
  <c r="B391" i="2"/>
  <c r="J391" i="2" s="1"/>
  <c r="A391" i="2"/>
  <c r="E390" i="2"/>
  <c r="D390" i="2"/>
  <c r="C390" i="2"/>
  <c r="M390" i="2" s="1"/>
  <c r="B390" i="2"/>
  <c r="A390" i="2"/>
  <c r="E389" i="2"/>
  <c r="D389" i="2"/>
  <c r="C389" i="2"/>
  <c r="B389" i="2"/>
  <c r="A389" i="2"/>
  <c r="E388" i="2"/>
  <c r="D388" i="2"/>
  <c r="N388" i="2" s="1"/>
  <c r="C388" i="2"/>
  <c r="B388" i="2"/>
  <c r="A388" i="2"/>
  <c r="E387" i="2"/>
  <c r="D387" i="2"/>
  <c r="C387" i="2"/>
  <c r="B387" i="2"/>
  <c r="A387" i="2"/>
  <c r="O386" i="2"/>
  <c r="E386" i="2"/>
  <c r="D386" i="2"/>
  <c r="M386" i="2" s="1"/>
  <c r="C386" i="2"/>
  <c r="B386" i="2"/>
  <c r="A386" i="2"/>
  <c r="K385" i="2"/>
  <c r="J385" i="2"/>
  <c r="E385" i="2"/>
  <c r="D385" i="2"/>
  <c r="C385" i="2"/>
  <c r="B385" i="2"/>
  <c r="A385" i="2"/>
  <c r="E384" i="2"/>
  <c r="J384" i="2" s="1"/>
  <c r="D384" i="2"/>
  <c r="C384" i="2"/>
  <c r="B384" i="2"/>
  <c r="A384" i="2"/>
  <c r="O383" i="2"/>
  <c r="M383" i="2"/>
  <c r="K383" i="2"/>
  <c r="J383" i="2"/>
  <c r="E383" i="2"/>
  <c r="D383" i="2"/>
  <c r="C383" i="2"/>
  <c r="B383" i="2"/>
  <c r="L383" i="2" s="1"/>
  <c r="A383" i="2"/>
  <c r="O382" i="2"/>
  <c r="E382" i="2"/>
  <c r="D382" i="2"/>
  <c r="N382" i="2" s="1"/>
  <c r="C382" i="2"/>
  <c r="B382" i="2"/>
  <c r="A382" i="2"/>
  <c r="E381" i="2"/>
  <c r="D381" i="2"/>
  <c r="C381" i="2"/>
  <c r="J381" i="2" s="1"/>
  <c r="B381" i="2"/>
  <c r="A381" i="2"/>
  <c r="I380" i="2"/>
  <c r="E380" i="2"/>
  <c r="D380" i="2"/>
  <c r="C380" i="2"/>
  <c r="B380" i="2"/>
  <c r="K380" i="2" s="1"/>
  <c r="A380" i="2"/>
  <c r="J379" i="2"/>
  <c r="E379" i="2"/>
  <c r="D379" i="2"/>
  <c r="C379" i="2"/>
  <c r="B379" i="2"/>
  <c r="A379" i="2"/>
  <c r="E378" i="2"/>
  <c r="D378" i="2"/>
  <c r="C378" i="2"/>
  <c r="B378" i="2"/>
  <c r="A378" i="2"/>
  <c r="E377" i="2"/>
  <c r="D377" i="2"/>
  <c r="C377" i="2"/>
  <c r="B377" i="2"/>
  <c r="A377" i="2"/>
  <c r="M376" i="2"/>
  <c r="L376" i="2"/>
  <c r="J376" i="2"/>
  <c r="E376" i="2"/>
  <c r="I376" i="2" s="1"/>
  <c r="D376" i="2"/>
  <c r="N376" i="2" s="1"/>
  <c r="C376" i="2"/>
  <c r="B376" i="2"/>
  <c r="A376" i="2"/>
  <c r="M375" i="2"/>
  <c r="L375" i="2"/>
  <c r="K375" i="2"/>
  <c r="J375" i="2"/>
  <c r="E375" i="2"/>
  <c r="D375" i="2"/>
  <c r="C375" i="2"/>
  <c r="B375" i="2"/>
  <c r="O375" i="2" s="1"/>
  <c r="A375" i="2"/>
  <c r="N374" i="2"/>
  <c r="E374" i="2"/>
  <c r="M374" i="2" s="1"/>
  <c r="D374" i="2"/>
  <c r="C374" i="2"/>
  <c r="O374" i="2" s="1"/>
  <c r="B374" i="2"/>
  <c r="A374" i="2"/>
  <c r="K373" i="2"/>
  <c r="E373" i="2"/>
  <c r="D373" i="2"/>
  <c r="I373" i="2" s="1"/>
  <c r="C373" i="2"/>
  <c r="B373" i="2"/>
  <c r="A373" i="2"/>
  <c r="E372" i="2"/>
  <c r="D372" i="2"/>
  <c r="J372" i="2" s="1"/>
  <c r="C372" i="2"/>
  <c r="B372" i="2"/>
  <c r="A372" i="2"/>
  <c r="E371" i="2"/>
  <c r="D371" i="2"/>
  <c r="C371" i="2"/>
  <c r="B371" i="2"/>
  <c r="A371" i="2"/>
  <c r="E370" i="2"/>
  <c r="M370" i="2" s="1"/>
  <c r="D370" i="2"/>
  <c r="C370" i="2"/>
  <c r="B370" i="2"/>
  <c r="A370" i="2"/>
  <c r="E369" i="2"/>
  <c r="D369" i="2"/>
  <c r="C369" i="2"/>
  <c r="B369" i="2"/>
  <c r="A369" i="2"/>
  <c r="N368" i="2"/>
  <c r="M368" i="2"/>
  <c r="E368" i="2"/>
  <c r="J368" i="2" s="1"/>
  <c r="D368" i="2"/>
  <c r="C368" i="2"/>
  <c r="B368" i="2"/>
  <c r="K368" i="2" s="1"/>
  <c r="A368" i="2"/>
  <c r="E367" i="2"/>
  <c r="D367" i="2"/>
  <c r="C367" i="2"/>
  <c r="B367" i="2"/>
  <c r="O367" i="2" s="1"/>
  <c r="A367" i="2"/>
  <c r="O366" i="2"/>
  <c r="N366" i="2"/>
  <c r="E366" i="2"/>
  <c r="D366" i="2"/>
  <c r="C366" i="2"/>
  <c r="B366" i="2"/>
  <c r="A366" i="2"/>
  <c r="K365" i="2"/>
  <c r="J365" i="2"/>
  <c r="I365" i="2"/>
  <c r="E365" i="2"/>
  <c r="D365" i="2"/>
  <c r="C365" i="2"/>
  <c r="B365" i="2"/>
  <c r="A365" i="2"/>
  <c r="E364" i="2"/>
  <c r="I364" i="2" s="1"/>
  <c r="D364" i="2"/>
  <c r="C364" i="2"/>
  <c r="B364" i="2"/>
  <c r="A364" i="2"/>
  <c r="O363" i="2"/>
  <c r="M363" i="2"/>
  <c r="L363" i="2"/>
  <c r="J363" i="2"/>
  <c r="E363" i="2"/>
  <c r="D363" i="2"/>
  <c r="C363" i="2"/>
  <c r="B363" i="2"/>
  <c r="K363" i="2" s="1"/>
  <c r="A363" i="2"/>
  <c r="E362" i="2"/>
  <c r="D362" i="2"/>
  <c r="C362" i="2"/>
  <c r="N362" i="2" s="1"/>
  <c r="B362" i="2"/>
  <c r="K362" i="2" s="1"/>
  <c r="A362" i="2"/>
  <c r="J361" i="2"/>
  <c r="I361" i="2"/>
  <c r="E361" i="2"/>
  <c r="D361" i="2"/>
  <c r="C361" i="2"/>
  <c r="B361" i="2"/>
  <c r="A361" i="2"/>
  <c r="E360" i="2"/>
  <c r="D360" i="2"/>
  <c r="C360" i="2"/>
  <c r="K360" i="2" s="1"/>
  <c r="B360" i="2"/>
  <c r="A360" i="2"/>
  <c r="O359" i="2"/>
  <c r="M359" i="2"/>
  <c r="L359" i="2"/>
  <c r="K359" i="2"/>
  <c r="J359" i="2"/>
  <c r="E359" i="2"/>
  <c r="D359" i="2"/>
  <c r="C359" i="2"/>
  <c r="B359" i="2"/>
  <c r="A359" i="2"/>
  <c r="E358" i="2"/>
  <c r="D358" i="2"/>
  <c r="C358" i="2"/>
  <c r="B358" i="2"/>
  <c r="A358" i="2"/>
  <c r="E357" i="2"/>
  <c r="D357" i="2"/>
  <c r="C357" i="2"/>
  <c r="B357" i="2"/>
  <c r="A357" i="2"/>
  <c r="N356" i="2"/>
  <c r="L356" i="2"/>
  <c r="J356" i="2"/>
  <c r="I356" i="2"/>
  <c r="E356" i="2"/>
  <c r="D356" i="2"/>
  <c r="O356" i="2" s="1"/>
  <c r="C356" i="2"/>
  <c r="B356" i="2"/>
  <c r="A356" i="2"/>
  <c r="O355" i="2"/>
  <c r="L355" i="2"/>
  <c r="K355" i="2"/>
  <c r="J355" i="2"/>
  <c r="E355" i="2"/>
  <c r="D355" i="2"/>
  <c r="C355" i="2"/>
  <c r="B355" i="2"/>
  <c r="M355" i="2" s="1"/>
  <c r="A355" i="2"/>
  <c r="O354" i="2"/>
  <c r="M354" i="2"/>
  <c r="E354" i="2"/>
  <c r="D354" i="2"/>
  <c r="C354" i="2"/>
  <c r="B354" i="2"/>
  <c r="A354" i="2"/>
  <c r="E353" i="2"/>
  <c r="D353" i="2"/>
  <c r="K353" i="2" s="1"/>
  <c r="C353" i="2"/>
  <c r="B353" i="2"/>
  <c r="A353" i="2"/>
  <c r="E352" i="2"/>
  <c r="D352" i="2"/>
  <c r="M352" i="2" s="1"/>
  <c r="C352" i="2"/>
  <c r="K352" i="2" s="1"/>
  <c r="B352" i="2"/>
  <c r="A352" i="2"/>
  <c r="O351" i="2"/>
  <c r="M351" i="2"/>
  <c r="L351" i="2"/>
  <c r="J351" i="2"/>
  <c r="E351" i="2"/>
  <c r="D351" i="2"/>
  <c r="C351" i="2"/>
  <c r="B351" i="2"/>
  <c r="K351" i="2" s="1"/>
  <c r="A351" i="2"/>
  <c r="E350" i="2"/>
  <c r="D350" i="2"/>
  <c r="O350" i="2" s="1"/>
  <c r="C350" i="2"/>
  <c r="B350" i="2"/>
  <c r="A350" i="2"/>
  <c r="E349" i="2"/>
  <c r="D349" i="2"/>
  <c r="J349" i="2" s="1"/>
  <c r="C349" i="2"/>
  <c r="L349" i="2" s="1"/>
  <c r="B349" i="2"/>
  <c r="A349" i="2"/>
  <c r="L348" i="2"/>
  <c r="J348" i="2"/>
  <c r="I348" i="2"/>
  <c r="E348" i="2"/>
  <c r="D348" i="2"/>
  <c r="C348" i="2"/>
  <c r="B348" i="2"/>
  <c r="K348" i="2" s="1"/>
  <c r="A348" i="2"/>
  <c r="M347" i="2"/>
  <c r="L347" i="2"/>
  <c r="K347" i="2"/>
  <c r="E347" i="2"/>
  <c r="D347" i="2"/>
  <c r="C347" i="2"/>
  <c r="O347" i="2" s="1"/>
  <c r="B347" i="2"/>
  <c r="J347" i="2" s="1"/>
  <c r="A347" i="2"/>
  <c r="E346" i="2"/>
  <c r="D346" i="2"/>
  <c r="I346" i="2" s="1"/>
  <c r="C346" i="2"/>
  <c r="B346" i="2"/>
  <c r="A346" i="2"/>
  <c r="K345" i="2"/>
  <c r="E345" i="2"/>
  <c r="D345" i="2"/>
  <c r="C345" i="2"/>
  <c r="B345" i="2"/>
  <c r="A345" i="2"/>
  <c r="J344" i="2"/>
  <c r="E344" i="2"/>
  <c r="D344" i="2"/>
  <c r="C344" i="2"/>
  <c r="B344" i="2"/>
  <c r="A344" i="2"/>
  <c r="E343" i="2"/>
  <c r="D343" i="2"/>
  <c r="C343" i="2"/>
  <c r="B343" i="2"/>
  <c r="A343" i="2"/>
  <c r="M342" i="2"/>
  <c r="I342" i="2"/>
  <c r="E342" i="2"/>
  <c r="D342" i="2"/>
  <c r="C342" i="2"/>
  <c r="B342" i="2"/>
  <c r="A342" i="2"/>
  <c r="E341" i="2"/>
  <c r="D341" i="2"/>
  <c r="C341" i="2"/>
  <c r="B341" i="2"/>
  <c r="J341" i="2" s="1"/>
  <c r="A341" i="2"/>
  <c r="E340" i="2"/>
  <c r="D340" i="2"/>
  <c r="C340" i="2"/>
  <c r="B340" i="2"/>
  <c r="A340" i="2"/>
  <c r="E339" i="2"/>
  <c r="D339" i="2"/>
  <c r="C339" i="2"/>
  <c r="K339" i="2" s="1"/>
  <c r="B339" i="2"/>
  <c r="A339" i="2"/>
  <c r="I338" i="2"/>
  <c r="E338" i="2"/>
  <c r="D338" i="2"/>
  <c r="C338" i="2"/>
  <c r="B338" i="2"/>
  <c r="K338" i="2" s="1"/>
  <c r="A338" i="2"/>
  <c r="E337" i="2"/>
  <c r="D337" i="2"/>
  <c r="I337" i="2" s="1"/>
  <c r="C337" i="2"/>
  <c r="B337" i="2"/>
  <c r="A337" i="2"/>
  <c r="E336" i="2"/>
  <c r="D336" i="2"/>
  <c r="O336" i="2" s="1"/>
  <c r="C336" i="2"/>
  <c r="B336" i="2"/>
  <c r="A336" i="2"/>
  <c r="J335" i="2"/>
  <c r="E335" i="2"/>
  <c r="D335" i="2"/>
  <c r="C335" i="2"/>
  <c r="B335" i="2"/>
  <c r="A335" i="2"/>
  <c r="E334" i="2"/>
  <c r="D334" i="2"/>
  <c r="C334" i="2"/>
  <c r="B334" i="2"/>
  <c r="A334" i="2"/>
  <c r="E333" i="2"/>
  <c r="D333" i="2"/>
  <c r="C333" i="2"/>
  <c r="B333" i="2"/>
  <c r="A333" i="2"/>
  <c r="O332" i="2"/>
  <c r="N332" i="2"/>
  <c r="E332" i="2"/>
  <c r="D332" i="2"/>
  <c r="C332" i="2"/>
  <c r="B332" i="2"/>
  <c r="K332" i="2" s="1"/>
  <c r="A332" i="2"/>
  <c r="E331" i="2"/>
  <c r="D331" i="2"/>
  <c r="C331" i="2"/>
  <c r="B331" i="2"/>
  <c r="A331" i="2"/>
  <c r="E330" i="2"/>
  <c r="D330" i="2"/>
  <c r="C330" i="2"/>
  <c r="B330" i="2"/>
  <c r="A330" i="2"/>
  <c r="E329" i="2"/>
  <c r="D329" i="2"/>
  <c r="C329" i="2"/>
  <c r="B329" i="2"/>
  <c r="A329" i="2"/>
  <c r="O328" i="2"/>
  <c r="N328" i="2"/>
  <c r="M328" i="2"/>
  <c r="E328" i="2"/>
  <c r="J328" i="2" s="1"/>
  <c r="D328" i="2"/>
  <c r="L328" i="2" s="1"/>
  <c r="C328" i="2"/>
  <c r="B328" i="2"/>
  <c r="K328" i="2" s="1"/>
  <c r="A328" i="2"/>
  <c r="O327" i="2"/>
  <c r="E327" i="2"/>
  <c r="D327" i="2"/>
  <c r="C327" i="2"/>
  <c r="B327" i="2"/>
  <c r="A327" i="2"/>
  <c r="O326" i="2"/>
  <c r="E326" i="2"/>
  <c r="D326" i="2"/>
  <c r="C326" i="2"/>
  <c r="B326" i="2"/>
  <c r="A326" i="2"/>
  <c r="E325" i="2"/>
  <c r="D325" i="2"/>
  <c r="C325" i="2"/>
  <c r="B325" i="2"/>
  <c r="A325" i="2"/>
  <c r="N324" i="2"/>
  <c r="M324" i="2"/>
  <c r="L324" i="2"/>
  <c r="I324" i="2"/>
  <c r="E324" i="2"/>
  <c r="D324" i="2"/>
  <c r="J324" i="2" s="1"/>
  <c r="C324" i="2"/>
  <c r="B324" i="2"/>
  <c r="K324" i="2" s="1"/>
  <c r="A324" i="2"/>
  <c r="E323" i="2"/>
  <c r="D323" i="2"/>
  <c r="C323" i="2"/>
  <c r="O323" i="2" s="1"/>
  <c r="B323" i="2"/>
  <c r="A323" i="2"/>
  <c r="O322" i="2"/>
  <c r="N322" i="2"/>
  <c r="I322" i="2"/>
  <c r="E322" i="2"/>
  <c r="D322" i="2"/>
  <c r="C322" i="2"/>
  <c r="B322" i="2"/>
  <c r="A322" i="2"/>
  <c r="E321" i="2"/>
  <c r="D321" i="2"/>
  <c r="C321" i="2"/>
  <c r="B321" i="2"/>
  <c r="A321" i="2"/>
  <c r="O320" i="2"/>
  <c r="M320" i="2"/>
  <c r="L320" i="2"/>
  <c r="J320" i="2"/>
  <c r="E320" i="2"/>
  <c r="D320" i="2"/>
  <c r="I320" i="2" s="1"/>
  <c r="C320" i="2"/>
  <c r="B320" i="2"/>
  <c r="A320" i="2"/>
  <c r="O319" i="2"/>
  <c r="L319" i="2"/>
  <c r="E319" i="2"/>
  <c r="D319" i="2"/>
  <c r="C319" i="2"/>
  <c r="B319" i="2"/>
  <c r="M319" i="2" s="1"/>
  <c r="A319" i="2"/>
  <c r="O318" i="2"/>
  <c r="N318" i="2"/>
  <c r="M318" i="2"/>
  <c r="E318" i="2"/>
  <c r="D318" i="2"/>
  <c r="C318" i="2"/>
  <c r="B318" i="2"/>
  <c r="A318" i="2"/>
  <c r="L317" i="2"/>
  <c r="K317" i="2"/>
  <c r="J317" i="2"/>
  <c r="E317" i="2"/>
  <c r="D317" i="2"/>
  <c r="C317" i="2"/>
  <c r="B317" i="2"/>
  <c r="A317" i="2"/>
  <c r="O316" i="2"/>
  <c r="N316" i="2"/>
  <c r="L316" i="2"/>
  <c r="J316" i="2"/>
  <c r="I316" i="2"/>
  <c r="E316" i="2"/>
  <c r="D316" i="2"/>
  <c r="M316" i="2" s="1"/>
  <c r="C316" i="2"/>
  <c r="B316" i="2"/>
  <c r="A316" i="2"/>
  <c r="M315" i="2"/>
  <c r="L315" i="2"/>
  <c r="K315" i="2"/>
  <c r="E315" i="2"/>
  <c r="D315" i="2"/>
  <c r="C315" i="2"/>
  <c r="B315" i="2"/>
  <c r="O315" i="2" s="1"/>
  <c r="A315" i="2"/>
  <c r="N314" i="2"/>
  <c r="M314" i="2"/>
  <c r="I314" i="2"/>
  <c r="E314" i="2"/>
  <c r="D314" i="2"/>
  <c r="C314" i="2"/>
  <c r="O314" i="2" s="1"/>
  <c r="B314" i="2"/>
  <c r="A314" i="2"/>
  <c r="K313" i="2"/>
  <c r="J313" i="2"/>
  <c r="I313" i="2"/>
  <c r="E313" i="2"/>
  <c r="D313" i="2"/>
  <c r="C313" i="2"/>
  <c r="B313" i="2"/>
  <c r="L313" i="2" s="1"/>
  <c r="A313" i="2"/>
  <c r="M312" i="2"/>
  <c r="J312" i="2"/>
  <c r="E312" i="2"/>
  <c r="N312" i="2" s="1"/>
  <c r="D312" i="2"/>
  <c r="L312" i="2" s="1"/>
  <c r="C312" i="2"/>
  <c r="B312" i="2"/>
  <c r="A312" i="2"/>
  <c r="O311" i="2"/>
  <c r="L311" i="2"/>
  <c r="K311" i="2"/>
  <c r="J311" i="2"/>
  <c r="E311" i="2"/>
  <c r="D311" i="2"/>
  <c r="C311" i="2"/>
  <c r="B311" i="2"/>
  <c r="M311" i="2" s="1"/>
  <c r="A311" i="2"/>
  <c r="E310" i="2"/>
  <c r="O310" i="2" s="1"/>
  <c r="D310" i="2"/>
  <c r="C310" i="2"/>
  <c r="B310" i="2"/>
  <c r="A310" i="2"/>
  <c r="L309" i="2"/>
  <c r="J309" i="2"/>
  <c r="I309" i="2"/>
  <c r="E309" i="2"/>
  <c r="D309" i="2"/>
  <c r="C309" i="2"/>
  <c r="B309" i="2"/>
  <c r="K309" i="2" s="1"/>
  <c r="A309" i="2"/>
  <c r="N308" i="2"/>
  <c r="M308" i="2"/>
  <c r="L308" i="2"/>
  <c r="E308" i="2"/>
  <c r="D308" i="2"/>
  <c r="C308" i="2"/>
  <c r="B308" i="2"/>
  <c r="A308" i="2"/>
  <c r="O307" i="2"/>
  <c r="M307" i="2"/>
  <c r="K307" i="2"/>
  <c r="J307" i="2"/>
  <c r="E307" i="2"/>
  <c r="D307" i="2"/>
  <c r="C307" i="2"/>
  <c r="B307" i="2"/>
  <c r="L307" i="2" s="1"/>
  <c r="A307" i="2"/>
  <c r="N306" i="2"/>
  <c r="I306" i="2"/>
  <c r="E306" i="2"/>
  <c r="D306" i="2"/>
  <c r="O306" i="2" s="1"/>
  <c r="C306" i="2"/>
  <c r="M306" i="2" s="1"/>
  <c r="B306" i="2"/>
  <c r="A306" i="2"/>
  <c r="E305" i="2"/>
  <c r="D305" i="2"/>
  <c r="L305" i="2" s="1"/>
  <c r="C305" i="2"/>
  <c r="B305" i="2"/>
  <c r="A305" i="2"/>
  <c r="M304" i="2"/>
  <c r="L304" i="2"/>
  <c r="E304" i="2"/>
  <c r="D304" i="2"/>
  <c r="C304" i="2"/>
  <c r="B304" i="2"/>
  <c r="A304" i="2"/>
  <c r="O303" i="2"/>
  <c r="M303" i="2"/>
  <c r="L303" i="2"/>
  <c r="J303" i="2"/>
  <c r="E303" i="2"/>
  <c r="D303" i="2"/>
  <c r="C303" i="2"/>
  <c r="B303" i="2"/>
  <c r="K303" i="2" s="1"/>
  <c r="A303" i="2"/>
  <c r="E302" i="2"/>
  <c r="D302" i="2"/>
  <c r="M302" i="2" s="1"/>
  <c r="C302" i="2"/>
  <c r="B302" i="2"/>
  <c r="A302" i="2"/>
  <c r="L301" i="2"/>
  <c r="J301" i="2"/>
  <c r="E301" i="2"/>
  <c r="D301" i="2"/>
  <c r="C301" i="2"/>
  <c r="K301" i="2" s="1"/>
  <c r="B301" i="2"/>
  <c r="I301" i="2" s="1"/>
  <c r="A301" i="2"/>
  <c r="E300" i="2"/>
  <c r="D300" i="2"/>
  <c r="L300" i="2" s="1"/>
  <c r="C300" i="2"/>
  <c r="B300" i="2"/>
  <c r="A300" i="2"/>
  <c r="K299" i="2"/>
  <c r="E299" i="2"/>
  <c r="D299" i="2"/>
  <c r="C299" i="2"/>
  <c r="O299" i="2" s="1"/>
  <c r="B299" i="2"/>
  <c r="J299" i="2" s="1"/>
  <c r="A299" i="2"/>
  <c r="N298" i="2"/>
  <c r="I298" i="2"/>
  <c r="E298" i="2"/>
  <c r="D298" i="2"/>
  <c r="C298" i="2"/>
  <c r="B298" i="2"/>
  <c r="A298" i="2"/>
  <c r="E297" i="2"/>
  <c r="D297" i="2"/>
  <c r="K297" i="2" s="1"/>
  <c r="C297" i="2"/>
  <c r="B297" i="2"/>
  <c r="J297" i="2" s="1"/>
  <c r="A297" i="2"/>
  <c r="E296" i="2"/>
  <c r="J296" i="2" s="1"/>
  <c r="D296" i="2"/>
  <c r="C296" i="2"/>
  <c r="B296" i="2"/>
  <c r="A296" i="2"/>
  <c r="L295" i="2"/>
  <c r="K295" i="2"/>
  <c r="E295" i="2"/>
  <c r="D295" i="2"/>
  <c r="C295" i="2"/>
  <c r="B295" i="2"/>
  <c r="A295" i="2"/>
  <c r="E294" i="2"/>
  <c r="D294" i="2"/>
  <c r="C294" i="2"/>
  <c r="B294" i="2"/>
  <c r="A294" i="2"/>
  <c r="E293" i="2"/>
  <c r="D293" i="2"/>
  <c r="C293" i="2"/>
  <c r="B293" i="2"/>
  <c r="A293" i="2"/>
  <c r="E292" i="2"/>
  <c r="D292" i="2"/>
  <c r="I292" i="2" s="1"/>
  <c r="C292" i="2"/>
  <c r="B292" i="2"/>
  <c r="A292" i="2"/>
  <c r="E291" i="2"/>
  <c r="D291" i="2"/>
  <c r="C291" i="2"/>
  <c r="B291" i="2"/>
  <c r="A291" i="2"/>
  <c r="E290" i="2"/>
  <c r="I290" i="2" s="1"/>
  <c r="D290" i="2"/>
  <c r="C290" i="2"/>
  <c r="B290" i="2"/>
  <c r="A290" i="2"/>
  <c r="E289" i="2"/>
  <c r="D289" i="2"/>
  <c r="C289" i="2"/>
  <c r="B289" i="2"/>
  <c r="A289" i="2"/>
  <c r="O288" i="2"/>
  <c r="E288" i="2"/>
  <c r="D288" i="2"/>
  <c r="C288" i="2"/>
  <c r="B288" i="2"/>
  <c r="A288" i="2"/>
  <c r="E287" i="2"/>
  <c r="D287" i="2"/>
  <c r="C287" i="2"/>
  <c r="B287" i="2"/>
  <c r="A287" i="2"/>
  <c r="E286" i="2"/>
  <c r="D286" i="2"/>
  <c r="C286" i="2"/>
  <c r="B286" i="2"/>
  <c r="A286" i="2"/>
  <c r="E285" i="2"/>
  <c r="D285" i="2"/>
  <c r="C285" i="2"/>
  <c r="B285" i="2"/>
  <c r="A285" i="2"/>
  <c r="E284" i="2"/>
  <c r="D284" i="2"/>
  <c r="O284" i="2" s="1"/>
  <c r="C284" i="2"/>
  <c r="B284" i="2"/>
  <c r="K284" i="2" s="1"/>
  <c r="A284" i="2"/>
  <c r="E283" i="2"/>
  <c r="D283" i="2"/>
  <c r="C283" i="2"/>
  <c r="B283" i="2"/>
  <c r="A283" i="2"/>
  <c r="E282" i="2"/>
  <c r="D282" i="2"/>
  <c r="C282" i="2"/>
  <c r="B282" i="2"/>
  <c r="A282" i="2"/>
  <c r="E281" i="2"/>
  <c r="D281" i="2"/>
  <c r="C281" i="2"/>
  <c r="B281" i="2"/>
  <c r="A281" i="2"/>
  <c r="O280" i="2"/>
  <c r="N280" i="2"/>
  <c r="M280" i="2"/>
  <c r="E280" i="2"/>
  <c r="J280" i="2" s="1"/>
  <c r="P280" i="2" s="1"/>
  <c r="Q280" i="2" s="1" a="1"/>
  <c r="Q280" i="2" s="1"/>
  <c r="D280" i="2"/>
  <c r="L280" i="2" s="1"/>
  <c r="C280" i="2"/>
  <c r="B280" i="2"/>
  <c r="K280" i="2" s="1"/>
  <c r="A280" i="2"/>
  <c r="E279" i="2"/>
  <c r="D279" i="2"/>
  <c r="C279" i="2"/>
  <c r="B279" i="2"/>
  <c r="A279" i="2"/>
  <c r="E278" i="2"/>
  <c r="D278" i="2"/>
  <c r="C278" i="2"/>
  <c r="B278" i="2"/>
  <c r="A278" i="2"/>
  <c r="L277" i="2"/>
  <c r="E277" i="2"/>
  <c r="D277" i="2"/>
  <c r="C277" i="2"/>
  <c r="B277" i="2"/>
  <c r="A277" i="2"/>
  <c r="N276" i="2"/>
  <c r="M276" i="2"/>
  <c r="L276" i="2"/>
  <c r="I276" i="2"/>
  <c r="E276" i="2"/>
  <c r="D276" i="2"/>
  <c r="J276" i="2" s="1"/>
  <c r="C276" i="2"/>
  <c r="B276" i="2"/>
  <c r="K276" i="2" s="1"/>
  <c r="A276" i="2"/>
  <c r="E275" i="2"/>
  <c r="D275" i="2"/>
  <c r="C275" i="2"/>
  <c r="B275" i="2"/>
  <c r="A275" i="2"/>
  <c r="O274" i="2"/>
  <c r="N274" i="2"/>
  <c r="I274" i="2"/>
  <c r="E274" i="2"/>
  <c r="D274" i="2"/>
  <c r="C274" i="2"/>
  <c r="B274" i="2"/>
  <c r="A274" i="2"/>
  <c r="L273" i="2"/>
  <c r="K273" i="2"/>
  <c r="E273" i="2"/>
  <c r="D273" i="2"/>
  <c r="C273" i="2"/>
  <c r="B273" i="2"/>
  <c r="A273" i="2"/>
  <c r="O272" i="2"/>
  <c r="M272" i="2"/>
  <c r="L272" i="2"/>
  <c r="J272" i="2"/>
  <c r="E272" i="2"/>
  <c r="I272" i="2" s="1"/>
  <c r="D272" i="2"/>
  <c r="N272" i="2" s="1"/>
  <c r="C272" i="2"/>
  <c r="B272" i="2"/>
  <c r="A272" i="2"/>
  <c r="E271" i="2"/>
  <c r="D271" i="2"/>
  <c r="C271" i="2"/>
  <c r="B271" i="2"/>
  <c r="A271" i="2"/>
  <c r="O270" i="2"/>
  <c r="N270" i="2"/>
  <c r="M270" i="2"/>
  <c r="E270" i="2"/>
  <c r="D270" i="2"/>
  <c r="C270" i="2"/>
  <c r="B270" i="2"/>
  <c r="A270" i="2"/>
  <c r="L269" i="2"/>
  <c r="K269" i="2"/>
  <c r="J269" i="2"/>
  <c r="E269" i="2"/>
  <c r="D269" i="2"/>
  <c r="C269" i="2"/>
  <c r="I269" i="2" s="1"/>
  <c r="B269" i="2"/>
  <c r="A269" i="2"/>
  <c r="O268" i="2"/>
  <c r="N268" i="2"/>
  <c r="L268" i="2"/>
  <c r="J268" i="2"/>
  <c r="I268" i="2"/>
  <c r="E268" i="2"/>
  <c r="D268" i="2"/>
  <c r="M268" i="2" s="1"/>
  <c r="C268" i="2"/>
  <c r="B268" i="2"/>
  <c r="A268" i="2"/>
  <c r="M267" i="2"/>
  <c r="L267" i="2"/>
  <c r="K267" i="2"/>
  <c r="E267" i="2"/>
  <c r="D267" i="2"/>
  <c r="C267" i="2"/>
  <c r="J267" i="2" s="1"/>
  <c r="B267" i="2"/>
  <c r="O267" i="2" s="1"/>
  <c r="A267" i="2"/>
  <c r="N266" i="2"/>
  <c r="M266" i="2"/>
  <c r="I266" i="2"/>
  <c r="E266" i="2"/>
  <c r="D266" i="2"/>
  <c r="C266" i="2"/>
  <c r="O266" i="2" s="1"/>
  <c r="B266" i="2"/>
  <c r="A266" i="2"/>
  <c r="K265" i="2"/>
  <c r="J265" i="2"/>
  <c r="I265" i="2"/>
  <c r="E265" i="2"/>
  <c r="D265" i="2"/>
  <c r="C265" i="2"/>
  <c r="B265" i="2"/>
  <c r="L265" i="2" s="1"/>
  <c r="A265" i="2"/>
  <c r="E264" i="2"/>
  <c r="O264" i="2" s="1"/>
  <c r="D264" i="2"/>
  <c r="L264" i="2" s="1"/>
  <c r="C264" i="2"/>
  <c r="B264" i="2"/>
  <c r="A264" i="2"/>
  <c r="O263" i="2"/>
  <c r="L263" i="2"/>
  <c r="K263" i="2"/>
  <c r="J263" i="2"/>
  <c r="E263" i="2"/>
  <c r="D263" i="2"/>
  <c r="C263" i="2"/>
  <c r="B263" i="2"/>
  <c r="M263" i="2" s="1"/>
  <c r="A263" i="2"/>
  <c r="O262" i="2"/>
  <c r="M262" i="2"/>
  <c r="I262" i="2"/>
  <c r="E262" i="2"/>
  <c r="D262" i="2"/>
  <c r="C262" i="2"/>
  <c r="N262" i="2" s="1"/>
  <c r="B262" i="2"/>
  <c r="A262" i="2"/>
  <c r="O261" i="2"/>
  <c r="K261" i="2"/>
  <c r="J261" i="2"/>
  <c r="I261" i="2"/>
  <c r="E261" i="2"/>
  <c r="D261" i="2"/>
  <c r="C261" i="2"/>
  <c r="B261" i="2"/>
  <c r="L261" i="2" s="1"/>
  <c r="A261" i="2"/>
  <c r="O260" i="2"/>
  <c r="N260" i="2"/>
  <c r="L260" i="2"/>
  <c r="J260" i="2"/>
  <c r="I260" i="2"/>
  <c r="E260" i="2"/>
  <c r="D260" i="2"/>
  <c r="C260" i="2"/>
  <c r="M260" i="2" s="1"/>
  <c r="B260" i="2"/>
  <c r="A260" i="2"/>
  <c r="M259" i="2"/>
  <c r="L259" i="2"/>
  <c r="K259" i="2"/>
  <c r="E259" i="2"/>
  <c r="D259" i="2"/>
  <c r="C259" i="2"/>
  <c r="B259" i="2"/>
  <c r="A259" i="2"/>
  <c r="O258" i="2"/>
  <c r="N258" i="2"/>
  <c r="M258" i="2"/>
  <c r="I258" i="2"/>
  <c r="E258" i="2"/>
  <c r="D258" i="2"/>
  <c r="L258" i="2" s="1"/>
  <c r="C258" i="2"/>
  <c r="B258" i="2"/>
  <c r="K258" i="2" s="1"/>
  <c r="A258" i="2"/>
  <c r="E257" i="2"/>
  <c r="D257" i="2"/>
  <c r="C257" i="2"/>
  <c r="B257" i="2"/>
  <c r="A257" i="2"/>
  <c r="O256" i="2"/>
  <c r="N256" i="2"/>
  <c r="M256" i="2"/>
  <c r="E256" i="2"/>
  <c r="D256" i="2"/>
  <c r="C256" i="2"/>
  <c r="B256" i="2"/>
  <c r="K256" i="2" s="1"/>
  <c r="A256" i="2"/>
  <c r="O255" i="2"/>
  <c r="E255" i="2"/>
  <c r="D255" i="2"/>
  <c r="C255" i="2"/>
  <c r="B255" i="2"/>
  <c r="A255" i="2"/>
  <c r="E254" i="2"/>
  <c r="D254" i="2"/>
  <c r="C254" i="2"/>
  <c r="B254" i="2"/>
  <c r="A254" i="2"/>
  <c r="I253" i="2"/>
  <c r="E253" i="2"/>
  <c r="D253" i="2"/>
  <c r="C253" i="2"/>
  <c r="B253" i="2"/>
  <c r="A253" i="2"/>
  <c r="I252" i="2"/>
  <c r="E252" i="2"/>
  <c r="D252" i="2"/>
  <c r="C252" i="2"/>
  <c r="B252" i="2"/>
  <c r="A252" i="2"/>
  <c r="E251" i="2"/>
  <c r="D251" i="2"/>
  <c r="C251" i="2"/>
  <c r="B251" i="2"/>
  <c r="A251" i="2"/>
  <c r="M250" i="2"/>
  <c r="L250" i="2"/>
  <c r="I250" i="2"/>
  <c r="E250" i="2"/>
  <c r="D250" i="2"/>
  <c r="C250" i="2"/>
  <c r="B250" i="2"/>
  <c r="K250" i="2" s="1"/>
  <c r="A250" i="2"/>
  <c r="E249" i="2"/>
  <c r="D249" i="2"/>
  <c r="C249" i="2"/>
  <c r="L249" i="2" s="1"/>
  <c r="B249" i="2"/>
  <c r="A249" i="2"/>
  <c r="E248" i="2"/>
  <c r="D248" i="2"/>
  <c r="C248" i="2"/>
  <c r="M248" i="2" s="1"/>
  <c r="B248" i="2"/>
  <c r="A248" i="2"/>
  <c r="O247" i="2"/>
  <c r="M247" i="2"/>
  <c r="L247" i="2"/>
  <c r="J247" i="2"/>
  <c r="I247" i="2"/>
  <c r="E247" i="2"/>
  <c r="D247" i="2"/>
  <c r="C247" i="2"/>
  <c r="B247" i="2"/>
  <c r="K247" i="2" s="1"/>
  <c r="A247" i="2"/>
  <c r="O246" i="2"/>
  <c r="N246" i="2"/>
  <c r="L246" i="2"/>
  <c r="E246" i="2"/>
  <c r="I246" i="2" s="1"/>
  <c r="D246" i="2"/>
  <c r="C246" i="2"/>
  <c r="B246" i="2"/>
  <c r="A246" i="2"/>
  <c r="O245" i="2"/>
  <c r="K245" i="2"/>
  <c r="J245" i="2"/>
  <c r="I245" i="2"/>
  <c r="E245" i="2"/>
  <c r="D245" i="2"/>
  <c r="C245" i="2"/>
  <c r="B245" i="2"/>
  <c r="L245" i="2" s="1"/>
  <c r="A245" i="2"/>
  <c r="O244" i="2"/>
  <c r="N244" i="2"/>
  <c r="L244" i="2"/>
  <c r="J244" i="2"/>
  <c r="I244" i="2"/>
  <c r="E244" i="2"/>
  <c r="D244" i="2"/>
  <c r="C244" i="2"/>
  <c r="M244" i="2" s="1"/>
  <c r="B244" i="2"/>
  <c r="A244" i="2"/>
  <c r="M243" i="2"/>
  <c r="K243" i="2"/>
  <c r="E243" i="2"/>
  <c r="D243" i="2"/>
  <c r="C243" i="2"/>
  <c r="B243" i="2"/>
  <c r="L243" i="2" s="1"/>
  <c r="A243" i="2"/>
  <c r="O242" i="2"/>
  <c r="N242" i="2"/>
  <c r="M242" i="2"/>
  <c r="I242" i="2"/>
  <c r="E242" i="2"/>
  <c r="D242" i="2"/>
  <c r="C242" i="2"/>
  <c r="B242" i="2"/>
  <c r="K242" i="2" s="1"/>
  <c r="A242" i="2"/>
  <c r="E241" i="2"/>
  <c r="D241" i="2"/>
  <c r="C241" i="2"/>
  <c r="B241" i="2"/>
  <c r="A241" i="2"/>
  <c r="O240" i="2"/>
  <c r="N240" i="2"/>
  <c r="M240" i="2"/>
  <c r="E240" i="2"/>
  <c r="D240" i="2"/>
  <c r="C240" i="2"/>
  <c r="B240" i="2"/>
  <c r="K240" i="2" s="1"/>
  <c r="A240" i="2"/>
  <c r="E239" i="2"/>
  <c r="D239" i="2"/>
  <c r="C239" i="2"/>
  <c r="O239" i="2" s="1"/>
  <c r="B239" i="2"/>
  <c r="A239" i="2"/>
  <c r="E238" i="2"/>
  <c r="D238" i="2"/>
  <c r="C238" i="2"/>
  <c r="B238" i="2"/>
  <c r="A238" i="2"/>
  <c r="I237" i="2"/>
  <c r="E237" i="2"/>
  <c r="D237" i="2"/>
  <c r="C237" i="2"/>
  <c r="B237" i="2"/>
  <c r="A237" i="2"/>
  <c r="E236" i="2"/>
  <c r="I236" i="2" s="1"/>
  <c r="D236" i="2"/>
  <c r="C236" i="2"/>
  <c r="B236" i="2"/>
  <c r="K236" i="2" s="1"/>
  <c r="A236" i="2"/>
  <c r="E235" i="2"/>
  <c r="D235" i="2"/>
  <c r="C235" i="2"/>
  <c r="B235" i="2"/>
  <c r="K235" i="2" s="1"/>
  <c r="A235" i="2"/>
  <c r="M234" i="2"/>
  <c r="L234" i="2"/>
  <c r="I234" i="2"/>
  <c r="E234" i="2"/>
  <c r="D234" i="2"/>
  <c r="C234" i="2"/>
  <c r="B234" i="2"/>
  <c r="A234" i="2"/>
  <c r="E233" i="2"/>
  <c r="D233" i="2"/>
  <c r="C233" i="2"/>
  <c r="O233" i="2" s="1"/>
  <c r="B233" i="2"/>
  <c r="I233" i="2" s="1"/>
  <c r="A233" i="2"/>
  <c r="E232" i="2"/>
  <c r="D232" i="2"/>
  <c r="C232" i="2"/>
  <c r="B232" i="2"/>
  <c r="A232" i="2"/>
  <c r="O231" i="2"/>
  <c r="M231" i="2"/>
  <c r="L231" i="2"/>
  <c r="J231" i="2"/>
  <c r="I231" i="2"/>
  <c r="E231" i="2"/>
  <c r="D231" i="2"/>
  <c r="C231" i="2"/>
  <c r="B231" i="2"/>
  <c r="K231" i="2" s="1"/>
  <c r="A231" i="2"/>
  <c r="O230" i="2"/>
  <c r="N230" i="2"/>
  <c r="L230" i="2"/>
  <c r="I230" i="2"/>
  <c r="E230" i="2"/>
  <c r="D230" i="2"/>
  <c r="C230" i="2"/>
  <c r="B230" i="2"/>
  <c r="A230" i="2"/>
  <c r="O229" i="2"/>
  <c r="K229" i="2"/>
  <c r="J229" i="2"/>
  <c r="I229" i="2"/>
  <c r="E229" i="2"/>
  <c r="D229" i="2"/>
  <c r="C229" i="2"/>
  <c r="B229" i="2"/>
  <c r="L229" i="2" s="1"/>
  <c r="A229" i="2"/>
  <c r="O228" i="2"/>
  <c r="N228" i="2"/>
  <c r="L228" i="2"/>
  <c r="J228" i="2"/>
  <c r="I228" i="2"/>
  <c r="E228" i="2"/>
  <c r="D228" i="2"/>
  <c r="C228" i="2"/>
  <c r="M228" i="2" s="1"/>
  <c r="B228" i="2"/>
  <c r="A228" i="2"/>
  <c r="M227" i="2"/>
  <c r="L227" i="2"/>
  <c r="K227" i="2"/>
  <c r="E227" i="2"/>
  <c r="D227" i="2"/>
  <c r="C227" i="2"/>
  <c r="B227" i="2"/>
  <c r="A227" i="2"/>
  <c r="O226" i="2"/>
  <c r="N226" i="2"/>
  <c r="M226" i="2"/>
  <c r="I226" i="2"/>
  <c r="E226" i="2"/>
  <c r="D226" i="2"/>
  <c r="C226" i="2"/>
  <c r="B226" i="2"/>
  <c r="A226" i="2"/>
  <c r="E225" i="2"/>
  <c r="D225" i="2"/>
  <c r="C225" i="2"/>
  <c r="B225" i="2"/>
  <c r="O225" i="2" s="1"/>
  <c r="A225" i="2"/>
  <c r="O224" i="2"/>
  <c r="N224" i="2"/>
  <c r="M224" i="2"/>
  <c r="E224" i="2"/>
  <c r="D224" i="2"/>
  <c r="C224" i="2"/>
  <c r="B224" i="2"/>
  <c r="A224" i="2"/>
  <c r="E223" i="2"/>
  <c r="D223" i="2"/>
  <c r="C223" i="2"/>
  <c r="B223" i="2"/>
  <c r="A223" i="2"/>
  <c r="E222" i="2"/>
  <c r="D222" i="2"/>
  <c r="C222" i="2"/>
  <c r="B222" i="2"/>
  <c r="A222" i="2"/>
  <c r="I221" i="2"/>
  <c r="E221" i="2"/>
  <c r="D221" i="2"/>
  <c r="C221" i="2"/>
  <c r="B221" i="2"/>
  <c r="A221" i="2"/>
  <c r="E220" i="2"/>
  <c r="D220" i="2"/>
  <c r="C220" i="2"/>
  <c r="B220" i="2"/>
  <c r="A220" i="2"/>
  <c r="E219" i="2"/>
  <c r="D219" i="2"/>
  <c r="C219" i="2"/>
  <c r="B219" i="2"/>
  <c r="I219" i="2" s="1"/>
  <c r="A219" i="2"/>
  <c r="L218" i="2"/>
  <c r="I218" i="2"/>
  <c r="E218" i="2"/>
  <c r="D218" i="2"/>
  <c r="C218" i="2"/>
  <c r="M218" i="2" s="1"/>
  <c r="B218" i="2"/>
  <c r="A218" i="2"/>
  <c r="E217" i="2"/>
  <c r="D217" i="2"/>
  <c r="C217" i="2"/>
  <c r="O217" i="2" s="1"/>
  <c r="B217" i="2"/>
  <c r="I217" i="2" s="1"/>
  <c r="A217" i="2"/>
  <c r="E216" i="2"/>
  <c r="D216" i="2"/>
  <c r="C216" i="2"/>
  <c r="B216" i="2"/>
  <c r="A216" i="2"/>
  <c r="O215" i="2"/>
  <c r="M215" i="2"/>
  <c r="L215" i="2"/>
  <c r="J215" i="2"/>
  <c r="I215" i="2"/>
  <c r="E215" i="2"/>
  <c r="D215" i="2"/>
  <c r="C215" i="2"/>
  <c r="B215" i="2"/>
  <c r="K215" i="2" s="1"/>
  <c r="A215" i="2"/>
  <c r="E214" i="2"/>
  <c r="O214" i="2" s="1"/>
  <c r="D214" i="2"/>
  <c r="C214" i="2"/>
  <c r="B214" i="2"/>
  <c r="A214" i="2"/>
  <c r="O213" i="2"/>
  <c r="K213" i="2"/>
  <c r="J213" i="2"/>
  <c r="I213" i="2"/>
  <c r="E213" i="2"/>
  <c r="D213" i="2"/>
  <c r="C213" i="2"/>
  <c r="B213" i="2"/>
  <c r="L213" i="2" s="1"/>
  <c r="A213" i="2"/>
  <c r="O212" i="2"/>
  <c r="N212" i="2"/>
  <c r="L212" i="2"/>
  <c r="J212" i="2"/>
  <c r="I212" i="2"/>
  <c r="E212" i="2"/>
  <c r="D212" i="2"/>
  <c r="C212" i="2"/>
  <c r="M212" i="2" s="1"/>
  <c r="B212" i="2"/>
  <c r="A212" i="2"/>
  <c r="E211" i="2"/>
  <c r="D211" i="2"/>
  <c r="C211" i="2"/>
  <c r="B211" i="2"/>
  <c r="M211" i="2" s="1"/>
  <c r="A211" i="2"/>
  <c r="O210" i="2"/>
  <c r="N210" i="2"/>
  <c r="M210" i="2"/>
  <c r="I210" i="2"/>
  <c r="E210" i="2"/>
  <c r="D210" i="2"/>
  <c r="C210" i="2"/>
  <c r="B210" i="2"/>
  <c r="A210" i="2"/>
  <c r="E209" i="2"/>
  <c r="D209" i="2"/>
  <c r="C209" i="2"/>
  <c r="B209" i="2"/>
  <c r="A209" i="2"/>
  <c r="O208" i="2"/>
  <c r="N208" i="2"/>
  <c r="M208" i="2"/>
  <c r="E208" i="2"/>
  <c r="D208" i="2"/>
  <c r="C208" i="2"/>
  <c r="B208" i="2"/>
  <c r="A208" i="2"/>
  <c r="E207" i="2"/>
  <c r="D207" i="2"/>
  <c r="C207" i="2"/>
  <c r="B207" i="2"/>
  <c r="A207" i="2"/>
  <c r="E206" i="2"/>
  <c r="D206" i="2"/>
  <c r="C206" i="2"/>
  <c r="B206" i="2"/>
  <c r="A206" i="2"/>
  <c r="E205" i="2"/>
  <c r="D205" i="2"/>
  <c r="I205" i="2" s="1"/>
  <c r="C205" i="2"/>
  <c r="B205" i="2"/>
  <c r="A205" i="2"/>
  <c r="E204" i="2"/>
  <c r="D204" i="2"/>
  <c r="I204" i="2" s="1"/>
  <c r="C204" i="2"/>
  <c r="B204" i="2"/>
  <c r="A204" i="2"/>
  <c r="K203" i="2"/>
  <c r="E203" i="2"/>
  <c r="D203" i="2"/>
  <c r="C203" i="2"/>
  <c r="B203" i="2"/>
  <c r="I203" i="2" s="1"/>
  <c r="A203" i="2"/>
  <c r="E202" i="2"/>
  <c r="D202" i="2"/>
  <c r="M202" i="2" s="1"/>
  <c r="C202" i="2"/>
  <c r="B202" i="2"/>
  <c r="A202" i="2"/>
  <c r="E201" i="2"/>
  <c r="D201" i="2"/>
  <c r="J201" i="2" s="1"/>
  <c r="C201" i="2"/>
  <c r="B201" i="2"/>
  <c r="A201" i="2"/>
  <c r="M200" i="2"/>
  <c r="L200" i="2"/>
  <c r="J200" i="2"/>
  <c r="E200" i="2"/>
  <c r="D200" i="2"/>
  <c r="C200" i="2"/>
  <c r="B200" i="2"/>
  <c r="A200" i="2"/>
  <c r="O199" i="2"/>
  <c r="M199" i="2"/>
  <c r="L199" i="2"/>
  <c r="J199" i="2"/>
  <c r="I199" i="2"/>
  <c r="E199" i="2"/>
  <c r="D199" i="2"/>
  <c r="C199" i="2"/>
  <c r="B199" i="2"/>
  <c r="K199" i="2" s="1"/>
  <c r="A199" i="2"/>
  <c r="E198" i="2"/>
  <c r="N198" i="2" s="1"/>
  <c r="D198" i="2"/>
  <c r="C198" i="2"/>
  <c r="B198" i="2"/>
  <c r="A198" i="2"/>
  <c r="O197" i="2"/>
  <c r="K197" i="2"/>
  <c r="J197" i="2"/>
  <c r="I197" i="2"/>
  <c r="E197" i="2"/>
  <c r="D197" i="2"/>
  <c r="C197" i="2"/>
  <c r="B197" i="2"/>
  <c r="L197" i="2" s="1"/>
  <c r="A197" i="2"/>
  <c r="O196" i="2"/>
  <c r="N196" i="2"/>
  <c r="L196" i="2"/>
  <c r="J196" i="2"/>
  <c r="I196" i="2"/>
  <c r="E196" i="2"/>
  <c r="D196" i="2"/>
  <c r="C196" i="2"/>
  <c r="M196" i="2" s="1"/>
  <c r="B196" i="2"/>
  <c r="A196" i="2"/>
  <c r="E195" i="2"/>
  <c r="D195" i="2"/>
  <c r="C195" i="2"/>
  <c r="B195" i="2"/>
  <c r="L195" i="2" s="1"/>
  <c r="A195" i="2"/>
  <c r="O194" i="2"/>
  <c r="N194" i="2"/>
  <c r="M194" i="2"/>
  <c r="E194" i="2"/>
  <c r="D194" i="2"/>
  <c r="C194" i="2"/>
  <c r="B194" i="2"/>
  <c r="A194" i="2"/>
  <c r="O193" i="2"/>
  <c r="L193" i="2"/>
  <c r="E193" i="2"/>
  <c r="D193" i="2"/>
  <c r="C193" i="2"/>
  <c r="B193" i="2"/>
  <c r="A193" i="2"/>
  <c r="E192" i="2"/>
  <c r="D192" i="2"/>
  <c r="C192" i="2"/>
  <c r="M192" i="2" s="1"/>
  <c r="B192" i="2"/>
  <c r="A192" i="2"/>
  <c r="E191" i="2"/>
  <c r="D191" i="2"/>
  <c r="C191" i="2"/>
  <c r="O191" i="2" s="1"/>
  <c r="B191" i="2"/>
  <c r="A191" i="2"/>
  <c r="E190" i="2"/>
  <c r="D190" i="2"/>
  <c r="C190" i="2"/>
  <c r="B190" i="2"/>
  <c r="A190" i="2"/>
  <c r="E189" i="2"/>
  <c r="D189" i="2"/>
  <c r="C189" i="2"/>
  <c r="B189" i="2"/>
  <c r="I189" i="2" s="1"/>
  <c r="A189" i="2"/>
  <c r="E188" i="2"/>
  <c r="D188" i="2"/>
  <c r="C188" i="2"/>
  <c r="B188" i="2"/>
  <c r="K188" i="2" s="1"/>
  <c r="A188" i="2"/>
  <c r="K187" i="2"/>
  <c r="J187" i="2"/>
  <c r="I187" i="2"/>
  <c r="E187" i="2"/>
  <c r="D187" i="2"/>
  <c r="C187" i="2"/>
  <c r="B187" i="2"/>
  <c r="A187" i="2"/>
  <c r="E186" i="2"/>
  <c r="D186" i="2"/>
  <c r="C186" i="2"/>
  <c r="B186" i="2"/>
  <c r="K186" i="2" s="1"/>
  <c r="A186" i="2"/>
  <c r="E185" i="2"/>
  <c r="D185" i="2"/>
  <c r="C185" i="2"/>
  <c r="O185" i="2" s="1"/>
  <c r="B185" i="2"/>
  <c r="I185" i="2" s="1"/>
  <c r="A185" i="2"/>
  <c r="M184" i="2"/>
  <c r="L184" i="2"/>
  <c r="J184" i="2"/>
  <c r="E184" i="2"/>
  <c r="D184" i="2"/>
  <c r="C184" i="2"/>
  <c r="B184" i="2"/>
  <c r="A184" i="2"/>
  <c r="O183" i="2"/>
  <c r="M183" i="2"/>
  <c r="L183" i="2"/>
  <c r="J183" i="2"/>
  <c r="I183" i="2"/>
  <c r="E183" i="2"/>
  <c r="D183" i="2"/>
  <c r="C183" i="2"/>
  <c r="B183" i="2"/>
  <c r="K183" i="2" s="1"/>
  <c r="A183" i="2"/>
  <c r="N182" i="2"/>
  <c r="L182" i="2"/>
  <c r="I182" i="2"/>
  <c r="E182" i="2"/>
  <c r="O182" i="2" s="1"/>
  <c r="D182" i="2"/>
  <c r="C182" i="2"/>
  <c r="M182" i="2" s="1"/>
  <c r="B182" i="2"/>
  <c r="A182" i="2"/>
  <c r="O181" i="2"/>
  <c r="K181" i="2"/>
  <c r="J181" i="2"/>
  <c r="I181" i="2"/>
  <c r="E181" i="2"/>
  <c r="D181" i="2"/>
  <c r="C181" i="2"/>
  <c r="B181" i="2"/>
  <c r="L181" i="2" s="1"/>
  <c r="A181" i="2"/>
  <c r="O180" i="2"/>
  <c r="N180" i="2"/>
  <c r="L180" i="2"/>
  <c r="J180" i="2"/>
  <c r="I180" i="2"/>
  <c r="E180" i="2"/>
  <c r="D180" i="2"/>
  <c r="C180" i="2"/>
  <c r="M180" i="2" s="1"/>
  <c r="B180" i="2"/>
  <c r="A180" i="2"/>
  <c r="E179" i="2"/>
  <c r="D179" i="2"/>
  <c r="C179" i="2"/>
  <c r="B179" i="2"/>
  <c r="A179" i="2"/>
  <c r="O178" i="2"/>
  <c r="N178" i="2"/>
  <c r="M178" i="2"/>
  <c r="E178" i="2"/>
  <c r="D178" i="2"/>
  <c r="C178" i="2"/>
  <c r="J178" i="2" s="1"/>
  <c r="B178" i="2"/>
  <c r="K178" i="2" s="1"/>
  <c r="A178" i="2"/>
  <c r="O177" i="2"/>
  <c r="L177" i="2"/>
  <c r="E177" i="2"/>
  <c r="D177" i="2"/>
  <c r="C177" i="2"/>
  <c r="B177" i="2"/>
  <c r="A177" i="2"/>
  <c r="E176" i="2"/>
  <c r="D176" i="2"/>
  <c r="C176" i="2"/>
  <c r="B176" i="2"/>
  <c r="K176" i="2" s="1"/>
  <c r="A176" i="2"/>
  <c r="E175" i="2"/>
  <c r="D175" i="2"/>
  <c r="C175" i="2"/>
  <c r="O175" i="2" s="1"/>
  <c r="B175" i="2"/>
  <c r="A175" i="2"/>
  <c r="E174" i="2"/>
  <c r="I174" i="2" s="1"/>
  <c r="D174" i="2"/>
  <c r="C174" i="2"/>
  <c r="B174" i="2"/>
  <c r="A174" i="2"/>
  <c r="E173" i="2"/>
  <c r="D173" i="2"/>
  <c r="C173" i="2"/>
  <c r="B173" i="2"/>
  <c r="A173" i="2"/>
  <c r="E172" i="2"/>
  <c r="D172" i="2"/>
  <c r="C172" i="2"/>
  <c r="B172" i="2"/>
  <c r="A172" i="2"/>
  <c r="O171" i="2"/>
  <c r="M171" i="2"/>
  <c r="L171" i="2"/>
  <c r="J171" i="2"/>
  <c r="I171" i="2"/>
  <c r="E171" i="2"/>
  <c r="D171" i="2"/>
  <c r="C171" i="2"/>
  <c r="B171" i="2"/>
  <c r="K171" i="2" s="1"/>
  <c r="A171" i="2"/>
  <c r="O170" i="2"/>
  <c r="M170" i="2"/>
  <c r="L170" i="2"/>
  <c r="J170" i="2"/>
  <c r="E170" i="2"/>
  <c r="D170" i="2"/>
  <c r="C170" i="2"/>
  <c r="B170" i="2"/>
  <c r="K170" i="2" s="1"/>
  <c r="A170" i="2"/>
  <c r="O169" i="2"/>
  <c r="N169" i="2"/>
  <c r="M169" i="2"/>
  <c r="E169" i="2"/>
  <c r="D169" i="2"/>
  <c r="C169" i="2"/>
  <c r="B169" i="2"/>
  <c r="A169" i="2"/>
  <c r="E168" i="2"/>
  <c r="D168" i="2"/>
  <c r="C168" i="2"/>
  <c r="J168" i="2" s="1"/>
  <c r="B168" i="2"/>
  <c r="A168" i="2"/>
  <c r="E167" i="2"/>
  <c r="D167" i="2"/>
  <c r="N167" i="2" s="1"/>
  <c r="C167" i="2"/>
  <c r="B167" i="2"/>
  <c r="A167" i="2"/>
  <c r="O166" i="2"/>
  <c r="N166" i="2"/>
  <c r="L166" i="2"/>
  <c r="K166" i="2"/>
  <c r="J166" i="2"/>
  <c r="E166" i="2"/>
  <c r="D166" i="2"/>
  <c r="C166" i="2"/>
  <c r="B166" i="2"/>
  <c r="I166" i="2" s="1"/>
  <c r="A166" i="2"/>
  <c r="E165" i="2"/>
  <c r="D165" i="2"/>
  <c r="C165" i="2"/>
  <c r="B165" i="2"/>
  <c r="A165" i="2"/>
  <c r="J164" i="2"/>
  <c r="E164" i="2"/>
  <c r="I164" i="2" s="1"/>
  <c r="D164" i="2"/>
  <c r="C164" i="2"/>
  <c r="B164" i="2"/>
  <c r="A164" i="2"/>
  <c r="E163" i="2"/>
  <c r="D163" i="2"/>
  <c r="N163" i="2" s="1"/>
  <c r="C163" i="2"/>
  <c r="B163" i="2"/>
  <c r="A163" i="2"/>
  <c r="O162" i="2"/>
  <c r="N162" i="2"/>
  <c r="L162" i="2"/>
  <c r="K162" i="2"/>
  <c r="J162" i="2"/>
  <c r="E162" i="2"/>
  <c r="D162" i="2"/>
  <c r="C162" i="2"/>
  <c r="B162" i="2"/>
  <c r="I162" i="2" s="1"/>
  <c r="A162" i="2"/>
  <c r="E161" i="2"/>
  <c r="D161" i="2"/>
  <c r="C161" i="2"/>
  <c r="B161" i="2"/>
  <c r="A161" i="2"/>
  <c r="E160" i="2"/>
  <c r="D160" i="2"/>
  <c r="C160" i="2"/>
  <c r="B160" i="2"/>
  <c r="A160" i="2"/>
  <c r="M159" i="2"/>
  <c r="L159" i="2"/>
  <c r="K159" i="2"/>
  <c r="I159" i="2"/>
  <c r="E159" i="2"/>
  <c r="D159" i="2"/>
  <c r="C159" i="2"/>
  <c r="B159" i="2"/>
  <c r="J159" i="2" s="1"/>
  <c r="A159" i="2"/>
  <c r="O158" i="2"/>
  <c r="N158" i="2"/>
  <c r="L158" i="2"/>
  <c r="K158" i="2"/>
  <c r="J158" i="2"/>
  <c r="E158" i="2"/>
  <c r="D158" i="2"/>
  <c r="C158" i="2"/>
  <c r="B158" i="2"/>
  <c r="I158" i="2" s="1"/>
  <c r="A158" i="2"/>
  <c r="O157" i="2"/>
  <c r="N157" i="2"/>
  <c r="M157" i="2"/>
  <c r="E157" i="2"/>
  <c r="D157" i="2"/>
  <c r="C157" i="2"/>
  <c r="B157" i="2"/>
  <c r="A157" i="2"/>
  <c r="E156" i="2"/>
  <c r="D156" i="2"/>
  <c r="C156" i="2"/>
  <c r="J156" i="2" s="1"/>
  <c r="B156" i="2"/>
  <c r="A156" i="2"/>
  <c r="E155" i="2"/>
  <c r="D155" i="2"/>
  <c r="K155" i="2" s="1"/>
  <c r="C155" i="2"/>
  <c r="B155" i="2"/>
  <c r="A155" i="2"/>
  <c r="O154" i="2"/>
  <c r="N154" i="2"/>
  <c r="L154" i="2"/>
  <c r="K154" i="2"/>
  <c r="J154" i="2"/>
  <c r="E154" i="2"/>
  <c r="D154" i="2"/>
  <c r="C154" i="2"/>
  <c r="B154" i="2"/>
  <c r="I154" i="2" s="1"/>
  <c r="A154" i="2"/>
  <c r="E153" i="2"/>
  <c r="D153" i="2"/>
  <c r="C153" i="2"/>
  <c r="B153" i="2"/>
  <c r="A153" i="2"/>
  <c r="J152" i="2"/>
  <c r="E152" i="2"/>
  <c r="I152" i="2" s="1"/>
  <c r="D152" i="2"/>
  <c r="C152" i="2"/>
  <c r="B152" i="2"/>
  <c r="A152" i="2"/>
  <c r="E151" i="2"/>
  <c r="D151" i="2"/>
  <c r="L151" i="2" s="1"/>
  <c r="C151" i="2"/>
  <c r="B151" i="2"/>
  <c r="A151" i="2"/>
  <c r="O150" i="2"/>
  <c r="N150" i="2"/>
  <c r="L150" i="2"/>
  <c r="K150" i="2"/>
  <c r="J150" i="2"/>
  <c r="E150" i="2"/>
  <c r="D150" i="2"/>
  <c r="C150" i="2"/>
  <c r="B150" i="2"/>
  <c r="I150" i="2" s="1"/>
  <c r="A150" i="2"/>
  <c r="E149" i="2"/>
  <c r="D149" i="2"/>
  <c r="C149" i="2"/>
  <c r="B149" i="2"/>
  <c r="A149" i="2"/>
  <c r="E148" i="2"/>
  <c r="D148" i="2"/>
  <c r="C148" i="2"/>
  <c r="B148" i="2"/>
  <c r="A148" i="2"/>
  <c r="M147" i="2"/>
  <c r="L147" i="2"/>
  <c r="K147" i="2"/>
  <c r="I147" i="2"/>
  <c r="E147" i="2"/>
  <c r="D147" i="2"/>
  <c r="C147" i="2"/>
  <c r="J147" i="2" s="1"/>
  <c r="B147" i="2"/>
  <c r="A147" i="2"/>
  <c r="O146" i="2"/>
  <c r="N146" i="2"/>
  <c r="L146" i="2"/>
  <c r="K146" i="2"/>
  <c r="J146" i="2"/>
  <c r="E146" i="2"/>
  <c r="D146" i="2"/>
  <c r="C146" i="2"/>
  <c r="B146" i="2"/>
  <c r="I146" i="2" s="1"/>
  <c r="A146" i="2"/>
  <c r="O145" i="2"/>
  <c r="N145" i="2"/>
  <c r="M145" i="2"/>
  <c r="E145" i="2"/>
  <c r="D145" i="2"/>
  <c r="C145" i="2"/>
  <c r="B145" i="2"/>
  <c r="A145" i="2"/>
  <c r="E144" i="2"/>
  <c r="D144" i="2"/>
  <c r="C144" i="2"/>
  <c r="J144" i="2" s="1"/>
  <c r="B144" i="2"/>
  <c r="A144" i="2"/>
  <c r="E143" i="2"/>
  <c r="D143" i="2"/>
  <c r="C143" i="2"/>
  <c r="B143" i="2"/>
  <c r="A143" i="2"/>
  <c r="O142" i="2"/>
  <c r="N142" i="2"/>
  <c r="L142" i="2"/>
  <c r="K142" i="2"/>
  <c r="J142" i="2"/>
  <c r="E142" i="2"/>
  <c r="D142" i="2"/>
  <c r="C142" i="2"/>
  <c r="B142" i="2"/>
  <c r="I142" i="2" s="1"/>
  <c r="A142" i="2"/>
  <c r="E141" i="2"/>
  <c r="D141" i="2"/>
  <c r="C141" i="2"/>
  <c r="B141" i="2"/>
  <c r="M141" i="2" s="1"/>
  <c r="A141" i="2"/>
  <c r="J140" i="2"/>
  <c r="I140" i="2"/>
  <c r="E140" i="2"/>
  <c r="D140" i="2"/>
  <c r="C140" i="2"/>
  <c r="B140" i="2"/>
  <c r="A140" i="2"/>
  <c r="E139" i="2"/>
  <c r="D139" i="2"/>
  <c r="K139" i="2" s="1"/>
  <c r="C139" i="2"/>
  <c r="B139" i="2"/>
  <c r="A139" i="2"/>
  <c r="O138" i="2"/>
  <c r="N138" i="2"/>
  <c r="L138" i="2"/>
  <c r="K138" i="2"/>
  <c r="J138" i="2"/>
  <c r="E138" i="2"/>
  <c r="D138" i="2"/>
  <c r="C138" i="2"/>
  <c r="B138" i="2"/>
  <c r="I138" i="2" s="1"/>
  <c r="A138" i="2"/>
  <c r="E137" i="2"/>
  <c r="D137" i="2"/>
  <c r="C137" i="2"/>
  <c r="B137" i="2"/>
  <c r="O137" i="2" s="1"/>
  <c r="A137" i="2"/>
  <c r="E136" i="2"/>
  <c r="D136" i="2"/>
  <c r="C136" i="2"/>
  <c r="B136" i="2"/>
  <c r="A136" i="2"/>
  <c r="M135" i="2"/>
  <c r="L135" i="2"/>
  <c r="K135" i="2"/>
  <c r="I135" i="2"/>
  <c r="E135" i="2"/>
  <c r="D135" i="2"/>
  <c r="C135" i="2"/>
  <c r="J135" i="2" s="1"/>
  <c r="B135" i="2"/>
  <c r="A135" i="2"/>
  <c r="O134" i="2"/>
  <c r="N134" i="2"/>
  <c r="L134" i="2"/>
  <c r="K134" i="2"/>
  <c r="J134" i="2"/>
  <c r="E134" i="2"/>
  <c r="D134" i="2"/>
  <c r="C134" i="2"/>
  <c r="B134" i="2"/>
  <c r="I134" i="2" s="1"/>
  <c r="A134" i="2"/>
  <c r="O133" i="2"/>
  <c r="N133" i="2"/>
  <c r="M133" i="2"/>
  <c r="E133" i="2"/>
  <c r="D133" i="2"/>
  <c r="C133" i="2"/>
  <c r="B133" i="2"/>
  <c r="A133" i="2"/>
  <c r="E132" i="2"/>
  <c r="D132" i="2"/>
  <c r="C132" i="2"/>
  <c r="J132" i="2" s="1"/>
  <c r="B132" i="2"/>
  <c r="A132" i="2"/>
  <c r="E131" i="2"/>
  <c r="D131" i="2"/>
  <c r="M131" i="2" s="1"/>
  <c r="C131" i="2"/>
  <c r="B131" i="2"/>
  <c r="A131" i="2"/>
  <c r="O130" i="2"/>
  <c r="N130" i="2"/>
  <c r="L130" i="2"/>
  <c r="K130" i="2"/>
  <c r="J130" i="2"/>
  <c r="E130" i="2"/>
  <c r="D130" i="2"/>
  <c r="C130" i="2"/>
  <c r="B130" i="2"/>
  <c r="I130" i="2" s="1"/>
  <c r="A130" i="2"/>
  <c r="E129" i="2"/>
  <c r="D129" i="2"/>
  <c r="C129" i="2"/>
  <c r="B129" i="2"/>
  <c r="A129" i="2"/>
  <c r="J128" i="2"/>
  <c r="I128" i="2"/>
  <c r="E128" i="2"/>
  <c r="D128" i="2"/>
  <c r="C128" i="2"/>
  <c r="B128" i="2"/>
  <c r="A128" i="2"/>
  <c r="E127" i="2"/>
  <c r="D127" i="2"/>
  <c r="K127" i="2" s="1"/>
  <c r="C127" i="2"/>
  <c r="B127" i="2"/>
  <c r="A127" i="2"/>
  <c r="O126" i="2"/>
  <c r="N126" i="2"/>
  <c r="L126" i="2"/>
  <c r="K126" i="2"/>
  <c r="J126" i="2"/>
  <c r="E126" i="2"/>
  <c r="D126" i="2"/>
  <c r="C126" i="2"/>
  <c r="B126" i="2"/>
  <c r="I126" i="2" s="1"/>
  <c r="A126" i="2"/>
  <c r="E125" i="2"/>
  <c r="D125" i="2"/>
  <c r="C125" i="2"/>
  <c r="B125" i="2"/>
  <c r="N125" i="2" s="1"/>
  <c r="A125" i="2"/>
  <c r="E124" i="2"/>
  <c r="D124" i="2"/>
  <c r="C124" i="2"/>
  <c r="B124" i="2"/>
  <c r="A124" i="2"/>
  <c r="M123" i="2"/>
  <c r="L123" i="2"/>
  <c r="K123" i="2"/>
  <c r="I123" i="2"/>
  <c r="E123" i="2"/>
  <c r="D123" i="2"/>
  <c r="C123" i="2"/>
  <c r="N123" i="2" s="1"/>
  <c r="B123" i="2"/>
  <c r="A123" i="2"/>
  <c r="O122" i="2"/>
  <c r="N122" i="2"/>
  <c r="L122" i="2"/>
  <c r="K122" i="2"/>
  <c r="J122" i="2"/>
  <c r="E122" i="2"/>
  <c r="D122" i="2"/>
  <c r="C122" i="2"/>
  <c r="I122" i="2" s="1"/>
  <c r="B122" i="2"/>
  <c r="A122" i="2"/>
  <c r="O121" i="2"/>
  <c r="N121" i="2"/>
  <c r="M121" i="2"/>
  <c r="E121" i="2"/>
  <c r="D121" i="2"/>
  <c r="C121" i="2"/>
  <c r="B121" i="2"/>
  <c r="A121" i="2"/>
  <c r="E120" i="2"/>
  <c r="D120" i="2"/>
  <c r="C120" i="2"/>
  <c r="J120" i="2" s="1"/>
  <c r="B120" i="2"/>
  <c r="A120" i="2"/>
  <c r="E119" i="2"/>
  <c r="D119" i="2"/>
  <c r="O119" i="2" s="1"/>
  <c r="C119" i="2"/>
  <c r="B119" i="2"/>
  <c r="A119" i="2"/>
  <c r="O118" i="2"/>
  <c r="N118" i="2"/>
  <c r="L118" i="2"/>
  <c r="K118" i="2"/>
  <c r="J118" i="2"/>
  <c r="E118" i="2"/>
  <c r="D118" i="2"/>
  <c r="C118" i="2"/>
  <c r="I118" i="2" s="1"/>
  <c r="B118" i="2"/>
  <c r="A118" i="2"/>
  <c r="E117" i="2"/>
  <c r="D117" i="2"/>
  <c r="C117" i="2"/>
  <c r="B117" i="2"/>
  <c r="N117" i="2" s="1"/>
  <c r="A117" i="2"/>
  <c r="J116" i="2"/>
  <c r="I116" i="2"/>
  <c r="E116" i="2"/>
  <c r="D116" i="2"/>
  <c r="C116" i="2"/>
  <c r="B116" i="2"/>
  <c r="A116" i="2"/>
  <c r="E115" i="2"/>
  <c r="D115" i="2"/>
  <c r="O115" i="2" s="1"/>
  <c r="C115" i="2"/>
  <c r="B115" i="2"/>
  <c r="A115" i="2"/>
  <c r="O114" i="2"/>
  <c r="N114" i="2"/>
  <c r="L114" i="2"/>
  <c r="K114" i="2"/>
  <c r="J114" i="2"/>
  <c r="E114" i="2"/>
  <c r="D114" i="2"/>
  <c r="C114" i="2"/>
  <c r="I114" i="2" s="1"/>
  <c r="B114" i="2"/>
  <c r="A114" i="2"/>
  <c r="E113" i="2"/>
  <c r="D113" i="2"/>
  <c r="C113" i="2"/>
  <c r="B113" i="2"/>
  <c r="M113" i="2" s="1"/>
  <c r="A113" i="2"/>
  <c r="E112" i="2"/>
  <c r="D112" i="2"/>
  <c r="C112" i="2"/>
  <c r="B112" i="2"/>
  <c r="A112" i="2"/>
  <c r="M111" i="2"/>
  <c r="L111" i="2"/>
  <c r="K111" i="2"/>
  <c r="I111" i="2"/>
  <c r="E111" i="2"/>
  <c r="D111" i="2"/>
  <c r="C111" i="2"/>
  <c r="O111" i="2" s="1"/>
  <c r="B111" i="2"/>
  <c r="A111" i="2"/>
  <c r="O110" i="2"/>
  <c r="N110" i="2"/>
  <c r="M110" i="2"/>
  <c r="L110" i="2"/>
  <c r="P110" i="2" s="1"/>
  <c r="Q110" i="2" s="1" a="1"/>
  <c r="Q110" i="2" s="1"/>
  <c r="K110" i="2"/>
  <c r="J110" i="2"/>
  <c r="E110" i="2"/>
  <c r="D110" i="2"/>
  <c r="C110" i="2"/>
  <c r="I110" i="2" s="1"/>
  <c r="B110" i="2"/>
  <c r="A110" i="2"/>
  <c r="O109" i="2"/>
  <c r="N109" i="2"/>
  <c r="M109" i="2"/>
  <c r="E109" i="2"/>
  <c r="D109" i="2"/>
  <c r="C109" i="2"/>
  <c r="B109" i="2"/>
  <c r="A109" i="2"/>
  <c r="E108" i="2"/>
  <c r="J108" i="2" s="1"/>
  <c r="D108" i="2"/>
  <c r="C108" i="2"/>
  <c r="B108" i="2"/>
  <c r="A108" i="2"/>
  <c r="E107" i="2"/>
  <c r="I107" i="2" s="1"/>
  <c r="D107" i="2"/>
  <c r="C107" i="2"/>
  <c r="B107" i="2"/>
  <c r="A107" i="2"/>
  <c r="O106" i="2"/>
  <c r="N106" i="2"/>
  <c r="M106" i="2"/>
  <c r="L106" i="2"/>
  <c r="K106" i="2"/>
  <c r="J106" i="2"/>
  <c r="P106" i="2" s="1"/>
  <c r="Q106" i="2" s="1" a="1"/>
  <c r="Q106" i="2" s="1"/>
  <c r="E106" i="2"/>
  <c r="D106" i="2"/>
  <c r="C106" i="2"/>
  <c r="I106" i="2" s="1"/>
  <c r="B106" i="2"/>
  <c r="A106" i="2"/>
  <c r="E105" i="2"/>
  <c r="D105" i="2"/>
  <c r="C105" i="2"/>
  <c r="B105" i="2"/>
  <c r="A105" i="2"/>
  <c r="E104" i="2"/>
  <c r="D104" i="2"/>
  <c r="C104" i="2"/>
  <c r="B104" i="2"/>
  <c r="A104" i="2"/>
  <c r="M103" i="2"/>
  <c r="L103" i="2"/>
  <c r="K103" i="2"/>
  <c r="I103" i="2"/>
  <c r="E103" i="2"/>
  <c r="D103" i="2"/>
  <c r="C103" i="2"/>
  <c r="B103" i="2"/>
  <c r="A103" i="2"/>
  <c r="O102" i="2"/>
  <c r="N102" i="2"/>
  <c r="M102" i="2"/>
  <c r="L102" i="2"/>
  <c r="K102" i="2"/>
  <c r="J102" i="2"/>
  <c r="P102" i="2" s="1"/>
  <c r="Q102" i="2" s="1" a="1"/>
  <c r="Q102" i="2" s="1"/>
  <c r="I102" i="2"/>
  <c r="E102" i="2"/>
  <c r="D102" i="2"/>
  <c r="C102" i="2"/>
  <c r="B102" i="2"/>
  <c r="A102" i="2"/>
  <c r="O101" i="2"/>
  <c r="N101" i="2"/>
  <c r="M101" i="2"/>
  <c r="E101" i="2"/>
  <c r="D101" i="2"/>
  <c r="C101" i="2"/>
  <c r="B101" i="2"/>
  <c r="A101" i="2"/>
  <c r="E100" i="2"/>
  <c r="D100" i="2"/>
  <c r="C100" i="2"/>
  <c r="J100" i="2" s="1"/>
  <c r="B100" i="2"/>
  <c r="A100" i="2"/>
  <c r="E99" i="2"/>
  <c r="D99" i="2"/>
  <c r="J99" i="2" s="1"/>
  <c r="C99" i="2"/>
  <c r="B99" i="2"/>
  <c r="A99" i="2"/>
  <c r="P98" i="2"/>
  <c r="Q98" i="2" s="1" a="1"/>
  <c r="Q98" i="2" s="1"/>
  <c r="O98" i="2"/>
  <c r="N98" i="2"/>
  <c r="M98" i="2"/>
  <c r="L98" i="2"/>
  <c r="K98" i="2"/>
  <c r="J98" i="2"/>
  <c r="I98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I96" i="2" s="1"/>
  <c r="A96" i="2"/>
  <c r="M95" i="2"/>
  <c r="L95" i="2"/>
  <c r="K95" i="2"/>
  <c r="I95" i="2"/>
  <c r="E95" i="2"/>
  <c r="D95" i="2"/>
  <c r="C95" i="2"/>
  <c r="B95" i="2"/>
  <c r="A95" i="2"/>
  <c r="O94" i="2"/>
  <c r="N94" i="2"/>
  <c r="M94" i="2"/>
  <c r="L94" i="2"/>
  <c r="K94" i="2"/>
  <c r="J94" i="2"/>
  <c r="P94" i="2" s="1"/>
  <c r="Q94" i="2" s="1" a="1"/>
  <c r="Q94" i="2" s="1"/>
  <c r="I94" i="2"/>
  <c r="E94" i="2"/>
  <c r="D94" i="2"/>
  <c r="C94" i="2"/>
  <c r="B94" i="2"/>
  <c r="A94" i="2"/>
  <c r="O93" i="2"/>
  <c r="N93" i="2"/>
  <c r="M93" i="2"/>
  <c r="E93" i="2"/>
  <c r="D93" i="2"/>
  <c r="C93" i="2"/>
  <c r="B93" i="2"/>
  <c r="A93" i="2"/>
  <c r="E92" i="2"/>
  <c r="D92" i="2"/>
  <c r="C92" i="2"/>
  <c r="J92" i="2" s="1"/>
  <c r="B92" i="2"/>
  <c r="A92" i="2"/>
  <c r="E91" i="2"/>
  <c r="D91" i="2"/>
  <c r="I91" i="2" s="1"/>
  <c r="C91" i="2"/>
  <c r="B91" i="2"/>
  <c r="A91" i="2"/>
  <c r="P90" i="2"/>
  <c r="Q90" i="2" s="1" a="1"/>
  <c r="Q90" i="2" s="1"/>
  <c r="O90" i="2"/>
  <c r="N90" i="2"/>
  <c r="M90" i="2"/>
  <c r="L90" i="2"/>
  <c r="K90" i="2"/>
  <c r="J90" i="2"/>
  <c r="I90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I88" i="2" s="1"/>
  <c r="A88" i="2"/>
  <c r="M87" i="2"/>
  <c r="L87" i="2"/>
  <c r="K87" i="2"/>
  <c r="I87" i="2"/>
  <c r="E87" i="2"/>
  <c r="D87" i="2"/>
  <c r="C87" i="2"/>
  <c r="B87" i="2"/>
  <c r="A87" i="2"/>
  <c r="O86" i="2"/>
  <c r="N86" i="2"/>
  <c r="M86" i="2"/>
  <c r="L86" i="2"/>
  <c r="K86" i="2"/>
  <c r="J86" i="2"/>
  <c r="P86" i="2" s="1"/>
  <c r="Q86" i="2" s="1" a="1"/>
  <c r="Q86" i="2" s="1"/>
  <c r="I86" i="2"/>
  <c r="E86" i="2"/>
  <c r="D86" i="2"/>
  <c r="C86" i="2"/>
  <c r="B86" i="2"/>
  <c r="A86" i="2"/>
  <c r="O85" i="2"/>
  <c r="N85" i="2"/>
  <c r="M85" i="2"/>
  <c r="E85" i="2"/>
  <c r="D85" i="2"/>
  <c r="C85" i="2"/>
  <c r="B85" i="2"/>
  <c r="A85" i="2"/>
  <c r="E84" i="2"/>
  <c r="D84" i="2"/>
  <c r="C84" i="2"/>
  <c r="J84" i="2" s="1"/>
  <c r="B84" i="2"/>
  <c r="A84" i="2"/>
  <c r="E83" i="2"/>
  <c r="D83" i="2"/>
  <c r="M83" i="2" s="1"/>
  <c r="C83" i="2"/>
  <c r="B83" i="2"/>
  <c r="A83" i="2"/>
  <c r="P82" i="2"/>
  <c r="Q82" i="2" s="1" a="1"/>
  <c r="Q82" i="2" s="1"/>
  <c r="O82" i="2"/>
  <c r="N82" i="2"/>
  <c r="M82" i="2"/>
  <c r="L82" i="2"/>
  <c r="K82" i="2"/>
  <c r="J82" i="2"/>
  <c r="I82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M79" i="2"/>
  <c r="L79" i="2"/>
  <c r="K79" i="2"/>
  <c r="I79" i="2"/>
  <c r="E79" i="2"/>
  <c r="D79" i="2"/>
  <c r="C79" i="2"/>
  <c r="B79" i="2"/>
  <c r="A79" i="2"/>
  <c r="O78" i="2"/>
  <c r="N78" i="2"/>
  <c r="M78" i="2"/>
  <c r="L78" i="2"/>
  <c r="K78" i="2"/>
  <c r="J78" i="2"/>
  <c r="P78" i="2" s="1"/>
  <c r="Q78" i="2" s="1" a="1"/>
  <c r="Q78" i="2" s="1"/>
  <c r="I78" i="2"/>
  <c r="E78" i="2"/>
  <c r="D78" i="2"/>
  <c r="C78" i="2"/>
  <c r="B78" i="2"/>
  <c r="A78" i="2"/>
  <c r="O77" i="2"/>
  <c r="N77" i="2"/>
  <c r="M77" i="2"/>
  <c r="E77" i="2"/>
  <c r="D77" i="2"/>
  <c r="C77" i="2"/>
  <c r="B77" i="2"/>
  <c r="A77" i="2"/>
  <c r="E76" i="2"/>
  <c r="D76" i="2"/>
  <c r="C76" i="2"/>
  <c r="J76" i="2" s="1"/>
  <c r="B76" i="2"/>
  <c r="A76" i="2"/>
  <c r="E75" i="2"/>
  <c r="D75" i="2"/>
  <c r="I75" i="2" s="1"/>
  <c r="C75" i="2"/>
  <c r="B75" i="2"/>
  <c r="A75" i="2"/>
  <c r="P74" i="2"/>
  <c r="Q74" i="2" s="1" a="1"/>
  <c r="Q74" i="2" s="1"/>
  <c r="O74" i="2"/>
  <c r="N74" i="2"/>
  <c r="M74" i="2"/>
  <c r="L74" i="2"/>
  <c r="K74" i="2"/>
  <c r="J74" i="2"/>
  <c r="I74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M71" i="2"/>
  <c r="L71" i="2"/>
  <c r="K71" i="2"/>
  <c r="I71" i="2"/>
  <c r="E71" i="2"/>
  <c r="D71" i="2"/>
  <c r="C71" i="2"/>
  <c r="B71" i="2"/>
  <c r="A71" i="2"/>
  <c r="O70" i="2"/>
  <c r="N70" i="2"/>
  <c r="M70" i="2"/>
  <c r="L70" i="2"/>
  <c r="K70" i="2"/>
  <c r="J70" i="2"/>
  <c r="P70" i="2" s="1"/>
  <c r="Q70" i="2" s="1" a="1"/>
  <c r="Q70" i="2" s="1"/>
  <c r="I70" i="2"/>
  <c r="E70" i="2"/>
  <c r="D70" i="2"/>
  <c r="C70" i="2"/>
  <c r="B70" i="2"/>
  <c r="A70" i="2"/>
  <c r="O69" i="2"/>
  <c r="N69" i="2"/>
  <c r="M69" i="2"/>
  <c r="E69" i="2"/>
  <c r="D69" i="2"/>
  <c r="C69" i="2"/>
  <c r="B69" i="2"/>
  <c r="A69" i="2"/>
  <c r="E68" i="2"/>
  <c r="D68" i="2"/>
  <c r="C68" i="2"/>
  <c r="J68" i="2" s="1"/>
  <c r="B68" i="2"/>
  <c r="A68" i="2"/>
  <c r="E67" i="2"/>
  <c r="D67" i="2"/>
  <c r="M67" i="2" s="1"/>
  <c r="C67" i="2"/>
  <c r="B67" i="2"/>
  <c r="A67" i="2"/>
  <c r="P66" i="2"/>
  <c r="Q66" i="2" s="1" a="1"/>
  <c r="Q66" i="2" s="1"/>
  <c r="O66" i="2"/>
  <c r="N66" i="2"/>
  <c r="M66" i="2"/>
  <c r="L66" i="2"/>
  <c r="K66" i="2"/>
  <c r="J66" i="2"/>
  <c r="I66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M63" i="2"/>
  <c r="L63" i="2"/>
  <c r="K63" i="2"/>
  <c r="I63" i="2"/>
  <c r="E63" i="2"/>
  <c r="D63" i="2"/>
  <c r="C63" i="2"/>
  <c r="B63" i="2"/>
  <c r="A63" i="2"/>
  <c r="O62" i="2"/>
  <c r="N62" i="2"/>
  <c r="M62" i="2"/>
  <c r="L62" i="2"/>
  <c r="K62" i="2"/>
  <c r="J62" i="2"/>
  <c r="P62" i="2" s="1"/>
  <c r="Q62" i="2" s="1" a="1"/>
  <c r="Q62" i="2" s="1"/>
  <c r="I62" i="2"/>
  <c r="E62" i="2"/>
  <c r="D62" i="2"/>
  <c r="C62" i="2"/>
  <c r="B62" i="2"/>
  <c r="A62" i="2"/>
  <c r="O61" i="2"/>
  <c r="N61" i="2"/>
  <c r="M61" i="2"/>
  <c r="L61" i="2"/>
  <c r="E61" i="2"/>
  <c r="D61" i="2"/>
  <c r="C61" i="2"/>
  <c r="B61" i="2"/>
  <c r="A61" i="2"/>
  <c r="E60" i="2"/>
  <c r="O60" i="2" s="1"/>
  <c r="D60" i="2"/>
  <c r="C60" i="2"/>
  <c r="B60" i="2"/>
  <c r="A60" i="2"/>
  <c r="E59" i="2"/>
  <c r="D59" i="2"/>
  <c r="C59" i="2"/>
  <c r="L59" i="2" s="1"/>
  <c r="B59" i="2"/>
  <c r="A59" i="2"/>
  <c r="M58" i="2"/>
  <c r="L58" i="2"/>
  <c r="K58" i="2"/>
  <c r="J58" i="2"/>
  <c r="I58" i="2"/>
  <c r="E58" i="2"/>
  <c r="D58" i="2"/>
  <c r="C58" i="2"/>
  <c r="O58" i="2" s="1"/>
  <c r="B58" i="2"/>
  <c r="A58" i="2"/>
  <c r="O57" i="2"/>
  <c r="N57" i="2"/>
  <c r="M57" i="2"/>
  <c r="L57" i="2"/>
  <c r="I57" i="2"/>
  <c r="E57" i="2"/>
  <c r="D57" i="2"/>
  <c r="C57" i="2"/>
  <c r="B57" i="2"/>
  <c r="A57" i="2"/>
  <c r="E56" i="2"/>
  <c r="O56" i="2" s="1"/>
  <c r="D56" i="2"/>
  <c r="C56" i="2"/>
  <c r="B56" i="2"/>
  <c r="A56" i="2"/>
  <c r="O55" i="2"/>
  <c r="M55" i="2"/>
  <c r="L55" i="2"/>
  <c r="K55" i="2"/>
  <c r="J55" i="2"/>
  <c r="I55" i="2"/>
  <c r="E55" i="2"/>
  <c r="D55" i="2"/>
  <c r="C55" i="2"/>
  <c r="B55" i="2"/>
  <c r="A55" i="2"/>
  <c r="O54" i="2"/>
  <c r="N54" i="2"/>
  <c r="M54" i="2"/>
  <c r="L54" i="2"/>
  <c r="K54" i="2"/>
  <c r="P54" i="2" s="1"/>
  <c r="Q54" i="2" s="1" a="1"/>
  <c r="Q54" i="2" s="1"/>
  <c r="J54" i="2"/>
  <c r="I54" i="2"/>
  <c r="E54" i="2"/>
  <c r="D54" i="2"/>
  <c r="C54" i="2"/>
  <c r="B54" i="2"/>
  <c r="A54" i="2"/>
  <c r="O53" i="2"/>
  <c r="N53" i="2"/>
  <c r="E53" i="2"/>
  <c r="D53" i="2"/>
  <c r="C53" i="2"/>
  <c r="B53" i="2"/>
  <c r="K53" i="2" s="1"/>
  <c r="A53" i="2"/>
  <c r="E52" i="2"/>
  <c r="D52" i="2"/>
  <c r="C52" i="2"/>
  <c r="B52" i="2"/>
  <c r="A52" i="2"/>
  <c r="E51" i="2"/>
  <c r="D51" i="2"/>
  <c r="I51" i="2" s="1"/>
  <c r="C51" i="2"/>
  <c r="B51" i="2"/>
  <c r="A51" i="2"/>
  <c r="E50" i="2"/>
  <c r="D50" i="2"/>
  <c r="C50" i="2"/>
  <c r="O50" i="2" s="1"/>
  <c r="B50" i="2"/>
  <c r="A50" i="2"/>
  <c r="E49" i="2"/>
  <c r="D49" i="2"/>
  <c r="M49" i="2" s="1"/>
  <c r="C49" i="2"/>
  <c r="B49" i="2"/>
  <c r="O49" i="2" s="1"/>
  <c r="A49" i="2"/>
  <c r="E48" i="2"/>
  <c r="O48" i="2" s="1"/>
  <c r="D48" i="2"/>
  <c r="C48" i="2"/>
  <c r="B48" i="2"/>
  <c r="A48" i="2"/>
  <c r="O47" i="2"/>
  <c r="M47" i="2"/>
  <c r="L47" i="2"/>
  <c r="K47" i="2"/>
  <c r="E47" i="2"/>
  <c r="D47" i="2"/>
  <c r="C47" i="2"/>
  <c r="B47" i="2"/>
  <c r="J47" i="2" s="1"/>
  <c r="A47" i="2"/>
  <c r="O46" i="2"/>
  <c r="N46" i="2"/>
  <c r="E46" i="2"/>
  <c r="D46" i="2"/>
  <c r="C46" i="2"/>
  <c r="B46" i="2"/>
  <c r="M46" i="2" s="1"/>
  <c r="A46" i="2"/>
  <c r="E45" i="2"/>
  <c r="D45" i="2"/>
  <c r="C45" i="2"/>
  <c r="B45" i="2"/>
  <c r="K45" i="2" s="1"/>
  <c r="A45" i="2"/>
  <c r="E44" i="2"/>
  <c r="L44" i="2" s="1"/>
  <c r="D44" i="2"/>
  <c r="C44" i="2"/>
  <c r="O44" i="2" s="1"/>
  <c r="B44" i="2"/>
  <c r="A44" i="2"/>
  <c r="O43" i="2"/>
  <c r="M43" i="2"/>
  <c r="L43" i="2"/>
  <c r="K43" i="2"/>
  <c r="E43" i="2"/>
  <c r="D43" i="2"/>
  <c r="C43" i="2"/>
  <c r="B43" i="2"/>
  <c r="J43" i="2" s="1"/>
  <c r="A43" i="2"/>
  <c r="O42" i="2"/>
  <c r="N42" i="2"/>
  <c r="E42" i="2"/>
  <c r="D42" i="2"/>
  <c r="C42" i="2"/>
  <c r="B42" i="2"/>
  <c r="M42" i="2" s="1"/>
  <c r="A42" i="2"/>
  <c r="E41" i="2"/>
  <c r="D41" i="2"/>
  <c r="C41" i="2"/>
  <c r="B41" i="2"/>
  <c r="O41" i="2" s="1"/>
  <c r="A41" i="2"/>
  <c r="E40" i="2"/>
  <c r="M40" i="2" s="1"/>
  <c r="D40" i="2"/>
  <c r="C40" i="2"/>
  <c r="O40" i="2" s="1"/>
  <c r="B40" i="2"/>
  <c r="A40" i="2"/>
  <c r="O39" i="2"/>
  <c r="M39" i="2"/>
  <c r="L39" i="2"/>
  <c r="K39" i="2"/>
  <c r="E39" i="2"/>
  <c r="D39" i="2"/>
  <c r="C39" i="2"/>
  <c r="B39" i="2"/>
  <c r="J39" i="2" s="1"/>
  <c r="A39" i="2"/>
  <c r="O38" i="2"/>
  <c r="N38" i="2"/>
  <c r="E38" i="2"/>
  <c r="D38" i="2"/>
  <c r="C38" i="2"/>
  <c r="B38" i="2"/>
  <c r="M38" i="2" s="1"/>
  <c r="A38" i="2"/>
  <c r="E37" i="2"/>
  <c r="D37" i="2"/>
  <c r="C37" i="2"/>
  <c r="B37" i="2"/>
  <c r="O37" i="2" s="1"/>
  <c r="A37" i="2"/>
  <c r="E36" i="2"/>
  <c r="L36" i="2" s="1"/>
  <c r="D36" i="2"/>
  <c r="C36" i="2"/>
  <c r="O36" i="2" s="1"/>
  <c r="B36" i="2"/>
  <c r="A36" i="2"/>
  <c r="O35" i="2"/>
  <c r="M35" i="2"/>
  <c r="L35" i="2"/>
  <c r="K35" i="2"/>
  <c r="E35" i="2"/>
  <c r="D35" i="2"/>
  <c r="C35" i="2"/>
  <c r="B35" i="2"/>
  <c r="J35" i="2" s="1"/>
  <c r="A35" i="2"/>
  <c r="O34" i="2"/>
  <c r="N34" i="2"/>
  <c r="E34" i="2"/>
  <c r="D34" i="2"/>
  <c r="C34" i="2"/>
  <c r="B34" i="2"/>
  <c r="M34" i="2" s="1"/>
  <c r="A34" i="2"/>
  <c r="E33" i="2"/>
  <c r="D33" i="2"/>
  <c r="C33" i="2"/>
  <c r="B33" i="2"/>
  <c r="O33" i="2" s="1"/>
  <c r="A33" i="2"/>
  <c r="E32" i="2"/>
  <c r="M32" i="2" s="1"/>
  <c r="D32" i="2"/>
  <c r="C32" i="2"/>
  <c r="O32" i="2" s="1"/>
  <c r="B32" i="2"/>
  <c r="A32" i="2"/>
  <c r="O31" i="2"/>
  <c r="M31" i="2"/>
  <c r="L31" i="2"/>
  <c r="K31" i="2"/>
  <c r="E31" i="2"/>
  <c r="D31" i="2"/>
  <c r="C31" i="2"/>
  <c r="B31" i="2"/>
  <c r="J31" i="2" s="1"/>
  <c r="A31" i="2"/>
  <c r="O30" i="2"/>
  <c r="N30" i="2"/>
  <c r="E30" i="2"/>
  <c r="D30" i="2"/>
  <c r="C30" i="2"/>
  <c r="B30" i="2"/>
  <c r="M30" i="2" s="1"/>
  <c r="A30" i="2"/>
  <c r="E29" i="2"/>
  <c r="D29" i="2"/>
  <c r="C29" i="2"/>
  <c r="B29" i="2"/>
  <c r="K29" i="2" s="1"/>
  <c r="A29" i="2"/>
  <c r="E28" i="2"/>
  <c r="N28" i="2" s="1"/>
  <c r="D28" i="2"/>
  <c r="C28" i="2"/>
  <c r="O28" i="2" s="1"/>
  <c r="B28" i="2"/>
  <c r="A28" i="2"/>
  <c r="O27" i="2"/>
  <c r="M27" i="2"/>
  <c r="L27" i="2"/>
  <c r="K27" i="2"/>
  <c r="E27" i="2"/>
  <c r="D27" i="2"/>
  <c r="C27" i="2"/>
  <c r="B27" i="2"/>
  <c r="J27" i="2" s="1"/>
  <c r="A27" i="2"/>
  <c r="O26" i="2"/>
  <c r="N26" i="2"/>
  <c r="E26" i="2"/>
  <c r="D26" i="2"/>
  <c r="C26" i="2"/>
  <c r="B26" i="2"/>
  <c r="M26" i="2" s="1"/>
  <c r="A26" i="2"/>
  <c r="E25" i="2"/>
  <c r="D25" i="2"/>
  <c r="C25" i="2"/>
  <c r="B25" i="2"/>
  <c r="O25" i="2" s="1"/>
  <c r="A25" i="2"/>
  <c r="E24" i="2"/>
  <c r="M24" i="2" s="1"/>
  <c r="D24" i="2"/>
  <c r="C24" i="2"/>
  <c r="O24" i="2" s="1"/>
  <c r="B24" i="2"/>
  <c r="A24" i="2"/>
  <c r="O23" i="2"/>
  <c r="M23" i="2"/>
  <c r="L23" i="2"/>
  <c r="K23" i="2"/>
  <c r="E23" i="2"/>
  <c r="D23" i="2"/>
  <c r="C23" i="2"/>
  <c r="B23" i="2"/>
  <c r="J23" i="2" s="1"/>
  <c r="A23" i="2"/>
  <c r="O22" i="2"/>
  <c r="N22" i="2"/>
  <c r="E22" i="2"/>
  <c r="D22" i="2"/>
  <c r="C22" i="2"/>
  <c r="B22" i="2"/>
  <c r="M22" i="2" s="1"/>
  <c r="A22" i="2"/>
  <c r="E21" i="2"/>
  <c r="D21" i="2"/>
  <c r="C21" i="2"/>
  <c r="B21" i="2"/>
  <c r="O21" i="2" s="1"/>
  <c r="A21" i="2"/>
  <c r="E20" i="2"/>
  <c r="L20" i="2" s="1"/>
  <c r="D20" i="2"/>
  <c r="C20" i="2"/>
  <c r="O20" i="2" s="1"/>
  <c r="B20" i="2"/>
  <c r="A20" i="2"/>
  <c r="O19" i="2"/>
  <c r="M19" i="2"/>
  <c r="L19" i="2"/>
  <c r="K19" i="2"/>
  <c r="E19" i="2"/>
  <c r="D19" i="2"/>
  <c r="C19" i="2"/>
  <c r="B19" i="2"/>
  <c r="J19" i="2" s="1"/>
  <c r="A19" i="2"/>
  <c r="O18" i="2"/>
  <c r="N18" i="2"/>
  <c r="E18" i="2"/>
  <c r="D18" i="2"/>
  <c r="C18" i="2"/>
  <c r="B18" i="2"/>
  <c r="M18" i="2" s="1"/>
  <c r="A18" i="2"/>
  <c r="E17" i="2"/>
  <c r="D17" i="2"/>
  <c r="C17" i="2"/>
  <c r="B17" i="2"/>
  <c r="J17" i="2" s="1"/>
  <c r="A17" i="2"/>
  <c r="E16" i="2"/>
  <c r="N16" i="2" s="1"/>
  <c r="D16" i="2"/>
  <c r="C16" i="2"/>
  <c r="O16" i="2" s="1"/>
  <c r="B16" i="2"/>
  <c r="A16" i="2"/>
  <c r="O15" i="2"/>
  <c r="M15" i="2"/>
  <c r="L15" i="2"/>
  <c r="K15" i="2"/>
  <c r="E15" i="2"/>
  <c r="D15" i="2"/>
  <c r="C15" i="2"/>
  <c r="B15" i="2"/>
  <c r="J15" i="2" s="1"/>
  <c r="A15" i="2"/>
  <c r="O14" i="2"/>
  <c r="N14" i="2"/>
  <c r="E14" i="2"/>
  <c r="D14" i="2"/>
  <c r="C14" i="2"/>
  <c r="B14" i="2"/>
  <c r="M14" i="2" s="1"/>
  <c r="A14" i="2"/>
  <c r="E13" i="2"/>
  <c r="D13" i="2"/>
  <c r="C13" i="2"/>
  <c r="B13" i="2"/>
  <c r="O13" i="2" s="1"/>
  <c r="A13" i="2"/>
  <c r="E12" i="2"/>
  <c r="M12" i="2" s="1"/>
  <c r="D12" i="2"/>
  <c r="C12" i="2"/>
  <c r="O12" i="2" s="1"/>
  <c r="B12" i="2"/>
  <c r="A12" i="2"/>
  <c r="O11" i="2"/>
  <c r="M11" i="2"/>
  <c r="L11" i="2"/>
  <c r="K11" i="2"/>
  <c r="E11" i="2"/>
  <c r="D11" i="2"/>
  <c r="C11" i="2"/>
  <c r="B11" i="2"/>
  <c r="J11" i="2" s="1"/>
  <c r="A11" i="2"/>
  <c r="O10" i="2"/>
  <c r="N10" i="2"/>
  <c r="E10" i="2"/>
  <c r="D10" i="2"/>
  <c r="C10" i="2"/>
  <c r="B10" i="2"/>
  <c r="M10" i="2" s="1"/>
  <c r="A10" i="2"/>
  <c r="E9" i="2"/>
  <c r="D9" i="2"/>
  <c r="C9" i="2"/>
  <c r="B9" i="2"/>
  <c r="O9" i="2" s="1"/>
  <c r="A9" i="2"/>
  <c r="E8" i="2"/>
  <c r="M8" i="2" s="1"/>
  <c r="D8" i="2"/>
  <c r="C8" i="2"/>
  <c r="O8" i="2" s="1"/>
  <c r="B8" i="2"/>
  <c r="A8" i="2"/>
  <c r="O7" i="2"/>
  <c r="M7" i="2"/>
  <c r="L7" i="2"/>
  <c r="K7" i="2"/>
  <c r="E7" i="2"/>
  <c r="D7" i="2"/>
  <c r="C7" i="2"/>
  <c r="B7" i="2"/>
  <c r="J7" i="2" s="1"/>
  <c r="A7" i="2"/>
  <c r="O6" i="2"/>
  <c r="N6" i="2"/>
  <c r="E6" i="2"/>
  <c r="D6" i="2"/>
  <c r="C6" i="2"/>
  <c r="B6" i="2"/>
  <c r="M6" i="2" s="1"/>
  <c r="A6" i="2"/>
  <c r="E5" i="2"/>
  <c r="D5" i="2"/>
  <c r="C5" i="2"/>
  <c r="B5" i="2"/>
  <c r="K5" i="2" s="1"/>
  <c r="A5" i="2"/>
  <c r="E4" i="2"/>
  <c r="L4" i="2" s="1"/>
  <c r="D4" i="2"/>
  <c r="C4" i="2"/>
  <c r="O4" i="2" s="1"/>
  <c r="B4" i="2"/>
  <c r="A4" i="2"/>
  <c r="O3" i="2"/>
  <c r="M3" i="2"/>
  <c r="L3" i="2"/>
  <c r="K3" i="2"/>
  <c r="E3" i="2"/>
  <c r="D3" i="2"/>
  <c r="C3" i="2"/>
  <c r="B3" i="2"/>
  <c r="J3" i="2" s="1"/>
  <c r="A3" i="2"/>
  <c r="O2" i="2"/>
  <c r="N2" i="2"/>
  <c r="E2" i="2"/>
  <c r="D2" i="2"/>
  <c r="C2" i="2"/>
  <c r="B2" i="2"/>
  <c r="M2" i="2" s="1"/>
  <c r="A2" i="2"/>
  <c r="P375" i="2" l="1"/>
  <c r="Q375" i="2" s="1" a="1"/>
  <c r="Q375" i="2" s="1"/>
  <c r="P750" i="2"/>
  <c r="Q750" i="2" s="1" a="1"/>
  <c r="Q750" i="2" s="1"/>
  <c r="P1240" i="2"/>
  <c r="Q1240" i="2" s="1" a="1"/>
  <c r="Q1240" i="2" s="1"/>
  <c r="P23" i="2"/>
  <c r="Q23" i="2" s="1" a="1"/>
  <c r="Q23" i="2" s="1"/>
  <c r="P309" i="2"/>
  <c r="Q309" i="2" s="1" a="1"/>
  <c r="Q309" i="2" s="1"/>
  <c r="P392" i="2"/>
  <c r="Q392" i="2" s="1" a="1"/>
  <c r="Q392" i="2" s="1"/>
  <c r="P403" i="2"/>
  <c r="Q403" i="2" s="1" a="1"/>
  <c r="Q403" i="2" s="1"/>
  <c r="P451" i="2"/>
  <c r="Q451" i="2" s="1" a="1"/>
  <c r="Q451" i="2" s="1"/>
  <c r="P245" i="2"/>
  <c r="Q245" i="2" s="1" a="1"/>
  <c r="Q245" i="2" s="1"/>
  <c r="P146" i="2"/>
  <c r="Q146" i="2" s="1" a="1"/>
  <c r="Q146" i="2" s="1"/>
  <c r="P372" i="2"/>
  <c r="Q372" i="2" s="1" a="1"/>
  <c r="Q372" i="2" s="1"/>
  <c r="P15" i="2"/>
  <c r="Q15" i="2" s="1" a="1"/>
  <c r="Q15" i="2" s="1"/>
  <c r="P39" i="2"/>
  <c r="Q39" i="2" s="1" a="1"/>
  <c r="Q39" i="2" s="1"/>
  <c r="P158" i="2"/>
  <c r="Q158" i="2" s="1" a="1"/>
  <c r="Q158" i="2" s="1"/>
  <c r="P7" i="2"/>
  <c r="Q7" i="2" s="1" a="1"/>
  <c r="Q7" i="2" s="1"/>
  <c r="P76" i="2"/>
  <c r="Q76" i="2" s="1" a="1"/>
  <c r="Q76" i="2" s="1"/>
  <c r="P229" i="2"/>
  <c r="Q229" i="2" s="1" a="1"/>
  <c r="Q229" i="2" s="1"/>
  <c r="P170" i="2"/>
  <c r="Q170" i="2" s="1" a="1"/>
  <c r="Q170" i="2" s="1"/>
  <c r="I60" i="2"/>
  <c r="L149" i="2"/>
  <c r="K149" i="2"/>
  <c r="J149" i="2"/>
  <c r="I149" i="2"/>
  <c r="L161" i="2"/>
  <c r="K161" i="2"/>
  <c r="J161" i="2"/>
  <c r="I161" i="2"/>
  <c r="O329" i="2"/>
  <c r="N329" i="2"/>
  <c r="M329" i="2"/>
  <c r="L329" i="2"/>
  <c r="K329" i="2"/>
  <c r="J329" i="2"/>
  <c r="I329" i="2"/>
  <c r="M402" i="2"/>
  <c r="O466" i="2"/>
  <c r="N466" i="2"/>
  <c r="O517" i="2"/>
  <c r="L517" i="2"/>
  <c r="K517" i="2"/>
  <c r="J517" i="2"/>
  <c r="P517" i="2" s="1"/>
  <c r="Q517" i="2" s="1" a="1"/>
  <c r="Q517" i="2" s="1"/>
  <c r="I517" i="2"/>
  <c r="N517" i="2"/>
  <c r="M517" i="2"/>
  <c r="K586" i="2"/>
  <c r="I586" i="2"/>
  <c r="K677" i="2"/>
  <c r="M677" i="2"/>
  <c r="L677" i="2"/>
  <c r="O833" i="2"/>
  <c r="N833" i="2"/>
  <c r="M833" i="2"/>
  <c r="L833" i="2"/>
  <c r="K833" i="2"/>
  <c r="I833" i="2"/>
  <c r="O844" i="2"/>
  <c r="N844" i="2"/>
  <c r="M844" i="2"/>
  <c r="I844" i="2"/>
  <c r="L844" i="2"/>
  <c r="K844" i="2"/>
  <c r="J844" i="2"/>
  <c r="P844" i="2" s="1"/>
  <c r="Q844" i="2" s="1" a="1"/>
  <c r="Q844" i="2" s="1"/>
  <c r="J4" i="2"/>
  <c r="J8" i="2"/>
  <c r="J12" i="2"/>
  <c r="P12" i="2" s="1"/>
  <c r="Q12" i="2" s="1" a="1"/>
  <c r="Q12" i="2" s="1"/>
  <c r="J16" i="2"/>
  <c r="P16" i="2" s="1"/>
  <c r="Q16" i="2" s="1" a="1"/>
  <c r="Q16" i="2" s="1"/>
  <c r="J20" i="2"/>
  <c r="J24" i="2"/>
  <c r="J28" i="2"/>
  <c r="J32" i="2"/>
  <c r="J36" i="2"/>
  <c r="J40" i="2"/>
  <c r="J44" i="2"/>
  <c r="J48" i="2"/>
  <c r="I49" i="2"/>
  <c r="J56" i="2"/>
  <c r="J60" i="2"/>
  <c r="P60" i="2" s="1"/>
  <c r="Q60" i="2" s="1" a="1"/>
  <c r="Q60" i="2" s="1"/>
  <c r="N99" i="2"/>
  <c r="O107" i="2"/>
  <c r="I108" i="2"/>
  <c r="I115" i="2"/>
  <c r="I127" i="2"/>
  <c r="I139" i="2"/>
  <c r="I151" i="2"/>
  <c r="J155" i="2"/>
  <c r="I163" i="2"/>
  <c r="O167" i="2"/>
  <c r="L176" i="2"/>
  <c r="J176" i="2"/>
  <c r="I176" i="2"/>
  <c r="I198" i="2"/>
  <c r="I201" i="2"/>
  <c r="I202" i="2"/>
  <c r="M207" i="2"/>
  <c r="L207" i="2"/>
  <c r="K207" i="2"/>
  <c r="J207" i="2"/>
  <c r="I207" i="2"/>
  <c r="L214" i="2"/>
  <c r="K220" i="2"/>
  <c r="P244" i="2"/>
  <c r="Q244" i="2" s="1" a="1"/>
  <c r="Q244" i="2" s="1"/>
  <c r="O252" i="2"/>
  <c r="N252" i="2"/>
  <c r="M252" i="2"/>
  <c r="L252" i="2"/>
  <c r="J252" i="2"/>
  <c r="N257" i="2"/>
  <c r="M257" i="2"/>
  <c r="K257" i="2"/>
  <c r="J257" i="2"/>
  <c r="P257" i="2" s="1"/>
  <c r="Q257" i="2" s="1" a="1"/>
  <c r="Q257" i="2" s="1"/>
  <c r="I257" i="2"/>
  <c r="P268" i="2"/>
  <c r="Q268" i="2" s="1" a="1"/>
  <c r="Q268" i="2" s="1"/>
  <c r="I271" i="2"/>
  <c r="N271" i="2"/>
  <c r="K271" i="2"/>
  <c r="J271" i="2"/>
  <c r="L282" i="2"/>
  <c r="K282" i="2"/>
  <c r="J282" i="2"/>
  <c r="O282" i="2"/>
  <c r="N282" i="2"/>
  <c r="M282" i="2"/>
  <c r="I282" i="2"/>
  <c r="O289" i="2"/>
  <c r="N289" i="2"/>
  <c r="M289" i="2"/>
  <c r="L289" i="2"/>
  <c r="K289" i="2"/>
  <c r="J289" i="2"/>
  <c r="I297" i="2"/>
  <c r="I300" i="2"/>
  <c r="L326" i="2"/>
  <c r="K326" i="2"/>
  <c r="J326" i="2"/>
  <c r="N326" i="2"/>
  <c r="M326" i="2"/>
  <c r="I326" i="2"/>
  <c r="M332" i="2"/>
  <c r="L332" i="2"/>
  <c r="J332" i="2"/>
  <c r="I332" i="2"/>
  <c r="O344" i="2"/>
  <c r="N344" i="2"/>
  <c r="M344" i="2"/>
  <c r="L344" i="2"/>
  <c r="I349" i="2"/>
  <c r="M350" i="2"/>
  <c r="L364" i="2"/>
  <c r="O405" i="2"/>
  <c r="N405" i="2"/>
  <c r="M405" i="2"/>
  <c r="L405" i="2"/>
  <c r="J405" i="2"/>
  <c r="I405" i="2"/>
  <c r="I412" i="2"/>
  <c r="O420" i="2"/>
  <c r="N420" i="2"/>
  <c r="M420" i="2"/>
  <c r="I449" i="2"/>
  <c r="M450" i="2"/>
  <c r="I463" i="2"/>
  <c r="N463" i="2"/>
  <c r="L463" i="2"/>
  <c r="K463" i="2"/>
  <c r="J463" i="2"/>
  <c r="P463" i="2" s="1"/>
  <c r="Q463" i="2" s="1" a="1"/>
  <c r="Q463" i="2" s="1"/>
  <c r="K501" i="2"/>
  <c r="J501" i="2"/>
  <c r="P501" i="2" s="1"/>
  <c r="Q501" i="2" s="1" a="1"/>
  <c r="Q501" i="2" s="1"/>
  <c r="I501" i="2"/>
  <c r="O501" i="2"/>
  <c r="N501" i="2"/>
  <c r="M521" i="2"/>
  <c r="L521" i="2"/>
  <c r="J521" i="2"/>
  <c r="N521" i="2"/>
  <c r="J533" i="2"/>
  <c r="P533" i="2" s="1"/>
  <c r="Q533" i="2" s="1" a="1"/>
  <c r="Q533" i="2" s="1"/>
  <c r="M583" i="2"/>
  <c r="L583" i="2"/>
  <c r="K583" i="2"/>
  <c r="J583" i="2"/>
  <c r="I583" i="2"/>
  <c r="N583" i="2"/>
  <c r="L613" i="2"/>
  <c r="K613" i="2"/>
  <c r="J613" i="2"/>
  <c r="I613" i="2"/>
  <c r="O613" i="2"/>
  <c r="M613" i="2"/>
  <c r="I677" i="2"/>
  <c r="J694" i="2"/>
  <c r="P694" i="2" s="1"/>
  <c r="Q694" i="2" s="1" a="1"/>
  <c r="Q694" i="2" s="1"/>
  <c r="L783" i="2"/>
  <c r="K783" i="2"/>
  <c r="J783" i="2"/>
  <c r="I783" i="2"/>
  <c r="N783" i="2"/>
  <c r="M783" i="2"/>
  <c r="O783" i="2"/>
  <c r="P793" i="2"/>
  <c r="Q793" i="2" s="1" a="1"/>
  <c r="Q793" i="2" s="1"/>
  <c r="O1396" i="2"/>
  <c r="N1396" i="2"/>
  <c r="M1396" i="2"/>
  <c r="L1396" i="2"/>
  <c r="K1396" i="2"/>
  <c r="J1396" i="2"/>
  <c r="I1396" i="2"/>
  <c r="J1556" i="2"/>
  <c r="N1556" i="2"/>
  <c r="M1556" i="2"/>
  <c r="L1556" i="2"/>
  <c r="K1556" i="2"/>
  <c r="I1556" i="2"/>
  <c r="N3" i="2"/>
  <c r="P3" i="2" s="1"/>
  <c r="Q3" i="2" s="1" a="1"/>
  <c r="Q3" i="2" s="1"/>
  <c r="K4" i="2"/>
  <c r="N7" i="2"/>
  <c r="K8" i="2"/>
  <c r="N11" i="2"/>
  <c r="P11" i="2" s="1"/>
  <c r="Q11" i="2" s="1" a="1"/>
  <c r="Q11" i="2" s="1"/>
  <c r="K12" i="2"/>
  <c r="N15" i="2"/>
  <c r="K16" i="2"/>
  <c r="N19" i="2"/>
  <c r="P19" i="2" s="1"/>
  <c r="Q19" i="2" s="1" a="1"/>
  <c r="Q19" i="2" s="1"/>
  <c r="K20" i="2"/>
  <c r="N23" i="2"/>
  <c r="K24" i="2"/>
  <c r="N27" i="2"/>
  <c r="P27" i="2" s="1"/>
  <c r="Q27" i="2" s="1" a="1"/>
  <c r="Q27" i="2" s="1"/>
  <c r="K28" i="2"/>
  <c r="N31" i="2"/>
  <c r="P31" i="2" s="1"/>
  <c r="Q31" i="2" s="1" a="1"/>
  <c r="Q31" i="2" s="1"/>
  <c r="K32" i="2"/>
  <c r="N35" i="2"/>
  <c r="P35" i="2" s="1"/>
  <c r="Q35" i="2" s="1" a="1"/>
  <c r="Q35" i="2" s="1"/>
  <c r="K36" i="2"/>
  <c r="N39" i="2"/>
  <c r="K40" i="2"/>
  <c r="N43" i="2"/>
  <c r="P43" i="2" s="1"/>
  <c r="Q43" i="2" s="1" a="1"/>
  <c r="Q43" i="2" s="1"/>
  <c r="K44" i="2"/>
  <c r="N47" i="2"/>
  <c r="P47" i="2" s="1"/>
  <c r="Q47" i="2" s="1" a="1"/>
  <c r="Q47" i="2" s="1"/>
  <c r="L48" i="2"/>
  <c r="J49" i="2"/>
  <c r="P49" i="2" s="1"/>
  <c r="Q49" i="2" s="1" a="1"/>
  <c r="Q49" i="2" s="1"/>
  <c r="N51" i="2"/>
  <c r="N52" i="2"/>
  <c r="K52" i="2"/>
  <c r="L56" i="2"/>
  <c r="I59" i="2"/>
  <c r="L65" i="2"/>
  <c r="K65" i="2"/>
  <c r="J65" i="2"/>
  <c r="I65" i="2"/>
  <c r="O67" i="2"/>
  <c r="I68" i="2"/>
  <c r="L73" i="2"/>
  <c r="K73" i="2"/>
  <c r="J73" i="2"/>
  <c r="I73" i="2"/>
  <c r="O75" i="2"/>
  <c r="I76" i="2"/>
  <c r="L81" i="2"/>
  <c r="K81" i="2"/>
  <c r="J81" i="2"/>
  <c r="I81" i="2"/>
  <c r="O83" i="2"/>
  <c r="I84" i="2"/>
  <c r="L89" i="2"/>
  <c r="K89" i="2"/>
  <c r="J89" i="2"/>
  <c r="I89" i="2"/>
  <c r="O91" i="2"/>
  <c r="I92" i="2"/>
  <c r="L97" i="2"/>
  <c r="K97" i="2"/>
  <c r="J97" i="2"/>
  <c r="I97" i="2"/>
  <c r="O99" i="2"/>
  <c r="I100" i="2"/>
  <c r="L105" i="2"/>
  <c r="K105" i="2"/>
  <c r="J105" i="2"/>
  <c r="I105" i="2"/>
  <c r="J107" i="2"/>
  <c r="O112" i="2"/>
  <c r="N112" i="2"/>
  <c r="M112" i="2"/>
  <c r="L112" i="2"/>
  <c r="K112" i="2"/>
  <c r="K115" i="2"/>
  <c r="N119" i="2"/>
  <c r="I120" i="2"/>
  <c r="O124" i="2"/>
  <c r="N124" i="2"/>
  <c r="M124" i="2"/>
  <c r="L124" i="2"/>
  <c r="K124" i="2"/>
  <c r="J131" i="2"/>
  <c r="I132" i="2"/>
  <c r="O136" i="2"/>
  <c r="N136" i="2"/>
  <c r="M136" i="2"/>
  <c r="L136" i="2"/>
  <c r="K136" i="2"/>
  <c r="J143" i="2"/>
  <c r="P143" i="2" s="1"/>
  <c r="Q143" i="2" s="1" a="1"/>
  <c r="Q143" i="2" s="1"/>
  <c r="I144" i="2"/>
  <c r="O148" i="2"/>
  <c r="N148" i="2"/>
  <c r="M148" i="2"/>
  <c r="L148" i="2"/>
  <c r="K148" i="2"/>
  <c r="K151" i="2"/>
  <c r="I156" i="2"/>
  <c r="O160" i="2"/>
  <c r="N160" i="2"/>
  <c r="M160" i="2"/>
  <c r="L160" i="2"/>
  <c r="K160" i="2"/>
  <c r="K163" i="2"/>
  <c r="I168" i="2"/>
  <c r="N179" i="2"/>
  <c r="J179" i="2"/>
  <c r="I179" i="2"/>
  <c r="O179" i="2"/>
  <c r="P183" i="2"/>
  <c r="Q183" i="2" s="1" a="1"/>
  <c r="Q183" i="2" s="1"/>
  <c r="L198" i="2"/>
  <c r="O201" i="2"/>
  <c r="L202" i="2"/>
  <c r="K204" i="2"/>
  <c r="N214" i="2"/>
  <c r="O236" i="2"/>
  <c r="N236" i="2"/>
  <c r="M236" i="2"/>
  <c r="L236" i="2"/>
  <c r="J236" i="2"/>
  <c r="P236" i="2" s="1"/>
  <c r="Q236" i="2" s="1" a="1"/>
  <c r="Q236" i="2" s="1"/>
  <c r="N241" i="2"/>
  <c r="M241" i="2"/>
  <c r="K241" i="2"/>
  <c r="J241" i="2"/>
  <c r="P241" i="2" s="1"/>
  <c r="Q241" i="2" s="1" a="1"/>
  <c r="Q241" i="2" s="1"/>
  <c r="I241" i="2"/>
  <c r="J249" i="2"/>
  <c r="N251" i="2"/>
  <c r="O251" i="2"/>
  <c r="M251" i="2"/>
  <c r="L251" i="2"/>
  <c r="I275" i="2"/>
  <c r="N275" i="2"/>
  <c r="L275" i="2"/>
  <c r="K275" i="2"/>
  <c r="J275" i="2"/>
  <c r="P275" i="2" s="1"/>
  <c r="Q275" i="2" s="1" a="1"/>
  <c r="Q275" i="2" s="1"/>
  <c r="I291" i="2"/>
  <c r="N291" i="2"/>
  <c r="O291" i="2"/>
  <c r="M291" i="2"/>
  <c r="L291" i="2"/>
  <c r="K296" i="2"/>
  <c r="P296" i="2" s="1"/>
  <c r="Q296" i="2" s="1" a="1"/>
  <c r="Q296" i="2" s="1"/>
  <c r="J300" i="2"/>
  <c r="L302" i="2"/>
  <c r="J302" i="2"/>
  <c r="I302" i="2"/>
  <c r="J305" i="2"/>
  <c r="N310" i="2"/>
  <c r="I312" i="2"/>
  <c r="M323" i="2"/>
  <c r="L334" i="2"/>
  <c r="K334" i="2"/>
  <c r="J334" i="2"/>
  <c r="O334" i="2"/>
  <c r="N334" i="2"/>
  <c r="M334" i="2"/>
  <c r="I334" i="2"/>
  <c r="J339" i="2"/>
  <c r="P339" i="2" s="1"/>
  <c r="Q339" i="2" s="1" a="1"/>
  <c r="Q339" i="2" s="1"/>
  <c r="I343" i="2"/>
  <c r="N343" i="2"/>
  <c r="O343" i="2"/>
  <c r="M343" i="2"/>
  <c r="I344" i="2"/>
  <c r="L346" i="2"/>
  <c r="K346" i="2"/>
  <c r="J346" i="2"/>
  <c r="O346" i="2"/>
  <c r="N350" i="2"/>
  <c r="I353" i="2"/>
  <c r="M364" i="2"/>
  <c r="I371" i="2"/>
  <c r="N371" i="2"/>
  <c r="O371" i="2"/>
  <c r="M371" i="2"/>
  <c r="I372" i="2"/>
  <c r="I381" i="2"/>
  <c r="L384" i="2"/>
  <c r="I387" i="2"/>
  <c r="N387" i="2"/>
  <c r="M387" i="2"/>
  <c r="L387" i="2"/>
  <c r="K387" i="2"/>
  <c r="J387" i="2"/>
  <c r="L412" i="2"/>
  <c r="I429" i="2"/>
  <c r="L432" i="2"/>
  <c r="I435" i="2"/>
  <c r="N435" i="2"/>
  <c r="M435" i="2"/>
  <c r="L435" i="2"/>
  <c r="K435" i="2"/>
  <c r="J435" i="2"/>
  <c r="P435" i="2" s="1"/>
  <c r="Q435" i="2" s="1" a="1"/>
  <c r="Q435" i="2" s="1"/>
  <c r="O453" i="2"/>
  <c r="N453" i="2"/>
  <c r="M453" i="2"/>
  <c r="L453" i="2"/>
  <c r="J453" i="2"/>
  <c r="P453" i="2" s="1"/>
  <c r="Q453" i="2" s="1" a="1"/>
  <c r="Q453" i="2" s="1"/>
  <c r="I453" i="2"/>
  <c r="I457" i="2"/>
  <c r="I460" i="2"/>
  <c r="M466" i="2"/>
  <c r="O468" i="2"/>
  <c r="N468" i="2"/>
  <c r="M468" i="2"/>
  <c r="P493" i="2"/>
  <c r="Q493" i="2" s="1" a="1"/>
  <c r="Q493" i="2" s="1"/>
  <c r="N506" i="2"/>
  <c r="M506" i="2"/>
  <c r="L506" i="2"/>
  <c r="I506" i="2"/>
  <c r="O509" i="2"/>
  <c r="J509" i="2"/>
  <c r="I509" i="2"/>
  <c r="N509" i="2"/>
  <c r="M509" i="2"/>
  <c r="L509" i="2"/>
  <c r="K509" i="2"/>
  <c r="I521" i="2"/>
  <c r="L523" i="2"/>
  <c r="O525" i="2"/>
  <c r="N525" i="2"/>
  <c r="M525" i="2"/>
  <c r="L525" i="2"/>
  <c r="K525" i="2"/>
  <c r="J525" i="2"/>
  <c r="I525" i="2"/>
  <c r="L535" i="2"/>
  <c r="L557" i="2"/>
  <c r="K557" i="2"/>
  <c r="J557" i="2"/>
  <c r="P557" i="2" s="1"/>
  <c r="Q557" i="2" s="1" a="1"/>
  <c r="Q557" i="2" s="1"/>
  <c r="I557" i="2"/>
  <c r="P581" i="2"/>
  <c r="Q581" i="2" s="1" a="1"/>
  <c r="Q581" i="2" s="1"/>
  <c r="L601" i="2"/>
  <c r="K601" i="2"/>
  <c r="N693" i="2"/>
  <c r="L699" i="2"/>
  <c r="K699" i="2"/>
  <c r="J699" i="2"/>
  <c r="I699" i="2"/>
  <c r="O699" i="2"/>
  <c r="N699" i="2"/>
  <c r="M699" i="2"/>
  <c r="P798" i="2"/>
  <c r="Q798" i="2" s="1" a="1"/>
  <c r="Q798" i="2" s="1"/>
  <c r="O810" i="2"/>
  <c r="N810" i="2"/>
  <c r="M810" i="2"/>
  <c r="L810" i="2"/>
  <c r="K810" i="2"/>
  <c r="J810" i="2"/>
  <c r="I810" i="2"/>
  <c r="L827" i="2"/>
  <c r="K827" i="2"/>
  <c r="J827" i="2"/>
  <c r="I827" i="2"/>
  <c r="O827" i="2"/>
  <c r="N827" i="2"/>
  <c r="M827" i="2"/>
  <c r="O969" i="2"/>
  <c r="N969" i="2"/>
  <c r="M969" i="2"/>
  <c r="L969" i="2"/>
  <c r="J969" i="2"/>
  <c r="I969" i="2"/>
  <c r="O127" i="2"/>
  <c r="N127" i="2"/>
  <c r="M239" i="2"/>
  <c r="L239" i="2"/>
  <c r="K239" i="2"/>
  <c r="J239" i="2"/>
  <c r="I239" i="2"/>
  <c r="I287" i="2"/>
  <c r="N287" i="2"/>
  <c r="O287" i="2"/>
  <c r="M287" i="2"/>
  <c r="L287" i="2"/>
  <c r="K287" i="2"/>
  <c r="P413" i="2"/>
  <c r="Q413" i="2" s="1" a="1"/>
  <c r="Q413" i="2" s="1"/>
  <c r="O418" i="2"/>
  <c r="N418" i="2"/>
  <c r="L438" i="2"/>
  <c r="K438" i="2"/>
  <c r="J438" i="2"/>
  <c r="I438" i="2"/>
  <c r="O438" i="2"/>
  <c r="L454" i="2"/>
  <c r="K454" i="2"/>
  <c r="J454" i="2"/>
  <c r="I454" i="2"/>
  <c r="O454" i="2"/>
  <c r="N454" i="2"/>
  <c r="M454" i="2"/>
  <c r="L635" i="2"/>
  <c r="K635" i="2"/>
  <c r="J635" i="2"/>
  <c r="O635" i="2"/>
  <c r="N635" i="2"/>
  <c r="M635" i="2"/>
  <c r="I635" i="2"/>
  <c r="P708" i="2"/>
  <c r="Q708" i="2" s="1" a="1"/>
  <c r="Q708" i="2" s="1"/>
  <c r="M733" i="2"/>
  <c r="L733" i="2"/>
  <c r="K733" i="2"/>
  <c r="I733" i="2"/>
  <c r="O733" i="2"/>
  <c r="I8" i="2"/>
  <c r="I28" i="2"/>
  <c r="I48" i="2"/>
  <c r="O388" i="2"/>
  <c r="M388" i="2"/>
  <c r="L388" i="2"/>
  <c r="J388" i="2"/>
  <c r="P388" i="2" s="1"/>
  <c r="Q388" i="2" s="1" a="1"/>
  <c r="Q388" i="2" s="1"/>
  <c r="I388" i="2"/>
  <c r="N554" i="2"/>
  <c r="M554" i="2"/>
  <c r="L554" i="2"/>
  <c r="I554" i="2"/>
  <c r="O554" i="2"/>
  <c r="K554" i="2"/>
  <c r="J554" i="2"/>
  <c r="L8" i="2"/>
  <c r="L12" i="2"/>
  <c r="I50" i="2"/>
  <c r="L115" i="2"/>
  <c r="O143" i="2"/>
  <c r="N143" i="2"/>
  <c r="K211" i="2"/>
  <c r="O220" i="2"/>
  <c r="N220" i="2"/>
  <c r="M220" i="2"/>
  <c r="L220" i="2"/>
  <c r="J220" i="2"/>
  <c r="K249" i="2"/>
  <c r="N364" i="2"/>
  <c r="K369" i="2"/>
  <c r="J369" i="2"/>
  <c r="I369" i="2"/>
  <c r="P424" i="2"/>
  <c r="Q424" i="2" s="1" a="1"/>
  <c r="Q424" i="2" s="1"/>
  <c r="J447" i="2"/>
  <c r="I477" i="2"/>
  <c r="J520" i="2"/>
  <c r="O520" i="2"/>
  <c r="N520" i="2"/>
  <c r="M520" i="2"/>
  <c r="L520" i="2"/>
  <c r="O529" i="2"/>
  <c r="N529" i="2"/>
  <c r="M529" i="2"/>
  <c r="L529" i="2"/>
  <c r="M4" i="2"/>
  <c r="J21" i="2"/>
  <c r="M28" i="2"/>
  <c r="M36" i="2"/>
  <c r="M44" i="2"/>
  <c r="O72" i="2"/>
  <c r="N72" i="2"/>
  <c r="M72" i="2"/>
  <c r="L72" i="2"/>
  <c r="K72" i="2"/>
  <c r="O80" i="2"/>
  <c r="N80" i="2"/>
  <c r="M80" i="2"/>
  <c r="L80" i="2"/>
  <c r="K80" i="2"/>
  <c r="O104" i="2"/>
  <c r="N104" i="2"/>
  <c r="M104" i="2"/>
  <c r="L104" i="2"/>
  <c r="K104" i="2"/>
  <c r="M127" i="2"/>
  <c r="M149" i="2"/>
  <c r="O198" i="2"/>
  <c r="N209" i="2"/>
  <c r="M209" i="2"/>
  <c r="K209" i="2"/>
  <c r="J209" i="2"/>
  <c r="I209" i="2"/>
  <c r="K233" i="2"/>
  <c r="O281" i="2"/>
  <c r="N281" i="2"/>
  <c r="M281" i="2"/>
  <c r="L281" i="2"/>
  <c r="K281" i="2"/>
  <c r="J281" i="2"/>
  <c r="P281" i="2" s="1"/>
  <c r="Q281" i="2" s="1" a="1"/>
  <c r="Q281" i="2" s="1"/>
  <c r="I281" i="2"/>
  <c r="L378" i="2"/>
  <c r="K378" i="2"/>
  <c r="J378" i="2"/>
  <c r="I378" i="2"/>
  <c r="O378" i="2"/>
  <c r="N378" i="2"/>
  <c r="M378" i="2"/>
  <c r="L426" i="2"/>
  <c r="K426" i="2"/>
  <c r="J426" i="2"/>
  <c r="I426" i="2"/>
  <c r="O426" i="2"/>
  <c r="N426" i="2"/>
  <c r="M426" i="2"/>
  <c r="O440" i="2"/>
  <c r="N440" i="2"/>
  <c r="I440" i="2"/>
  <c r="I929" i="2"/>
  <c r="J929" i="2"/>
  <c r="L929" i="2"/>
  <c r="K929" i="2"/>
  <c r="N8" i="2"/>
  <c r="N20" i="2"/>
  <c r="K33" i="2"/>
  <c r="N40" i="2"/>
  <c r="M59" i="2"/>
  <c r="I83" i="2"/>
  <c r="I119" i="2"/>
  <c r="I131" i="2"/>
  <c r="I155" i="2"/>
  <c r="L278" i="2"/>
  <c r="K278" i="2"/>
  <c r="J278" i="2"/>
  <c r="N278" i="2"/>
  <c r="M278" i="2"/>
  <c r="I278" i="2"/>
  <c r="I310" i="2"/>
  <c r="I395" i="2"/>
  <c r="N395" i="2"/>
  <c r="K395" i="2"/>
  <c r="J395" i="2"/>
  <c r="K405" i="2"/>
  <c r="I443" i="2"/>
  <c r="N443" i="2"/>
  <c r="K443" i="2"/>
  <c r="J443" i="2"/>
  <c r="K465" i="2"/>
  <c r="J465" i="2"/>
  <c r="I465" i="2"/>
  <c r="M501" i="2"/>
  <c r="N522" i="2"/>
  <c r="M522" i="2"/>
  <c r="L522" i="2"/>
  <c r="O522" i="2"/>
  <c r="K522" i="2"/>
  <c r="J522" i="2"/>
  <c r="P522" i="2" s="1"/>
  <c r="Q522" i="2" s="1" a="1"/>
  <c r="Q522" i="2" s="1"/>
  <c r="I522" i="2"/>
  <c r="K570" i="2"/>
  <c r="P570" i="2" s="1"/>
  <c r="Q570" i="2" s="1" a="1"/>
  <c r="Q570" i="2" s="1"/>
  <c r="M579" i="2"/>
  <c r="L579" i="2"/>
  <c r="K579" i="2"/>
  <c r="J579" i="2"/>
  <c r="I579" i="2"/>
  <c r="N579" i="2"/>
  <c r="O583" i="2"/>
  <c r="M603" i="2"/>
  <c r="L603" i="2"/>
  <c r="K603" i="2"/>
  <c r="J603" i="2"/>
  <c r="P603" i="2" s="1"/>
  <c r="Q603" i="2" s="1" a="1"/>
  <c r="Q603" i="2" s="1"/>
  <c r="I603" i="2"/>
  <c r="O603" i="2"/>
  <c r="N603" i="2"/>
  <c r="L728" i="2"/>
  <c r="K728" i="2"/>
  <c r="J728" i="2"/>
  <c r="I728" i="2"/>
  <c r="O728" i="2"/>
  <c r="N728" i="2"/>
  <c r="N1361" i="2"/>
  <c r="I1361" i="2"/>
  <c r="O1361" i="2"/>
  <c r="L5" i="2"/>
  <c r="I10" i="2"/>
  <c r="L13" i="2"/>
  <c r="L17" i="2"/>
  <c r="I22" i="2"/>
  <c r="I26" i="2"/>
  <c r="L29" i="2"/>
  <c r="I30" i="2"/>
  <c r="L33" i="2"/>
  <c r="I34" i="2"/>
  <c r="L37" i="2"/>
  <c r="I38" i="2"/>
  <c r="L41" i="2"/>
  <c r="I42" i="2"/>
  <c r="L45" i="2"/>
  <c r="I46" i="2"/>
  <c r="L50" i="2"/>
  <c r="J51" i="2"/>
  <c r="I52" i="2"/>
  <c r="N58" i="2"/>
  <c r="P58" i="2" s="1"/>
  <c r="Q58" i="2" s="1" a="1"/>
  <c r="Q58" i="2" s="1"/>
  <c r="M65" i="2"/>
  <c r="K67" i="2"/>
  <c r="M73" i="2"/>
  <c r="K75" i="2"/>
  <c r="M81" i="2"/>
  <c r="K83" i="2"/>
  <c r="M89" i="2"/>
  <c r="K91" i="2"/>
  <c r="M97" i="2"/>
  <c r="K99" i="2"/>
  <c r="M105" i="2"/>
  <c r="L107" i="2"/>
  <c r="I112" i="2"/>
  <c r="O113" i="2"/>
  <c r="O116" i="2"/>
  <c r="N116" i="2"/>
  <c r="M116" i="2"/>
  <c r="P116" i="2" s="1"/>
  <c r="Q116" i="2" s="1" a="1"/>
  <c r="Q116" i="2" s="1"/>
  <c r="L116" i="2"/>
  <c r="K116" i="2"/>
  <c r="K119" i="2"/>
  <c r="I124" i="2"/>
  <c r="O125" i="2"/>
  <c r="O128" i="2"/>
  <c r="N128" i="2"/>
  <c r="M128" i="2"/>
  <c r="L128" i="2"/>
  <c r="K128" i="2"/>
  <c r="P128" i="2" s="1"/>
  <c r="Q128" i="2" s="1" a="1"/>
  <c r="Q128" i="2" s="1"/>
  <c r="K131" i="2"/>
  <c r="P135" i="2"/>
  <c r="Q135" i="2" s="1" a="1"/>
  <c r="Q135" i="2" s="1"/>
  <c r="I136" i="2"/>
  <c r="O140" i="2"/>
  <c r="N140" i="2"/>
  <c r="M140" i="2"/>
  <c r="L140" i="2"/>
  <c r="K140" i="2"/>
  <c r="P140" i="2" s="1"/>
  <c r="Q140" i="2" s="1" a="1"/>
  <c r="Q140" i="2" s="1"/>
  <c r="K143" i="2"/>
  <c r="P147" i="2"/>
  <c r="Q147" i="2" s="1" a="1"/>
  <c r="Q147" i="2" s="1"/>
  <c r="I148" i="2"/>
  <c r="O149" i="2"/>
  <c r="O152" i="2"/>
  <c r="N152" i="2"/>
  <c r="P152" i="2" s="1"/>
  <c r="Q152" i="2" s="1" a="1"/>
  <c r="Q152" i="2" s="1"/>
  <c r="M152" i="2"/>
  <c r="L152" i="2"/>
  <c r="K152" i="2"/>
  <c r="I160" i="2"/>
  <c r="O161" i="2"/>
  <c r="O164" i="2"/>
  <c r="N164" i="2"/>
  <c r="M164" i="2"/>
  <c r="L164" i="2"/>
  <c r="K164" i="2"/>
  <c r="P164" i="2" s="1"/>
  <c r="Q164" i="2" s="1" a="1"/>
  <c r="Q164" i="2" s="1"/>
  <c r="K167" i="2"/>
  <c r="O176" i="2"/>
  <c r="K179" i="2"/>
  <c r="O188" i="2"/>
  <c r="N188" i="2"/>
  <c r="M188" i="2"/>
  <c r="L188" i="2"/>
  <c r="J188" i="2"/>
  <c r="P188" i="2" s="1"/>
  <c r="Q188" i="2" s="1" a="1"/>
  <c r="Q188" i="2" s="1"/>
  <c r="N193" i="2"/>
  <c r="M193" i="2"/>
  <c r="K193" i="2"/>
  <c r="J193" i="2"/>
  <c r="P193" i="2" s="1"/>
  <c r="Q193" i="2" s="1" a="1"/>
  <c r="Q193" i="2" s="1"/>
  <c r="I193" i="2"/>
  <c r="M195" i="2"/>
  <c r="O200" i="2"/>
  <c r="N200" i="2"/>
  <c r="I200" i="2"/>
  <c r="K201" i="2"/>
  <c r="P201" i="2" s="1"/>
  <c r="Q201" i="2" s="1" a="1"/>
  <c r="Q201" i="2" s="1"/>
  <c r="K206" i="2"/>
  <c r="J206" i="2"/>
  <c r="O206" i="2"/>
  <c r="N206" i="2"/>
  <c r="M206" i="2"/>
  <c r="L206" i="2"/>
  <c r="I206" i="2"/>
  <c r="L217" i="2"/>
  <c r="L241" i="2"/>
  <c r="J248" i="2"/>
  <c r="I251" i="2"/>
  <c r="N253" i="2"/>
  <c r="M253" i="2"/>
  <c r="O253" i="2"/>
  <c r="L253" i="2"/>
  <c r="K253" i="2"/>
  <c r="J253" i="2"/>
  <c r="P253" i="2" s="1"/>
  <c r="Q253" i="2" s="1" a="1"/>
  <c r="Q253" i="2" s="1"/>
  <c r="L256" i="2"/>
  <c r="J256" i="2"/>
  <c r="I256" i="2"/>
  <c r="O257" i="2"/>
  <c r="I264" i="2"/>
  <c r="M271" i="2"/>
  <c r="M275" i="2"/>
  <c r="L286" i="2"/>
  <c r="K286" i="2"/>
  <c r="J286" i="2"/>
  <c r="O286" i="2"/>
  <c r="N286" i="2"/>
  <c r="M286" i="2"/>
  <c r="I286" i="2"/>
  <c r="J291" i="2"/>
  <c r="I295" i="2"/>
  <c r="N295" i="2"/>
  <c r="O295" i="2"/>
  <c r="M295" i="2"/>
  <c r="I296" i="2"/>
  <c r="L298" i="2"/>
  <c r="K298" i="2"/>
  <c r="J298" i="2"/>
  <c r="O298" i="2"/>
  <c r="L299" i="2"/>
  <c r="P299" i="2" s="1"/>
  <c r="Q299" i="2" s="1" a="1"/>
  <c r="Q299" i="2" s="1"/>
  <c r="N302" i="2"/>
  <c r="I305" i="2"/>
  <c r="M310" i="2"/>
  <c r="O312" i="2"/>
  <c r="O338" i="2"/>
  <c r="N338" i="2"/>
  <c r="M338" i="2"/>
  <c r="K340" i="2"/>
  <c r="J343" i="2"/>
  <c r="M346" i="2"/>
  <c r="K349" i="2"/>
  <c r="P349" i="2" s="1"/>
  <c r="Q349" i="2" s="1" a="1"/>
  <c r="Q349" i="2" s="1"/>
  <c r="J352" i="2"/>
  <c r="J371" i="2"/>
  <c r="J373" i="2"/>
  <c r="O380" i="2"/>
  <c r="N380" i="2"/>
  <c r="M380" i="2"/>
  <c r="L380" i="2"/>
  <c r="J380" i="2"/>
  <c r="P380" i="2" s="1"/>
  <c r="Q380" i="2" s="1" a="1"/>
  <c r="Q380" i="2" s="1"/>
  <c r="M384" i="2"/>
  <c r="O387" i="2"/>
  <c r="L398" i="2"/>
  <c r="K398" i="2"/>
  <c r="J398" i="2"/>
  <c r="I398" i="2"/>
  <c r="O398" i="2"/>
  <c r="N398" i="2"/>
  <c r="M398" i="2"/>
  <c r="O408" i="2"/>
  <c r="N408" i="2"/>
  <c r="M408" i="2"/>
  <c r="L408" i="2"/>
  <c r="J408" i="2"/>
  <c r="I408" i="2"/>
  <c r="O428" i="2"/>
  <c r="N428" i="2"/>
  <c r="M428" i="2"/>
  <c r="L428" i="2"/>
  <c r="J428" i="2"/>
  <c r="M432" i="2"/>
  <c r="O435" i="2"/>
  <c r="J440" i="2"/>
  <c r="K448" i="2"/>
  <c r="K453" i="2"/>
  <c r="L458" i="2"/>
  <c r="K458" i="2"/>
  <c r="J458" i="2"/>
  <c r="P458" i="2" s="1"/>
  <c r="Q458" i="2" s="1" a="1"/>
  <c r="Q458" i="2" s="1"/>
  <c r="I458" i="2"/>
  <c r="O463" i="2"/>
  <c r="O470" i="2"/>
  <c r="J480" i="2"/>
  <c r="N482" i="2"/>
  <c r="M482" i="2"/>
  <c r="O482" i="2"/>
  <c r="L482" i="2"/>
  <c r="K482" i="2"/>
  <c r="J482" i="2"/>
  <c r="P482" i="2" s="1"/>
  <c r="Q482" i="2" s="1" a="1"/>
  <c r="Q482" i="2" s="1"/>
  <c r="I482" i="2"/>
  <c r="K486" i="2"/>
  <c r="P486" i="2" s="1"/>
  <c r="Q486" i="2" s="1" a="1"/>
  <c r="Q486" i="2" s="1"/>
  <c r="J506" i="2"/>
  <c r="J508" i="2"/>
  <c r="L508" i="2"/>
  <c r="K508" i="2"/>
  <c r="I508" i="2"/>
  <c r="N508" i="2"/>
  <c r="M508" i="2"/>
  <c r="N510" i="2"/>
  <c r="M510" i="2"/>
  <c r="L510" i="2"/>
  <c r="J510" i="2"/>
  <c r="I510" i="2"/>
  <c r="N526" i="2"/>
  <c r="M526" i="2"/>
  <c r="L526" i="2"/>
  <c r="O526" i="2"/>
  <c r="K526" i="2"/>
  <c r="I529" i="2"/>
  <c r="M531" i="2"/>
  <c r="K531" i="2"/>
  <c r="J531" i="2"/>
  <c r="I531" i="2"/>
  <c r="L531" i="2"/>
  <c r="O531" i="2"/>
  <c r="N531" i="2"/>
  <c r="O558" i="2"/>
  <c r="N558" i="2"/>
  <c r="M558" i="2"/>
  <c r="L558" i="2"/>
  <c r="K558" i="2"/>
  <c r="J558" i="2"/>
  <c r="P558" i="2" s="1"/>
  <c r="Q558" i="2" s="1" a="1"/>
  <c r="Q558" i="2" s="1"/>
  <c r="I558" i="2"/>
  <c r="N561" i="2"/>
  <c r="J561" i="2"/>
  <c r="M561" i="2"/>
  <c r="L561" i="2"/>
  <c r="K561" i="2"/>
  <c r="I561" i="2"/>
  <c r="O566" i="2"/>
  <c r="N566" i="2"/>
  <c r="M566" i="2"/>
  <c r="L566" i="2"/>
  <c r="K566" i="2"/>
  <c r="J566" i="2"/>
  <c r="P566" i="2" s="1"/>
  <c r="Q566" i="2" s="1" a="1"/>
  <c r="Q566" i="2" s="1"/>
  <c r="I566" i="2"/>
  <c r="N589" i="2"/>
  <c r="M589" i="2"/>
  <c r="I589" i="2"/>
  <c r="L589" i="2"/>
  <c r="N601" i="2"/>
  <c r="N614" i="2"/>
  <c r="M614" i="2"/>
  <c r="K614" i="2"/>
  <c r="O614" i="2"/>
  <c r="L614" i="2"/>
  <c r="J614" i="2"/>
  <c r="P614" i="2" s="1"/>
  <c r="Q614" i="2" s="1" a="1"/>
  <c r="Q614" i="2" s="1"/>
  <c r="I614" i="2"/>
  <c r="I693" i="2"/>
  <c r="M716" i="2"/>
  <c r="O716" i="2"/>
  <c r="N716" i="2"/>
  <c r="I716" i="2"/>
  <c r="K716" i="2"/>
  <c r="J716" i="2"/>
  <c r="L771" i="2"/>
  <c r="K771" i="2"/>
  <c r="J771" i="2"/>
  <c r="I771" i="2"/>
  <c r="N771" i="2"/>
  <c r="M771" i="2"/>
  <c r="O771" i="2"/>
  <c r="O785" i="2"/>
  <c r="M785" i="2"/>
  <c r="L785" i="2"/>
  <c r="K785" i="2"/>
  <c r="I785" i="2"/>
  <c r="O797" i="2"/>
  <c r="N797" i="2"/>
  <c r="M797" i="2"/>
  <c r="L797" i="2"/>
  <c r="K797" i="2"/>
  <c r="I797" i="2"/>
  <c r="K1104" i="2"/>
  <c r="J1104" i="2"/>
  <c r="N173" i="2"/>
  <c r="O173" i="2"/>
  <c r="M173" i="2"/>
  <c r="L173" i="2"/>
  <c r="J504" i="2"/>
  <c r="K504" i="2"/>
  <c r="I504" i="2"/>
  <c r="O504" i="2"/>
  <c r="N504" i="2"/>
  <c r="M504" i="2"/>
  <c r="L504" i="2"/>
  <c r="O598" i="2"/>
  <c r="N598" i="2"/>
  <c r="M598" i="2"/>
  <c r="L598" i="2"/>
  <c r="K598" i="2"/>
  <c r="J598" i="2"/>
  <c r="P598" i="2" s="1"/>
  <c r="Q598" i="2" s="1" a="1"/>
  <c r="Q598" i="2" s="1"/>
  <c r="I598" i="2"/>
  <c r="I4" i="2"/>
  <c r="I12" i="2"/>
  <c r="I24" i="2"/>
  <c r="I36" i="2"/>
  <c r="L137" i="2"/>
  <c r="K137" i="2"/>
  <c r="J137" i="2"/>
  <c r="I137" i="2"/>
  <c r="J186" i="2"/>
  <c r="O186" i="2"/>
  <c r="N186" i="2"/>
  <c r="I214" i="2"/>
  <c r="L294" i="2"/>
  <c r="K294" i="2"/>
  <c r="J294" i="2"/>
  <c r="O294" i="2"/>
  <c r="N294" i="2"/>
  <c r="O357" i="2"/>
  <c r="N357" i="2"/>
  <c r="M357" i="2"/>
  <c r="L357" i="2"/>
  <c r="J357" i="2"/>
  <c r="I357" i="2"/>
  <c r="O497" i="2"/>
  <c r="J497" i="2"/>
  <c r="P497" i="2" s="1"/>
  <c r="Q497" i="2" s="1" a="1"/>
  <c r="Q497" i="2" s="1"/>
  <c r="O578" i="2"/>
  <c r="N578" i="2"/>
  <c r="M578" i="2"/>
  <c r="L578" i="2"/>
  <c r="K578" i="2"/>
  <c r="J578" i="2"/>
  <c r="I578" i="2"/>
  <c r="L28" i="2"/>
  <c r="L40" i="2"/>
  <c r="I45" i="2"/>
  <c r="L49" i="2"/>
  <c r="L127" i="2"/>
  <c r="O155" i="2"/>
  <c r="N155" i="2"/>
  <c r="L163" i="2"/>
  <c r="I173" i="2"/>
  <c r="M191" i="2"/>
  <c r="L191" i="2"/>
  <c r="K191" i="2"/>
  <c r="J191" i="2"/>
  <c r="I191" i="2"/>
  <c r="J287" i="2"/>
  <c r="P287" i="2" s="1"/>
  <c r="Q287" i="2" s="1" a="1"/>
  <c r="Q287" i="2" s="1"/>
  <c r="P344" i="2"/>
  <c r="Q344" i="2" s="1" a="1"/>
  <c r="Q344" i="2" s="1"/>
  <c r="O790" i="2"/>
  <c r="N790" i="2"/>
  <c r="M790" i="2"/>
  <c r="L790" i="2"/>
  <c r="K790" i="2"/>
  <c r="J790" i="2"/>
  <c r="I790" i="2"/>
  <c r="J5" i="2"/>
  <c r="J13" i="2"/>
  <c r="J33" i="2"/>
  <c r="J41" i="2"/>
  <c r="J50" i="2"/>
  <c r="P50" i="2" s="1"/>
  <c r="Q50" i="2" s="1" a="1"/>
  <c r="Q50" i="2" s="1"/>
  <c r="M125" i="2"/>
  <c r="L153" i="2"/>
  <c r="K153" i="2"/>
  <c r="J153" i="2"/>
  <c r="I153" i="2"/>
  <c r="L165" i="2"/>
  <c r="K165" i="2"/>
  <c r="J165" i="2"/>
  <c r="I165" i="2"/>
  <c r="O172" i="2"/>
  <c r="N172" i="2"/>
  <c r="I172" i="2"/>
  <c r="L186" i="2"/>
  <c r="O232" i="2"/>
  <c r="N232" i="2"/>
  <c r="I232" i="2"/>
  <c r="O321" i="2"/>
  <c r="N321" i="2"/>
  <c r="M321" i="2"/>
  <c r="J321" i="2"/>
  <c r="I321" i="2"/>
  <c r="O325" i="2"/>
  <c r="N325" i="2"/>
  <c r="M325" i="2"/>
  <c r="K325" i="2"/>
  <c r="J325" i="2"/>
  <c r="I325" i="2"/>
  <c r="O392" i="2"/>
  <c r="N392" i="2"/>
  <c r="I392" i="2"/>
  <c r="K429" i="2"/>
  <c r="P429" i="2" s="1"/>
  <c r="Q429" i="2" s="1" a="1"/>
  <c r="Q429" i="2" s="1"/>
  <c r="K623" i="2"/>
  <c r="J623" i="2"/>
  <c r="L623" i="2"/>
  <c r="I623" i="2"/>
  <c r="O623" i="2"/>
  <c r="J646" i="2"/>
  <c r="L651" i="2"/>
  <c r="K651" i="2"/>
  <c r="J651" i="2"/>
  <c r="I651" i="2"/>
  <c r="O651" i="2"/>
  <c r="N651" i="2"/>
  <c r="M651" i="2"/>
  <c r="O822" i="2"/>
  <c r="N822" i="2"/>
  <c r="M822" i="2"/>
  <c r="L822" i="2"/>
  <c r="K822" i="2"/>
  <c r="J822" i="2"/>
  <c r="I822" i="2"/>
  <c r="K9" i="2"/>
  <c r="K17" i="2"/>
  <c r="P17" i="2" s="1"/>
  <c r="Q17" i="2" s="1" a="1"/>
  <c r="Q17" i="2" s="1"/>
  <c r="N24" i="2"/>
  <c r="N32" i="2"/>
  <c r="K37" i="2"/>
  <c r="N49" i="2"/>
  <c r="I67" i="2"/>
  <c r="N113" i="2"/>
  <c r="N161" i="2"/>
  <c r="N176" i="2"/>
  <c r="O216" i="2"/>
  <c r="N216" i="2"/>
  <c r="I216" i="2"/>
  <c r="O345" i="2"/>
  <c r="N345" i="2"/>
  <c r="M345" i="2"/>
  <c r="L345" i="2"/>
  <c r="L420" i="2"/>
  <c r="P420" i="2" s="1"/>
  <c r="Q420" i="2" s="1" a="1"/>
  <c r="Q420" i="2" s="1"/>
  <c r="J432" i="2"/>
  <c r="P432" i="2" s="1"/>
  <c r="Q432" i="2" s="1" a="1"/>
  <c r="Q432" i="2" s="1"/>
  <c r="P468" i="2"/>
  <c r="Q468" i="2" s="1" a="1"/>
  <c r="Q468" i="2" s="1"/>
  <c r="L474" i="2"/>
  <c r="K474" i="2"/>
  <c r="J474" i="2"/>
  <c r="I474" i="2"/>
  <c r="O474" i="2"/>
  <c r="N474" i="2"/>
  <c r="M474" i="2"/>
  <c r="I486" i="2"/>
  <c r="N1466" i="2"/>
  <c r="I1466" i="2"/>
  <c r="I6" i="2"/>
  <c r="L9" i="2"/>
  <c r="I14" i="2"/>
  <c r="I18" i="2"/>
  <c r="L21" i="2"/>
  <c r="L25" i="2"/>
  <c r="J2" i="2"/>
  <c r="M5" i="2"/>
  <c r="J6" i="2"/>
  <c r="M9" i="2"/>
  <c r="J10" i="2"/>
  <c r="M13" i="2"/>
  <c r="J14" i="2"/>
  <c r="P14" i="2" s="1"/>
  <c r="Q14" i="2" s="1" a="1"/>
  <c r="Q14" i="2" s="1"/>
  <c r="M17" i="2"/>
  <c r="J18" i="2"/>
  <c r="M21" i="2"/>
  <c r="J22" i="2"/>
  <c r="M25" i="2"/>
  <c r="J26" i="2"/>
  <c r="M29" i="2"/>
  <c r="J30" i="2"/>
  <c r="M33" i="2"/>
  <c r="J34" i="2"/>
  <c r="M37" i="2"/>
  <c r="J38" i="2"/>
  <c r="M41" i="2"/>
  <c r="J42" i="2"/>
  <c r="M45" i="2"/>
  <c r="J46" i="2"/>
  <c r="M50" i="2"/>
  <c r="K51" i="2"/>
  <c r="J52" i="2"/>
  <c r="I53" i="2"/>
  <c r="N55" i="2"/>
  <c r="P55" i="2" s="1"/>
  <c r="Q55" i="2" s="1" a="1"/>
  <c r="Q55" i="2" s="1"/>
  <c r="K61" i="2"/>
  <c r="J61" i="2"/>
  <c r="P61" i="2" s="1"/>
  <c r="Q61" i="2" s="1" a="1"/>
  <c r="Q61" i="2" s="1"/>
  <c r="I61" i="2"/>
  <c r="N65" i="2"/>
  <c r="L67" i="2"/>
  <c r="N73" i="2"/>
  <c r="L75" i="2"/>
  <c r="N81" i="2"/>
  <c r="L83" i="2"/>
  <c r="N89" i="2"/>
  <c r="L91" i="2"/>
  <c r="N97" i="2"/>
  <c r="L99" i="2"/>
  <c r="P99" i="2" s="1"/>
  <c r="Q99" i="2" s="1" a="1"/>
  <c r="Q99" i="2" s="1"/>
  <c r="N105" i="2"/>
  <c r="M107" i="2"/>
  <c r="L109" i="2"/>
  <c r="K109" i="2"/>
  <c r="J109" i="2"/>
  <c r="I109" i="2"/>
  <c r="J111" i="2"/>
  <c r="J112" i="2"/>
  <c r="L119" i="2"/>
  <c r="O123" i="2"/>
  <c r="J124" i="2"/>
  <c r="L131" i="2"/>
  <c r="O135" i="2"/>
  <c r="N135" i="2"/>
  <c r="J136" i="2"/>
  <c r="P136" i="2" s="1"/>
  <c r="Q136" i="2" s="1" a="1"/>
  <c r="Q136" i="2" s="1"/>
  <c r="L143" i="2"/>
  <c r="O147" i="2"/>
  <c r="N147" i="2"/>
  <c r="J148" i="2"/>
  <c r="P148" i="2" s="1"/>
  <c r="Q148" i="2" s="1" a="1"/>
  <c r="Q148" i="2" s="1"/>
  <c r="L155" i="2"/>
  <c r="O159" i="2"/>
  <c r="N159" i="2"/>
  <c r="P159" i="2" s="1"/>
  <c r="Q159" i="2" s="1" a="1"/>
  <c r="Q159" i="2" s="1"/>
  <c r="J160" i="2"/>
  <c r="L167" i="2"/>
  <c r="J172" i="2"/>
  <c r="L179" i="2"/>
  <c r="J185" i="2"/>
  <c r="N187" i="2"/>
  <c r="O187" i="2"/>
  <c r="M187" i="2"/>
  <c r="L187" i="2"/>
  <c r="L201" i="2"/>
  <c r="K224" i="2"/>
  <c r="L225" i="2"/>
  <c r="J232" i="2"/>
  <c r="I235" i="2"/>
  <c r="N237" i="2"/>
  <c r="M237" i="2"/>
  <c r="O237" i="2"/>
  <c r="L237" i="2"/>
  <c r="K237" i="2"/>
  <c r="J237" i="2"/>
  <c r="L240" i="2"/>
  <c r="J240" i="2"/>
  <c r="P240" i="2" s="1"/>
  <c r="Q240" i="2" s="1" a="1"/>
  <c r="Q240" i="2" s="1"/>
  <c r="I240" i="2"/>
  <c r="O241" i="2"/>
  <c r="M246" i="2"/>
  <c r="L248" i="2"/>
  <c r="J250" i="2"/>
  <c r="O250" i="2"/>
  <c r="N250" i="2"/>
  <c r="J251" i="2"/>
  <c r="J264" i="2"/>
  <c r="O271" i="2"/>
  <c r="O275" i="2"/>
  <c r="N284" i="2"/>
  <c r="K291" i="2"/>
  <c r="M299" i="2"/>
  <c r="O302" i="2"/>
  <c r="K305" i="2"/>
  <c r="P328" i="2"/>
  <c r="Q328" i="2" s="1" a="1"/>
  <c r="Q328" i="2" s="1"/>
  <c r="L333" i="2"/>
  <c r="K333" i="2"/>
  <c r="J333" i="2"/>
  <c r="I333" i="2"/>
  <c r="I335" i="2"/>
  <c r="N335" i="2"/>
  <c r="O335" i="2"/>
  <c r="M335" i="2"/>
  <c r="L335" i="2"/>
  <c r="K335" i="2"/>
  <c r="P335" i="2" s="1"/>
  <c r="Q335" i="2" s="1" a="1"/>
  <c r="Q335" i="2" s="1"/>
  <c r="K343" i="2"/>
  <c r="N346" i="2"/>
  <c r="O348" i="2"/>
  <c r="N348" i="2"/>
  <c r="P348" i="2" s="1"/>
  <c r="Q348" i="2" s="1" a="1"/>
  <c r="Q348" i="2" s="1"/>
  <c r="M348" i="2"/>
  <c r="L352" i="2"/>
  <c r="M362" i="2"/>
  <c r="K371" i="2"/>
  <c r="O377" i="2"/>
  <c r="N377" i="2"/>
  <c r="M377" i="2"/>
  <c r="L377" i="2"/>
  <c r="K377" i="2"/>
  <c r="J377" i="2"/>
  <c r="P377" i="2" s="1"/>
  <c r="Q377" i="2" s="1" a="1"/>
  <c r="Q377" i="2" s="1"/>
  <c r="I377" i="2"/>
  <c r="L382" i="2"/>
  <c r="K382" i="2"/>
  <c r="J382" i="2"/>
  <c r="I382" i="2"/>
  <c r="M382" i="2"/>
  <c r="N384" i="2"/>
  <c r="L392" i="2"/>
  <c r="J419" i="2"/>
  <c r="J421" i="2"/>
  <c r="P421" i="2" s="1"/>
  <c r="Q421" i="2" s="1" a="1"/>
  <c r="Q421" i="2" s="1"/>
  <c r="O425" i="2"/>
  <c r="N425" i="2"/>
  <c r="M425" i="2"/>
  <c r="L425" i="2"/>
  <c r="K425" i="2"/>
  <c r="J425" i="2"/>
  <c r="I425" i="2"/>
  <c r="L430" i="2"/>
  <c r="K430" i="2"/>
  <c r="J430" i="2"/>
  <c r="I430" i="2"/>
  <c r="M430" i="2"/>
  <c r="N432" i="2"/>
  <c r="L440" i="2"/>
  <c r="L446" i="2"/>
  <c r="K446" i="2"/>
  <c r="J446" i="2"/>
  <c r="I446" i="2"/>
  <c r="O446" i="2"/>
  <c r="N446" i="2"/>
  <c r="M446" i="2"/>
  <c r="O456" i="2"/>
  <c r="N456" i="2"/>
  <c r="M456" i="2"/>
  <c r="L456" i="2"/>
  <c r="J456" i="2"/>
  <c r="P456" i="2" s="1"/>
  <c r="Q456" i="2" s="1" a="1"/>
  <c r="Q456" i="2" s="1"/>
  <c r="I456" i="2"/>
  <c r="O476" i="2"/>
  <c r="N476" i="2"/>
  <c r="M476" i="2"/>
  <c r="L476" i="2"/>
  <c r="J476" i="2"/>
  <c r="M480" i="2"/>
  <c r="O486" i="2"/>
  <c r="K506" i="2"/>
  <c r="I520" i="2"/>
  <c r="J529" i="2"/>
  <c r="O539" i="2"/>
  <c r="K542" i="2"/>
  <c r="P542" i="2" s="1"/>
  <c r="Q542" i="2" s="1" a="1"/>
  <c r="Q542" i="2" s="1"/>
  <c r="L543" i="2"/>
  <c r="P569" i="2"/>
  <c r="Q569" i="2" s="1" a="1"/>
  <c r="Q569" i="2" s="1"/>
  <c r="J589" i="2"/>
  <c r="N597" i="2"/>
  <c r="M597" i="2"/>
  <c r="L597" i="2"/>
  <c r="K597" i="2"/>
  <c r="I706" i="2"/>
  <c r="J817" i="2"/>
  <c r="O151" i="2"/>
  <c r="N151" i="2"/>
  <c r="L192" i="2"/>
  <c r="J192" i="2"/>
  <c r="P192" i="2" s="1"/>
  <c r="Q192" i="2" s="1" a="1"/>
  <c r="Q192" i="2" s="1"/>
  <c r="I192" i="2"/>
  <c r="N211" i="2"/>
  <c r="J211" i="2"/>
  <c r="I211" i="2"/>
  <c r="O211" i="2"/>
  <c r="L285" i="2"/>
  <c r="K285" i="2"/>
  <c r="J285" i="2"/>
  <c r="P285" i="2" s="1"/>
  <c r="Q285" i="2" s="1" a="1"/>
  <c r="Q285" i="2" s="1"/>
  <c r="I285" i="2"/>
  <c r="O300" i="2"/>
  <c r="N300" i="2"/>
  <c r="M300" i="2"/>
  <c r="I367" i="2"/>
  <c r="N367" i="2"/>
  <c r="L367" i="2"/>
  <c r="K367" i="2"/>
  <c r="J367" i="2"/>
  <c r="L390" i="2"/>
  <c r="K390" i="2"/>
  <c r="J390" i="2"/>
  <c r="I390" i="2"/>
  <c r="O390" i="2"/>
  <c r="P448" i="2"/>
  <c r="Q448" i="2" s="1" a="1"/>
  <c r="Q448" i="2" s="1"/>
  <c r="O515" i="2"/>
  <c r="L515" i="2"/>
  <c r="I32" i="2"/>
  <c r="I44" i="2"/>
  <c r="I56" i="2"/>
  <c r="P199" i="2"/>
  <c r="Q199" i="2" s="1" a="1"/>
  <c r="Q199" i="2" s="1"/>
  <c r="M223" i="2"/>
  <c r="L223" i="2"/>
  <c r="K223" i="2"/>
  <c r="J223" i="2"/>
  <c r="P223" i="2" s="1"/>
  <c r="Q223" i="2" s="1" a="1"/>
  <c r="Q223" i="2" s="1"/>
  <c r="I223" i="2"/>
  <c r="I279" i="2"/>
  <c r="N279" i="2"/>
  <c r="M279" i="2"/>
  <c r="L279" i="2"/>
  <c r="K279" i="2"/>
  <c r="J279" i="2"/>
  <c r="O372" i="2"/>
  <c r="N372" i="2"/>
  <c r="M372" i="2"/>
  <c r="L16" i="2"/>
  <c r="I21" i="2"/>
  <c r="I25" i="2"/>
  <c r="L32" i="2"/>
  <c r="J9" i="2"/>
  <c r="M20" i="2"/>
  <c r="J45" i="2"/>
  <c r="O64" i="2"/>
  <c r="N64" i="2"/>
  <c r="M64" i="2"/>
  <c r="L64" i="2"/>
  <c r="K64" i="2"/>
  <c r="L129" i="2"/>
  <c r="K129" i="2"/>
  <c r="J129" i="2"/>
  <c r="I129" i="2"/>
  <c r="M137" i="2"/>
  <c r="M151" i="2"/>
  <c r="O279" i="2"/>
  <c r="O293" i="2"/>
  <c r="N293" i="2"/>
  <c r="M293" i="2"/>
  <c r="L293" i="2"/>
  <c r="K293" i="2"/>
  <c r="O331" i="2"/>
  <c r="M331" i="2"/>
  <c r="L331" i="2"/>
  <c r="K331" i="2"/>
  <c r="J331" i="2"/>
  <c r="L353" i="2"/>
  <c r="L372" i="2"/>
  <c r="K381" i="2"/>
  <c r="O389" i="2"/>
  <c r="N389" i="2"/>
  <c r="M389" i="2"/>
  <c r="L389" i="2"/>
  <c r="K389" i="2"/>
  <c r="J389" i="2"/>
  <c r="M415" i="2"/>
  <c r="O437" i="2"/>
  <c r="N437" i="2"/>
  <c r="M437" i="2"/>
  <c r="L437" i="2"/>
  <c r="K437" i="2"/>
  <c r="J437" i="2"/>
  <c r="P437" i="2" s="1"/>
  <c r="Q437" i="2" s="1" a="1"/>
  <c r="Q437" i="2" s="1"/>
  <c r="I467" i="2"/>
  <c r="N467" i="2"/>
  <c r="O467" i="2"/>
  <c r="M467" i="2"/>
  <c r="N491" i="2"/>
  <c r="M491" i="2"/>
  <c r="L491" i="2"/>
  <c r="I491" i="2"/>
  <c r="O491" i="2"/>
  <c r="N496" i="2"/>
  <c r="M496" i="2"/>
  <c r="L496" i="2"/>
  <c r="K496" i="2"/>
  <c r="I496" i="2"/>
  <c r="K1539" i="2"/>
  <c r="J1539" i="2"/>
  <c r="P1539" i="2" s="1"/>
  <c r="Q1539" i="2" s="1" a="1"/>
  <c r="Q1539" i="2" s="1"/>
  <c r="I1539" i="2"/>
  <c r="M1539" i="2"/>
  <c r="L1539" i="2"/>
  <c r="O1539" i="2"/>
  <c r="N1539" i="2"/>
  <c r="N12" i="2"/>
  <c r="K25" i="2"/>
  <c r="N44" i="2"/>
  <c r="K50" i="2"/>
  <c r="K107" i="2"/>
  <c r="N137" i="2"/>
  <c r="N149" i="2"/>
  <c r="K173" i="2"/>
  <c r="L257" i="2"/>
  <c r="N336" i="2"/>
  <c r="M336" i="2"/>
  <c r="L336" i="2"/>
  <c r="J336" i="2"/>
  <c r="I336" i="2"/>
  <c r="O360" i="2"/>
  <c r="N360" i="2"/>
  <c r="M360" i="2"/>
  <c r="L360" i="2"/>
  <c r="J360" i="2"/>
  <c r="P360" i="2" s="1"/>
  <c r="Q360" i="2" s="1" a="1"/>
  <c r="Q360" i="2" s="1"/>
  <c r="I360" i="2"/>
  <c r="M463" i="2"/>
  <c r="I2" i="2"/>
  <c r="K2" i="2"/>
  <c r="N5" i="2"/>
  <c r="K6" i="2"/>
  <c r="N9" i="2"/>
  <c r="K10" i="2"/>
  <c r="N13" i="2"/>
  <c r="K14" i="2"/>
  <c r="N17" i="2"/>
  <c r="K18" i="2"/>
  <c r="N21" i="2"/>
  <c r="K22" i="2"/>
  <c r="N25" i="2"/>
  <c r="K26" i="2"/>
  <c r="N29" i="2"/>
  <c r="K30" i="2"/>
  <c r="N33" i="2"/>
  <c r="K34" i="2"/>
  <c r="N37" i="2"/>
  <c r="K38" i="2"/>
  <c r="N41" i="2"/>
  <c r="K42" i="2"/>
  <c r="N45" i="2"/>
  <c r="K46" i="2"/>
  <c r="N48" i="2"/>
  <c r="K48" i="2"/>
  <c r="N50" i="2"/>
  <c r="L51" i="2"/>
  <c r="L52" i="2"/>
  <c r="J53" i="2"/>
  <c r="N56" i="2"/>
  <c r="M56" i="2"/>
  <c r="K56" i="2"/>
  <c r="K57" i="2"/>
  <c r="J57" i="2"/>
  <c r="N60" i="2"/>
  <c r="M60" i="2"/>
  <c r="L60" i="2"/>
  <c r="K60" i="2"/>
  <c r="O63" i="2"/>
  <c r="I64" i="2"/>
  <c r="O65" i="2"/>
  <c r="L69" i="2"/>
  <c r="K69" i="2"/>
  <c r="J69" i="2"/>
  <c r="I69" i="2"/>
  <c r="O71" i="2"/>
  <c r="I72" i="2"/>
  <c r="O73" i="2"/>
  <c r="M75" i="2"/>
  <c r="L77" i="2"/>
  <c r="K77" i="2"/>
  <c r="J77" i="2"/>
  <c r="P77" i="2" s="1"/>
  <c r="Q77" i="2" s="1" a="1"/>
  <c r="Q77" i="2" s="1"/>
  <c r="I77" i="2"/>
  <c r="O79" i="2"/>
  <c r="I80" i="2"/>
  <c r="O81" i="2"/>
  <c r="L85" i="2"/>
  <c r="K85" i="2"/>
  <c r="J85" i="2"/>
  <c r="P85" i="2" s="1"/>
  <c r="Q85" i="2" s="1" a="1"/>
  <c r="Q85" i="2" s="1"/>
  <c r="I85" i="2"/>
  <c r="O87" i="2"/>
  <c r="O89" i="2"/>
  <c r="M91" i="2"/>
  <c r="L93" i="2"/>
  <c r="K93" i="2"/>
  <c r="J93" i="2"/>
  <c r="P93" i="2" s="1"/>
  <c r="Q93" i="2" s="1" a="1"/>
  <c r="Q93" i="2" s="1"/>
  <c r="I93" i="2"/>
  <c r="O95" i="2"/>
  <c r="O97" i="2"/>
  <c r="M99" i="2"/>
  <c r="L101" i="2"/>
  <c r="K101" i="2"/>
  <c r="J101" i="2"/>
  <c r="P101" i="2" s="1"/>
  <c r="Q101" i="2" s="1" a="1"/>
  <c r="Q101" i="2" s="1"/>
  <c r="I101" i="2"/>
  <c r="O103" i="2"/>
  <c r="I104" i="2"/>
  <c r="O105" i="2"/>
  <c r="M117" i="2"/>
  <c r="M119" i="2"/>
  <c r="L121" i="2"/>
  <c r="K121" i="2"/>
  <c r="J121" i="2"/>
  <c r="I121" i="2"/>
  <c r="M129" i="2"/>
  <c r="L133" i="2"/>
  <c r="K133" i="2"/>
  <c r="J133" i="2"/>
  <c r="P133" i="2" s="1"/>
  <c r="Q133" i="2" s="1" a="1"/>
  <c r="Q133" i="2" s="1"/>
  <c r="I133" i="2"/>
  <c r="M143" i="2"/>
  <c r="L145" i="2"/>
  <c r="K145" i="2"/>
  <c r="J145" i="2"/>
  <c r="I145" i="2"/>
  <c r="M153" i="2"/>
  <c r="M155" i="2"/>
  <c r="L157" i="2"/>
  <c r="K157" i="2"/>
  <c r="J157" i="2"/>
  <c r="P157" i="2" s="1"/>
  <c r="Q157" i="2" s="1" a="1"/>
  <c r="Q157" i="2" s="1"/>
  <c r="I157" i="2"/>
  <c r="M165" i="2"/>
  <c r="M167" i="2"/>
  <c r="L169" i="2"/>
  <c r="K169" i="2"/>
  <c r="J169" i="2"/>
  <c r="I169" i="2"/>
  <c r="L172" i="2"/>
  <c r="N177" i="2"/>
  <c r="M177" i="2"/>
  <c r="K177" i="2"/>
  <c r="J177" i="2"/>
  <c r="P177" i="2" s="1"/>
  <c r="Q177" i="2" s="1" a="1"/>
  <c r="Q177" i="2" s="1"/>
  <c r="I177" i="2"/>
  <c r="M179" i="2"/>
  <c r="K184" i="2"/>
  <c r="P184" i="2" s="1"/>
  <c r="Q184" i="2" s="1" a="1"/>
  <c r="Q184" i="2" s="1"/>
  <c r="O184" i="2"/>
  <c r="N184" i="2"/>
  <c r="I184" i="2"/>
  <c r="K185" i="2"/>
  <c r="I188" i="2"/>
  <c r="K190" i="2"/>
  <c r="J190" i="2"/>
  <c r="O190" i="2"/>
  <c r="N190" i="2"/>
  <c r="M190" i="2"/>
  <c r="L190" i="2"/>
  <c r="I190" i="2"/>
  <c r="K208" i="2"/>
  <c r="L209" i="2"/>
  <c r="J216" i="2"/>
  <c r="N221" i="2"/>
  <c r="M221" i="2"/>
  <c r="O221" i="2"/>
  <c r="L221" i="2"/>
  <c r="K221" i="2"/>
  <c r="J221" i="2"/>
  <c r="P221" i="2" s="1"/>
  <c r="Q221" i="2" s="1" a="1"/>
  <c r="Q221" i="2" s="1"/>
  <c r="L224" i="2"/>
  <c r="J224" i="2"/>
  <c r="P224" i="2" s="1"/>
  <c r="Q224" i="2" s="1" a="1"/>
  <c r="Q224" i="2" s="1"/>
  <c r="I224" i="2"/>
  <c r="M230" i="2"/>
  <c r="L232" i="2"/>
  <c r="K234" i="2"/>
  <c r="J234" i="2"/>
  <c r="O234" i="2"/>
  <c r="N234" i="2"/>
  <c r="J235" i="2"/>
  <c r="K251" i="2"/>
  <c r="N259" i="2"/>
  <c r="J259" i="2"/>
  <c r="I259" i="2"/>
  <c r="O259" i="2"/>
  <c r="M264" i="2"/>
  <c r="O273" i="2"/>
  <c r="N273" i="2"/>
  <c r="M273" i="2"/>
  <c r="J273" i="2"/>
  <c r="I273" i="2"/>
  <c r="O277" i="2"/>
  <c r="N277" i="2"/>
  <c r="M277" i="2"/>
  <c r="K277" i="2"/>
  <c r="J277" i="2"/>
  <c r="P277" i="2" s="1"/>
  <c r="Q277" i="2" s="1" a="1"/>
  <c r="Q277" i="2" s="1"/>
  <c r="I277" i="2"/>
  <c r="O278" i="2"/>
  <c r="O283" i="2"/>
  <c r="M283" i="2"/>
  <c r="L283" i="2"/>
  <c r="K283" i="2"/>
  <c r="J283" i="2"/>
  <c r="I293" i="2"/>
  <c r="O304" i="2"/>
  <c r="N304" i="2"/>
  <c r="I304" i="2"/>
  <c r="O308" i="2"/>
  <c r="J308" i="2"/>
  <c r="K321" i="2"/>
  <c r="L325" i="2"/>
  <c r="I327" i="2"/>
  <c r="N327" i="2"/>
  <c r="M327" i="2"/>
  <c r="L327" i="2"/>
  <c r="K327" i="2"/>
  <c r="J327" i="2"/>
  <c r="P327" i="2" s="1"/>
  <c r="Q327" i="2" s="1" a="1"/>
  <c r="Q327" i="2" s="1"/>
  <c r="O340" i="2"/>
  <c r="N340" i="2"/>
  <c r="M340" i="2"/>
  <c r="L340" i="2"/>
  <c r="J340" i="2"/>
  <c r="P340" i="2" s="1"/>
  <c r="Q340" i="2" s="1" a="1"/>
  <c r="Q340" i="2" s="1"/>
  <c r="L342" i="2"/>
  <c r="K342" i="2"/>
  <c r="J342" i="2"/>
  <c r="O342" i="2"/>
  <c r="N342" i="2"/>
  <c r="L343" i="2"/>
  <c r="N354" i="2"/>
  <c r="K358" i="2"/>
  <c r="O361" i="2"/>
  <c r="N361" i="2"/>
  <c r="M361" i="2"/>
  <c r="L361" i="2"/>
  <c r="K361" i="2"/>
  <c r="P361" i="2" s="1"/>
  <c r="Q361" i="2" s="1" a="1"/>
  <c r="Q361" i="2" s="1"/>
  <c r="L371" i="2"/>
  <c r="I389" i="2"/>
  <c r="M392" i="2"/>
  <c r="N400" i="2"/>
  <c r="M400" i="2"/>
  <c r="L400" i="2"/>
  <c r="M410" i="2"/>
  <c r="I428" i="2"/>
  <c r="I437" i="2"/>
  <c r="M440" i="2"/>
  <c r="J467" i="2"/>
  <c r="O473" i="2"/>
  <c r="N473" i="2"/>
  <c r="M473" i="2"/>
  <c r="L473" i="2"/>
  <c r="K473" i="2"/>
  <c r="J473" i="2"/>
  <c r="P473" i="2" s="1"/>
  <c r="Q473" i="2" s="1" a="1"/>
  <c r="Q473" i="2" s="1"/>
  <c r="I473" i="2"/>
  <c r="L478" i="2"/>
  <c r="K478" i="2"/>
  <c r="J478" i="2"/>
  <c r="P478" i="2" s="1"/>
  <c r="Q478" i="2" s="1" a="1"/>
  <c r="Q478" i="2" s="1"/>
  <c r="I478" i="2"/>
  <c r="M478" i="2"/>
  <c r="N480" i="2"/>
  <c r="K520" i="2"/>
  <c r="K529" i="2"/>
  <c r="M607" i="2"/>
  <c r="L607" i="2"/>
  <c r="K607" i="2"/>
  <c r="J607" i="2"/>
  <c r="P607" i="2" s="1"/>
  <c r="Q607" i="2" s="1" a="1"/>
  <c r="Q607" i="2" s="1"/>
  <c r="I607" i="2"/>
  <c r="N612" i="2"/>
  <c r="M612" i="2"/>
  <c r="L612" i="2"/>
  <c r="K612" i="2"/>
  <c r="J612" i="2"/>
  <c r="O612" i="2"/>
  <c r="I612" i="2"/>
  <c r="M623" i="2"/>
  <c r="J658" i="2"/>
  <c r="P658" i="2" s="1"/>
  <c r="Q658" i="2" s="1" a="1"/>
  <c r="Q658" i="2" s="1"/>
  <c r="I658" i="2"/>
  <c r="O663" i="2"/>
  <c r="O817" i="2"/>
  <c r="N817" i="2"/>
  <c r="I817" i="2"/>
  <c r="L817" i="2"/>
  <c r="M817" i="2"/>
  <c r="K817" i="2"/>
  <c r="O59" i="2"/>
  <c r="J59" i="2"/>
  <c r="N189" i="2"/>
  <c r="M189" i="2"/>
  <c r="O189" i="2"/>
  <c r="L189" i="2"/>
  <c r="K189" i="2"/>
  <c r="J189" i="2"/>
  <c r="P189" i="2" s="1"/>
  <c r="Q189" i="2" s="1" a="1"/>
  <c r="Q189" i="2" s="1"/>
  <c r="O412" i="2"/>
  <c r="J412" i="2"/>
  <c r="O445" i="2"/>
  <c r="N445" i="2"/>
  <c r="M445" i="2"/>
  <c r="L445" i="2"/>
  <c r="K445" i="2"/>
  <c r="J445" i="2"/>
  <c r="P445" i="2" s="1"/>
  <c r="Q445" i="2" s="1" a="1"/>
  <c r="Q445" i="2" s="1"/>
  <c r="I445" i="2"/>
  <c r="O477" i="2"/>
  <c r="N477" i="2"/>
  <c r="M477" i="2"/>
  <c r="L477" i="2"/>
  <c r="P526" i="2"/>
  <c r="Q526" i="2" s="1" a="1"/>
  <c r="Q526" i="2" s="1"/>
  <c r="K615" i="2"/>
  <c r="J615" i="2"/>
  <c r="N615" i="2"/>
  <c r="M615" i="2"/>
  <c r="L615" i="2"/>
  <c r="I615" i="2"/>
  <c r="O662" i="2"/>
  <c r="N662" i="2"/>
  <c r="M662" i="2"/>
  <c r="L662" i="2"/>
  <c r="K662" i="2"/>
  <c r="J662" i="2"/>
  <c r="I662" i="2"/>
  <c r="I16" i="2"/>
  <c r="I40" i="2"/>
  <c r="L113" i="2"/>
  <c r="K113" i="2"/>
  <c r="J113" i="2"/>
  <c r="I113" i="2"/>
  <c r="P187" i="2"/>
  <c r="Q187" i="2" s="1" a="1"/>
  <c r="Q187" i="2" s="1"/>
  <c r="N195" i="2"/>
  <c r="J195" i="2"/>
  <c r="I195" i="2"/>
  <c r="O195" i="2"/>
  <c r="O292" i="2"/>
  <c r="N292" i="2"/>
  <c r="M292" i="2"/>
  <c r="L292" i="2"/>
  <c r="J292" i="2"/>
  <c r="P292" i="2" s="1"/>
  <c r="Q292" i="2" s="1" a="1"/>
  <c r="Q292" i="2" s="1"/>
  <c r="O341" i="2"/>
  <c r="N341" i="2"/>
  <c r="M341" i="2"/>
  <c r="L341" i="2"/>
  <c r="K341" i="2"/>
  <c r="P341" i="2" s="1"/>
  <c r="Q341" i="2" s="1" a="1"/>
  <c r="Q341" i="2" s="1"/>
  <c r="O460" i="2"/>
  <c r="J460" i="2"/>
  <c r="J564" i="2"/>
  <c r="I564" i="2"/>
  <c r="L564" i="2"/>
  <c r="K564" i="2"/>
  <c r="N564" i="2"/>
  <c r="M564" i="2"/>
  <c r="I5" i="2"/>
  <c r="I9" i="2"/>
  <c r="I13" i="2"/>
  <c r="I17" i="2"/>
  <c r="I29" i="2"/>
  <c r="I33" i="2"/>
  <c r="I37" i="2"/>
  <c r="I41" i="2"/>
  <c r="I186" i="2"/>
  <c r="J233" i="2"/>
  <c r="M367" i="2"/>
  <c r="N390" i="2"/>
  <c r="I419" i="2"/>
  <c r="N419" i="2"/>
  <c r="O419" i="2"/>
  <c r="M419" i="2"/>
  <c r="N438" i="2"/>
  <c r="M16" i="2"/>
  <c r="J25" i="2"/>
  <c r="J37" i="2"/>
  <c r="O88" i="2"/>
  <c r="N88" i="2"/>
  <c r="M88" i="2"/>
  <c r="L88" i="2"/>
  <c r="K88" i="2"/>
  <c r="O96" i="2"/>
  <c r="N96" i="2"/>
  <c r="M96" i="2"/>
  <c r="L96" i="2"/>
  <c r="K96" i="2"/>
  <c r="M115" i="2"/>
  <c r="L141" i="2"/>
  <c r="K141" i="2"/>
  <c r="J141" i="2"/>
  <c r="I141" i="2"/>
  <c r="M161" i="2"/>
  <c r="M176" i="2"/>
  <c r="O192" i="2"/>
  <c r="O204" i="2"/>
  <c r="N204" i="2"/>
  <c r="M204" i="2"/>
  <c r="L204" i="2"/>
  <c r="J204" i="2"/>
  <c r="L211" i="2"/>
  <c r="N219" i="2"/>
  <c r="O219" i="2"/>
  <c r="M219" i="2"/>
  <c r="L219" i="2"/>
  <c r="K238" i="2"/>
  <c r="J238" i="2"/>
  <c r="O238" i="2"/>
  <c r="N238" i="2"/>
  <c r="M238" i="2"/>
  <c r="L238" i="2"/>
  <c r="I238" i="2"/>
  <c r="I341" i="2"/>
  <c r="K357" i="2"/>
  <c r="L362" i="2"/>
  <c r="I362" i="2"/>
  <c r="M460" i="2"/>
  <c r="J477" i="2"/>
  <c r="N534" i="2"/>
  <c r="M534" i="2"/>
  <c r="L534" i="2"/>
  <c r="I534" i="2"/>
  <c r="K534" i="2"/>
  <c r="J534" i="2"/>
  <c r="N541" i="2"/>
  <c r="M541" i="2"/>
  <c r="L541" i="2"/>
  <c r="J541" i="2"/>
  <c r="P541" i="2" s="1"/>
  <c r="Q541" i="2" s="1" a="1"/>
  <c r="Q541" i="2" s="1"/>
  <c r="P684" i="2"/>
  <c r="Q684" i="2" s="1" a="1"/>
  <c r="Q684" i="2" s="1"/>
  <c r="J774" i="2"/>
  <c r="P774" i="2" s="1"/>
  <c r="Q774" i="2" s="1" a="1"/>
  <c r="Q774" i="2" s="1"/>
  <c r="I774" i="2"/>
  <c r="N4" i="2"/>
  <c r="K13" i="2"/>
  <c r="K21" i="2"/>
  <c r="N36" i="2"/>
  <c r="K41" i="2"/>
  <c r="I99" i="2"/>
  <c r="I167" i="2"/>
  <c r="I220" i="2"/>
  <c r="M284" i="2"/>
  <c r="L284" i="2"/>
  <c r="J284" i="2"/>
  <c r="P284" i="2" s="1"/>
  <c r="Q284" i="2" s="1" a="1"/>
  <c r="Q284" i="2" s="1"/>
  <c r="I284" i="2"/>
  <c r="O296" i="2"/>
  <c r="N296" i="2"/>
  <c r="M296" i="2"/>
  <c r="L296" i="2"/>
  <c r="M555" i="2"/>
  <c r="L555" i="2"/>
  <c r="K555" i="2"/>
  <c r="J555" i="2"/>
  <c r="I555" i="2"/>
  <c r="O555" i="2"/>
  <c r="N555" i="2"/>
  <c r="L2" i="2"/>
  <c r="I3" i="2"/>
  <c r="O5" i="2"/>
  <c r="L6" i="2"/>
  <c r="I7" i="2"/>
  <c r="L10" i="2"/>
  <c r="I11" i="2"/>
  <c r="L14" i="2"/>
  <c r="I15" i="2"/>
  <c r="O17" i="2"/>
  <c r="L18" i="2"/>
  <c r="I19" i="2"/>
  <c r="L22" i="2"/>
  <c r="I23" i="2"/>
  <c r="L26" i="2"/>
  <c r="I27" i="2"/>
  <c r="O29" i="2"/>
  <c r="L30" i="2"/>
  <c r="I31" i="2"/>
  <c r="L34" i="2"/>
  <c r="I35" i="2"/>
  <c r="L38" i="2"/>
  <c r="I39" i="2"/>
  <c r="L42" i="2"/>
  <c r="I43" i="2"/>
  <c r="O45" i="2"/>
  <c r="L46" i="2"/>
  <c r="I47" i="2"/>
  <c r="K49" i="2"/>
  <c r="M51" i="2"/>
  <c r="M52" i="2"/>
  <c r="L53" i="2"/>
  <c r="J64" i="2"/>
  <c r="P64" i="2" s="1"/>
  <c r="Q64" i="2" s="1" a="1"/>
  <c r="Q64" i="2" s="1"/>
  <c r="J72" i="2"/>
  <c r="P72" i="2" s="1"/>
  <c r="Q72" i="2" s="1" a="1"/>
  <c r="Q72" i="2" s="1"/>
  <c r="J80" i="2"/>
  <c r="P80" i="2" s="1"/>
  <c r="Q80" i="2" s="1" a="1"/>
  <c r="Q80" i="2" s="1"/>
  <c r="J88" i="2"/>
  <c r="J95" i="2"/>
  <c r="J96" i="2"/>
  <c r="J103" i="2"/>
  <c r="J104" i="2"/>
  <c r="O108" i="2"/>
  <c r="N108" i="2"/>
  <c r="M108" i="2"/>
  <c r="L108" i="2"/>
  <c r="K108" i="2"/>
  <c r="P108" i="2" s="1"/>
  <c r="Q108" i="2" s="1" a="1"/>
  <c r="Q108" i="2" s="1"/>
  <c r="N129" i="2"/>
  <c r="N141" i="2"/>
  <c r="J151" i="2"/>
  <c r="N153" i="2"/>
  <c r="O163" i="2"/>
  <c r="N165" i="2"/>
  <c r="M172" i="2"/>
  <c r="L185" i="2"/>
  <c r="P200" i="2"/>
  <c r="Q200" i="2" s="1" a="1"/>
  <c r="Q200" i="2" s="1"/>
  <c r="K202" i="2"/>
  <c r="N205" i="2"/>
  <c r="M205" i="2"/>
  <c r="O205" i="2"/>
  <c r="L205" i="2"/>
  <c r="K205" i="2"/>
  <c r="J205" i="2"/>
  <c r="L208" i="2"/>
  <c r="J208" i="2"/>
  <c r="I208" i="2"/>
  <c r="O209" i="2"/>
  <c r="M214" i="2"/>
  <c r="L216" i="2"/>
  <c r="K218" i="2"/>
  <c r="J218" i="2"/>
  <c r="O218" i="2"/>
  <c r="N218" i="2"/>
  <c r="J219" i="2"/>
  <c r="M232" i="2"/>
  <c r="N243" i="2"/>
  <c r="J243" i="2"/>
  <c r="I243" i="2"/>
  <c r="O243" i="2"/>
  <c r="N264" i="2"/>
  <c r="N288" i="2"/>
  <c r="M288" i="2"/>
  <c r="L288" i="2"/>
  <c r="J288" i="2"/>
  <c r="P288" i="2" s="1"/>
  <c r="Q288" i="2" s="1" a="1"/>
  <c r="Q288" i="2" s="1"/>
  <c r="I288" i="2"/>
  <c r="J293" i="2"/>
  <c r="O297" i="2"/>
  <c r="N297" i="2"/>
  <c r="M297" i="2"/>
  <c r="L297" i="2"/>
  <c r="P297" i="2" s="1"/>
  <c r="Q297" i="2" s="1" a="1"/>
  <c r="Q297" i="2" s="1"/>
  <c r="K300" i="2"/>
  <c r="I319" i="2"/>
  <c r="N319" i="2"/>
  <c r="K319" i="2"/>
  <c r="J319" i="2"/>
  <c r="L321" i="2"/>
  <c r="L330" i="2"/>
  <c r="K330" i="2"/>
  <c r="J330" i="2"/>
  <c r="O330" i="2"/>
  <c r="N330" i="2"/>
  <c r="M330" i="2"/>
  <c r="I330" i="2"/>
  <c r="O337" i="2"/>
  <c r="N337" i="2"/>
  <c r="M337" i="2"/>
  <c r="L337" i="2"/>
  <c r="K337" i="2"/>
  <c r="J337" i="2"/>
  <c r="I345" i="2"/>
  <c r="P351" i="2"/>
  <c r="Q351" i="2" s="1" a="1"/>
  <c r="Q351" i="2" s="1"/>
  <c r="L358" i="2"/>
  <c r="J358" i="2"/>
  <c r="I358" i="2"/>
  <c r="O358" i="2"/>
  <c r="N358" i="2"/>
  <c r="M358" i="2"/>
  <c r="O362" i="2"/>
  <c r="I379" i="2"/>
  <c r="N379" i="2"/>
  <c r="O379" i="2"/>
  <c r="M379" i="2"/>
  <c r="L379" i="2"/>
  <c r="K379" i="2"/>
  <c r="P379" i="2" s="1"/>
  <c r="Q379" i="2" s="1" a="1"/>
  <c r="Q379" i="2" s="1"/>
  <c r="L395" i="2"/>
  <c r="N402" i="2"/>
  <c r="P404" i="2"/>
  <c r="Q404" i="2" s="1" a="1"/>
  <c r="Q404" i="2" s="1"/>
  <c r="O409" i="2"/>
  <c r="P409" i="2" s="1"/>
  <c r="Q409" i="2" s="1" a="1"/>
  <c r="Q409" i="2" s="1"/>
  <c r="N409" i="2"/>
  <c r="M409" i="2"/>
  <c r="L409" i="2"/>
  <c r="K409" i="2"/>
  <c r="L419" i="2"/>
  <c r="I427" i="2"/>
  <c r="N427" i="2"/>
  <c r="O427" i="2"/>
  <c r="M427" i="2"/>
  <c r="L427" i="2"/>
  <c r="K427" i="2"/>
  <c r="P427" i="2" s="1"/>
  <c r="Q427" i="2" s="1" a="1"/>
  <c r="Q427" i="2" s="1"/>
  <c r="L443" i="2"/>
  <c r="N448" i="2"/>
  <c r="M448" i="2"/>
  <c r="L448" i="2"/>
  <c r="K467" i="2"/>
  <c r="N490" i="2"/>
  <c r="M490" i="2"/>
  <c r="O490" i="2"/>
  <c r="L490" i="2"/>
  <c r="K490" i="2"/>
  <c r="J490" i="2"/>
  <c r="P490" i="2" s="1"/>
  <c r="Q490" i="2" s="1" a="1"/>
  <c r="Q490" i="2" s="1"/>
  <c r="P505" i="2"/>
  <c r="Q505" i="2" s="1" a="1"/>
  <c r="Q505" i="2" s="1"/>
  <c r="J528" i="2"/>
  <c r="P528" i="2" s="1"/>
  <c r="Q528" i="2" s="1" a="1"/>
  <c r="Q528" i="2" s="1"/>
  <c r="O528" i="2"/>
  <c r="N528" i="2"/>
  <c r="I528" i="2"/>
  <c r="M528" i="2"/>
  <c r="L528" i="2"/>
  <c r="K528" i="2"/>
  <c r="P536" i="2"/>
  <c r="Q536" i="2" s="1" a="1"/>
  <c r="Q536" i="2" s="1"/>
  <c r="N539" i="2"/>
  <c r="L539" i="2"/>
  <c r="P574" i="2"/>
  <c r="Q574" i="2" s="1" a="1"/>
  <c r="Q574" i="2" s="1"/>
  <c r="M577" i="2"/>
  <c r="L577" i="2"/>
  <c r="K577" i="2"/>
  <c r="J577" i="2"/>
  <c r="I577" i="2"/>
  <c r="O579" i="2"/>
  <c r="J596" i="2"/>
  <c r="I596" i="2"/>
  <c r="O596" i="2"/>
  <c r="N596" i="2"/>
  <c r="M596" i="2"/>
  <c r="P597" i="2"/>
  <c r="Q597" i="2" s="1" a="1"/>
  <c r="Q597" i="2" s="1"/>
  <c r="N623" i="2"/>
  <c r="O642" i="2"/>
  <c r="N642" i="2"/>
  <c r="M642" i="2"/>
  <c r="L642" i="2"/>
  <c r="K642" i="2"/>
  <c r="J642" i="2"/>
  <c r="I642" i="2"/>
  <c r="N687" i="2"/>
  <c r="O687" i="2"/>
  <c r="M687" i="2"/>
  <c r="O814" i="2"/>
  <c r="N814" i="2"/>
  <c r="M814" i="2"/>
  <c r="L814" i="2"/>
  <c r="K814" i="2"/>
  <c r="J814" i="2"/>
  <c r="I814" i="2"/>
  <c r="O139" i="2"/>
  <c r="N139" i="2"/>
  <c r="P215" i="2"/>
  <c r="Q215" i="2" s="1" a="1"/>
  <c r="Q215" i="2" s="1"/>
  <c r="I447" i="2"/>
  <c r="N447" i="2"/>
  <c r="O447" i="2"/>
  <c r="M447" i="2"/>
  <c r="L447" i="2"/>
  <c r="I20" i="2"/>
  <c r="L125" i="2"/>
  <c r="K125" i="2"/>
  <c r="J125" i="2"/>
  <c r="I125" i="2"/>
  <c r="I415" i="2"/>
  <c r="N415" i="2"/>
  <c r="L415" i="2"/>
  <c r="K415" i="2"/>
  <c r="J415" i="2"/>
  <c r="O436" i="2"/>
  <c r="M436" i="2"/>
  <c r="L436" i="2"/>
  <c r="J436" i="2"/>
  <c r="I436" i="2"/>
  <c r="L24" i="2"/>
  <c r="M48" i="2"/>
  <c r="K59" i="2"/>
  <c r="O131" i="2"/>
  <c r="N131" i="2"/>
  <c r="L139" i="2"/>
  <c r="N192" i="2"/>
  <c r="O223" i="2"/>
  <c r="N225" i="2"/>
  <c r="M225" i="2"/>
  <c r="K225" i="2"/>
  <c r="J225" i="2"/>
  <c r="P225" i="2" s="1"/>
  <c r="Q225" i="2" s="1" a="1"/>
  <c r="Q225" i="2" s="1"/>
  <c r="I225" i="2"/>
  <c r="N235" i="2"/>
  <c r="O235" i="2"/>
  <c r="M235" i="2"/>
  <c r="L235" i="2"/>
  <c r="K248" i="2"/>
  <c r="O248" i="2"/>
  <c r="N248" i="2"/>
  <c r="I248" i="2"/>
  <c r="J254" i="2"/>
  <c r="O254" i="2"/>
  <c r="N254" i="2"/>
  <c r="M254" i="2"/>
  <c r="L254" i="2"/>
  <c r="I254" i="2"/>
  <c r="I294" i="2"/>
  <c r="P363" i="2"/>
  <c r="Q363" i="2" s="1" a="1"/>
  <c r="Q363" i="2" s="1"/>
  <c r="L460" i="2"/>
  <c r="J29" i="2"/>
  <c r="L117" i="2"/>
  <c r="K117" i="2"/>
  <c r="J117" i="2"/>
  <c r="I117" i="2"/>
  <c r="M139" i="2"/>
  <c r="M163" i="2"/>
  <c r="J173" i="2"/>
  <c r="P173" i="2" s="1"/>
  <c r="Q173" i="2" s="1" a="1"/>
  <c r="Q173" i="2" s="1"/>
  <c r="K195" i="2"/>
  <c r="O207" i="2"/>
  <c r="J217" i="2"/>
  <c r="M294" i="2"/>
  <c r="O352" i="2"/>
  <c r="N352" i="2"/>
  <c r="I352" i="2"/>
  <c r="I384" i="2"/>
  <c r="N412" i="2"/>
  <c r="K417" i="2"/>
  <c r="J417" i="2"/>
  <c r="P417" i="2" s="1"/>
  <c r="Q417" i="2" s="1" a="1"/>
  <c r="Q417" i="2" s="1"/>
  <c r="I417" i="2"/>
  <c r="N489" i="2"/>
  <c r="M489" i="2"/>
  <c r="L489" i="2"/>
  <c r="K489" i="2"/>
  <c r="O489" i="2"/>
  <c r="J489" i="2"/>
  <c r="I489" i="2"/>
  <c r="J516" i="2"/>
  <c r="N516" i="2"/>
  <c r="M516" i="2"/>
  <c r="L516" i="2"/>
  <c r="K516" i="2"/>
  <c r="O516" i="2"/>
  <c r="I516" i="2"/>
  <c r="O564" i="2"/>
  <c r="I143" i="2"/>
  <c r="M175" i="2"/>
  <c r="L175" i="2"/>
  <c r="K175" i="2"/>
  <c r="J175" i="2"/>
  <c r="P175" i="2" s="1"/>
  <c r="Q175" i="2" s="1" a="1"/>
  <c r="Q175" i="2" s="1"/>
  <c r="I175" i="2"/>
  <c r="M186" i="2"/>
  <c r="N203" i="2"/>
  <c r="O203" i="2"/>
  <c r="M203" i="2"/>
  <c r="L203" i="2"/>
  <c r="K217" i="2"/>
  <c r="K222" i="2"/>
  <c r="J222" i="2"/>
  <c r="O222" i="2"/>
  <c r="N222" i="2"/>
  <c r="M222" i="2"/>
  <c r="L222" i="2"/>
  <c r="I222" i="2"/>
  <c r="L233" i="2"/>
  <c r="L271" i="2"/>
  <c r="I289" i="2"/>
  <c r="L410" i="2"/>
  <c r="K410" i="2"/>
  <c r="J410" i="2"/>
  <c r="I410" i="2"/>
  <c r="O518" i="2"/>
  <c r="K518" i="2"/>
  <c r="I518" i="2"/>
  <c r="O51" i="2"/>
  <c r="O52" i="2"/>
  <c r="M53" i="2"/>
  <c r="N59" i="2"/>
  <c r="O68" i="2"/>
  <c r="N68" i="2"/>
  <c r="M68" i="2"/>
  <c r="L68" i="2"/>
  <c r="K68" i="2"/>
  <c r="P68" i="2" s="1"/>
  <c r="Q68" i="2" s="1" a="1"/>
  <c r="Q68" i="2" s="1"/>
  <c r="O76" i="2"/>
  <c r="N76" i="2"/>
  <c r="M76" i="2"/>
  <c r="L76" i="2"/>
  <c r="K76" i="2"/>
  <c r="O84" i="2"/>
  <c r="N84" i="2"/>
  <c r="M84" i="2"/>
  <c r="L84" i="2"/>
  <c r="K84" i="2"/>
  <c r="P84" i="2" s="1"/>
  <c r="Q84" i="2" s="1" a="1"/>
  <c r="Q84" i="2" s="1"/>
  <c r="O92" i="2"/>
  <c r="N92" i="2"/>
  <c r="M92" i="2"/>
  <c r="L92" i="2"/>
  <c r="K92" i="2"/>
  <c r="P92" i="2" s="1"/>
  <c r="Q92" i="2" s="1" a="1"/>
  <c r="Q92" i="2" s="1"/>
  <c r="O100" i="2"/>
  <c r="N100" i="2"/>
  <c r="M100" i="2"/>
  <c r="L100" i="2"/>
  <c r="P100" i="2" s="1"/>
  <c r="Q100" i="2" s="1" a="1"/>
  <c r="Q100" i="2" s="1"/>
  <c r="K100" i="2"/>
  <c r="N115" i="2"/>
  <c r="O117" i="2"/>
  <c r="O120" i="2"/>
  <c r="N120" i="2"/>
  <c r="M120" i="2"/>
  <c r="L120" i="2"/>
  <c r="K120" i="2"/>
  <c r="P120" i="2" s="1"/>
  <c r="Q120" i="2" s="1" a="1"/>
  <c r="Q120" i="2" s="1"/>
  <c r="J127" i="2"/>
  <c r="P127" i="2" s="1"/>
  <c r="Q127" i="2" s="1" a="1"/>
  <c r="Q127" i="2" s="1"/>
  <c r="O129" i="2"/>
  <c r="O132" i="2"/>
  <c r="N132" i="2"/>
  <c r="P132" i="2" s="1"/>
  <c r="Q132" i="2" s="1" a="1"/>
  <c r="Q132" i="2" s="1"/>
  <c r="M132" i="2"/>
  <c r="L132" i="2"/>
  <c r="K132" i="2"/>
  <c r="J139" i="2"/>
  <c r="O141" i="2"/>
  <c r="O144" i="2"/>
  <c r="N144" i="2"/>
  <c r="M144" i="2"/>
  <c r="L144" i="2"/>
  <c r="K144" i="2"/>
  <c r="P144" i="2" s="1"/>
  <c r="Q144" i="2" s="1" a="1"/>
  <c r="Q144" i="2" s="1"/>
  <c r="O153" i="2"/>
  <c r="O156" i="2"/>
  <c r="P156" i="2" s="1"/>
  <c r="Q156" i="2" s="1" a="1"/>
  <c r="Q156" i="2" s="1"/>
  <c r="N156" i="2"/>
  <c r="M156" i="2"/>
  <c r="L156" i="2"/>
  <c r="K156" i="2"/>
  <c r="O165" i="2"/>
  <c r="O168" i="2"/>
  <c r="N168" i="2"/>
  <c r="M168" i="2"/>
  <c r="L168" i="2"/>
  <c r="K168" i="2"/>
  <c r="P168" i="2" s="1"/>
  <c r="Q168" i="2" s="1" a="1"/>
  <c r="Q168" i="2" s="1"/>
  <c r="O174" i="2"/>
  <c r="N174" i="2"/>
  <c r="M174" i="2"/>
  <c r="L174" i="2"/>
  <c r="J174" i="2"/>
  <c r="K192" i="2"/>
  <c r="M198" i="2"/>
  <c r="J202" i="2"/>
  <c r="O202" i="2"/>
  <c r="N202" i="2"/>
  <c r="J203" i="2"/>
  <c r="M216" i="2"/>
  <c r="K219" i="2"/>
  <c r="N227" i="2"/>
  <c r="J227" i="2"/>
  <c r="I227" i="2"/>
  <c r="O227" i="2"/>
  <c r="O249" i="2"/>
  <c r="M255" i="2"/>
  <c r="L255" i="2"/>
  <c r="K255" i="2"/>
  <c r="J255" i="2"/>
  <c r="I255" i="2"/>
  <c r="P269" i="2"/>
  <c r="Q269" i="2" s="1" a="1"/>
  <c r="Q269" i="2" s="1"/>
  <c r="O290" i="2"/>
  <c r="N290" i="2"/>
  <c r="M290" i="2"/>
  <c r="K292" i="2"/>
  <c r="J295" i="2"/>
  <c r="P295" i="2" s="1"/>
  <c r="Q295" i="2" s="1" a="1"/>
  <c r="Q295" i="2" s="1"/>
  <c r="M298" i="2"/>
  <c r="J304" i="2"/>
  <c r="I308" i="2"/>
  <c r="I323" i="2"/>
  <c r="N323" i="2"/>
  <c r="L323" i="2"/>
  <c r="K323" i="2"/>
  <c r="J323" i="2"/>
  <c r="I339" i="2"/>
  <c r="N339" i="2"/>
  <c r="O339" i="2"/>
  <c r="M339" i="2"/>
  <c r="L339" i="2"/>
  <c r="I340" i="2"/>
  <c r="K344" i="2"/>
  <c r="J345" i="2"/>
  <c r="P345" i="2" s="1"/>
  <c r="Q345" i="2" s="1" a="1"/>
  <c r="Q345" i="2" s="1"/>
  <c r="L350" i="2"/>
  <c r="J350" i="2"/>
  <c r="P350" i="2" s="1"/>
  <c r="Q350" i="2" s="1" a="1"/>
  <c r="Q350" i="2" s="1"/>
  <c r="I350" i="2"/>
  <c r="J353" i="2"/>
  <c r="O364" i="2"/>
  <c r="J364" i="2"/>
  <c r="O370" i="2"/>
  <c r="N370" i="2"/>
  <c r="K372" i="2"/>
  <c r="O381" i="2"/>
  <c r="N381" i="2"/>
  <c r="M381" i="2"/>
  <c r="P381" i="2" s="1"/>
  <c r="Q381" i="2" s="1" a="1"/>
  <c r="Q381" i="2" s="1"/>
  <c r="L381" i="2"/>
  <c r="K388" i="2"/>
  <c r="M395" i="2"/>
  <c r="O397" i="2"/>
  <c r="N397" i="2"/>
  <c r="M397" i="2"/>
  <c r="L397" i="2"/>
  <c r="K397" i="2"/>
  <c r="J397" i="2"/>
  <c r="P397" i="2" s="1"/>
  <c r="Q397" i="2" s="1" a="1"/>
  <c r="Q397" i="2" s="1"/>
  <c r="I397" i="2"/>
  <c r="I399" i="2"/>
  <c r="N399" i="2"/>
  <c r="P399" i="2" s="1"/>
  <c r="Q399" i="2" s="1" a="1"/>
  <c r="Q399" i="2" s="1"/>
  <c r="O399" i="2"/>
  <c r="M399" i="2"/>
  <c r="L399" i="2"/>
  <c r="J400" i="2"/>
  <c r="L406" i="2"/>
  <c r="K406" i="2"/>
  <c r="J406" i="2"/>
  <c r="I406" i="2"/>
  <c r="O406" i="2"/>
  <c r="N406" i="2"/>
  <c r="M406" i="2"/>
  <c r="O410" i="2"/>
  <c r="O429" i="2"/>
  <c r="N429" i="2"/>
  <c r="M429" i="2"/>
  <c r="L429" i="2"/>
  <c r="K436" i="2"/>
  <c r="M443" i="2"/>
  <c r="I448" i="2"/>
  <c r="N450" i="2"/>
  <c r="O457" i="2"/>
  <c r="N457" i="2"/>
  <c r="M457" i="2"/>
  <c r="P457" i="2" s="1"/>
  <c r="Q457" i="2" s="1" a="1"/>
  <c r="Q457" i="2" s="1"/>
  <c r="L457" i="2"/>
  <c r="K457" i="2"/>
  <c r="N458" i="2"/>
  <c r="L467" i="2"/>
  <c r="I475" i="2"/>
  <c r="N475" i="2"/>
  <c r="O475" i="2"/>
  <c r="M475" i="2"/>
  <c r="L475" i="2"/>
  <c r="K475" i="2"/>
  <c r="P475" i="2" s="1"/>
  <c r="Q475" i="2" s="1" a="1"/>
  <c r="Q475" i="2" s="1"/>
  <c r="O508" i="2"/>
  <c r="K510" i="2"/>
  <c r="M519" i="2"/>
  <c r="K519" i="2"/>
  <c r="J519" i="2"/>
  <c r="I519" i="2"/>
  <c r="O519" i="2"/>
  <c r="N519" i="2"/>
  <c r="L519" i="2"/>
  <c r="M523" i="2"/>
  <c r="K523" i="2"/>
  <c r="J523" i="2"/>
  <c r="I523" i="2"/>
  <c r="O523" i="2"/>
  <c r="I526" i="2"/>
  <c r="K533" i="2"/>
  <c r="N535" i="2"/>
  <c r="N577" i="2"/>
  <c r="J588" i="2"/>
  <c r="I588" i="2"/>
  <c r="O588" i="2"/>
  <c r="K588" i="2"/>
  <c r="N588" i="2"/>
  <c r="M588" i="2"/>
  <c r="L588" i="2"/>
  <c r="J610" i="2"/>
  <c r="I610" i="2"/>
  <c r="K653" i="2"/>
  <c r="M653" i="2"/>
  <c r="N710" i="2"/>
  <c r="O710" i="2"/>
  <c r="M710" i="2"/>
  <c r="L710" i="2"/>
  <c r="K710" i="2"/>
  <c r="J710" i="2"/>
  <c r="P710" i="2" s="1"/>
  <c r="Q710" i="2" s="1" a="1"/>
  <c r="Q710" i="2" s="1"/>
  <c r="I710" i="2"/>
  <c r="O745" i="2"/>
  <c r="I745" i="2"/>
  <c r="M745" i="2"/>
  <c r="L745" i="2"/>
  <c r="K745" i="2"/>
  <c r="K848" i="2"/>
  <c r="J848" i="2"/>
  <c r="I848" i="2"/>
  <c r="O848" i="2"/>
  <c r="N848" i="2"/>
  <c r="M848" i="2"/>
  <c r="L848" i="2"/>
  <c r="J63" i="2"/>
  <c r="P63" i="2" s="1"/>
  <c r="Q63" i="2" s="1" a="1"/>
  <c r="Q63" i="2" s="1"/>
  <c r="J67" i="2"/>
  <c r="P67" i="2" s="1"/>
  <c r="Q67" i="2" s="1" a="1"/>
  <c r="Q67" i="2" s="1"/>
  <c r="J71" i="2"/>
  <c r="J75" i="2"/>
  <c r="J79" i="2"/>
  <c r="J83" i="2"/>
  <c r="J87" i="2"/>
  <c r="J91" i="2"/>
  <c r="M114" i="2"/>
  <c r="P114" i="2" s="1"/>
  <c r="Q114" i="2" s="1" a="1"/>
  <c r="Q114" i="2" s="1"/>
  <c r="J115" i="2"/>
  <c r="M118" i="2"/>
  <c r="P118" i="2" s="1"/>
  <c r="Q118" i="2" s="1" a="1"/>
  <c r="Q118" i="2" s="1"/>
  <c r="J119" i="2"/>
  <c r="P119" i="2" s="1"/>
  <c r="Q119" i="2" s="1" a="1"/>
  <c r="Q119" i="2" s="1"/>
  <c r="M122" i="2"/>
  <c r="P122" i="2" s="1"/>
  <c r="Q122" i="2" s="1" a="1"/>
  <c r="Q122" i="2" s="1"/>
  <c r="J123" i="2"/>
  <c r="P123" i="2" s="1"/>
  <c r="Q123" i="2" s="1" a="1"/>
  <c r="Q123" i="2" s="1"/>
  <c r="M126" i="2"/>
  <c r="P126" i="2" s="1"/>
  <c r="Q126" i="2" s="1" a="1"/>
  <c r="Q126" i="2" s="1"/>
  <c r="M130" i="2"/>
  <c r="P130" i="2" s="1"/>
  <c r="Q130" i="2" s="1" a="1"/>
  <c r="Q130" i="2" s="1"/>
  <c r="M134" i="2"/>
  <c r="P134" i="2" s="1"/>
  <c r="Q134" i="2" s="1" a="1"/>
  <c r="Q134" i="2" s="1"/>
  <c r="M138" i="2"/>
  <c r="P138" i="2" s="1"/>
  <c r="Q138" i="2" s="1" a="1"/>
  <c r="Q138" i="2" s="1"/>
  <c r="M142" i="2"/>
  <c r="P142" i="2" s="1"/>
  <c r="Q142" i="2" s="1" a="1"/>
  <c r="Q142" i="2" s="1"/>
  <c r="M146" i="2"/>
  <c r="M150" i="2"/>
  <c r="P150" i="2" s="1"/>
  <c r="Q150" i="2" s="1" a="1"/>
  <c r="Q150" i="2" s="1"/>
  <c r="M154" i="2"/>
  <c r="P154" i="2" s="1"/>
  <c r="Q154" i="2" s="1" a="1"/>
  <c r="Q154" i="2" s="1"/>
  <c r="M158" i="2"/>
  <c r="M162" i="2"/>
  <c r="P162" i="2" s="1"/>
  <c r="Q162" i="2" s="1" a="1"/>
  <c r="Q162" i="2" s="1"/>
  <c r="J163" i="2"/>
  <c r="M166" i="2"/>
  <c r="P166" i="2" s="1"/>
  <c r="Q166" i="2" s="1" a="1"/>
  <c r="Q166" i="2" s="1"/>
  <c r="J167" i="2"/>
  <c r="N170" i="2"/>
  <c r="K174" i="2"/>
  <c r="N175" i="2"/>
  <c r="N191" i="2"/>
  <c r="N207" i="2"/>
  <c r="N223" i="2"/>
  <c r="N239" i="2"/>
  <c r="I249" i="2"/>
  <c r="K252" i="2"/>
  <c r="K254" i="2"/>
  <c r="N255" i="2"/>
  <c r="O276" i="2"/>
  <c r="P276" i="2" s="1"/>
  <c r="Q276" i="2" s="1" a="1"/>
  <c r="Q276" i="2" s="1"/>
  <c r="I283" i="2"/>
  <c r="N283" i="2"/>
  <c r="O285" i="2"/>
  <c r="N285" i="2"/>
  <c r="M285" i="2"/>
  <c r="K288" i="2"/>
  <c r="L290" i="2"/>
  <c r="K290" i="2"/>
  <c r="J290" i="2"/>
  <c r="P290" i="2" s="1"/>
  <c r="Q290" i="2" s="1" a="1"/>
  <c r="Q290" i="2" s="1"/>
  <c r="N320" i="2"/>
  <c r="O324" i="2"/>
  <c r="P324" i="2" s="1"/>
  <c r="Q324" i="2" s="1" a="1"/>
  <c r="Q324" i="2" s="1"/>
  <c r="I331" i="2"/>
  <c r="N331" i="2"/>
  <c r="O333" i="2"/>
  <c r="N333" i="2"/>
  <c r="M333" i="2"/>
  <c r="K336" i="2"/>
  <c r="L338" i="2"/>
  <c r="J338" i="2"/>
  <c r="P338" i="2" s="1"/>
  <c r="Q338" i="2" s="1" a="1"/>
  <c r="Q338" i="2" s="1"/>
  <c r="M356" i="2"/>
  <c r="I359" i="2"/>
  <c r="N359" i="2"/>
  <c r="P359" i="2" s="1"/>
  <c r="Q359" i="2" s="1" a="1"/>
  <c r="Q359" i="2" s="1"/>
  <c r="O369" i="2"/>
  <c r="N369" i="2"/>
  <c r="M369" i="2"/>
  <c r="L369" i="2"/>
  <c r="L370" i="2"/>
  <c r="K370" i="2"/>
  <c r="J370" i="2"/>
  <c r="I370" i="2"/>
  <c r="O400" i="2"/>
  <c r="M404" i="2"/>
  <c r="I407" i="2"/>
  <c r="N407" i="2"/>
  <c r="P407" i="2" s="1"/>
  <c r="Q407" i="2" s="1" a="1"/>
  <c r="Q407" i="2" s="1"/>
  <c r="K408" i="2"/>
  <c r="O417" i="2"/>
  <c r="N417" i="2"/>
  <c r="M417" i="2"/>
  <c r="L417" i="2"/>
  <c r="L418" i="2"/>
  <c r="K418" i="2"/>
  <c r="J418" i="2"/>
  <c r="I418" i="2"/>
  <c r="O448" i="2"/>
  <c r="M452" i="2"/>
  <c r="P452" i="2" s="1"/>
  <c r="Q452" i="2" s="1" a="1"/>
  <c r="Q452" i="2" s="1"/>
  <c r="I455" i="2"/>
  <c r="N455" i="2"/>
  <c r="P455" i="2" s="1"/>
  <c r="Q455" i="2" s="1" a="1"/>
  <c r="Q455" i="2" s="1"/>
  <c r="K456" i="2"/>
  <c r="O465" i="2"/>
  <c r="N465" i="2"/>
  <c r="M465" i="2"/>
  <c r="L465" i="2"/>
  <c r="L466" i="2"/>
  <c r="K466" i="2"/>
  <c r="J466" i="2"/>
  <c r="P466" i="2" s="1"/>
  <c r="Q466" i="2" s="1" a="1"/>
  <c r="Q466" i="2" s="1"/>
  <c r="I466" i="2"/>
  <c r="N483" i="2"/>
  <c r="M483" i="2"/>
  <c r="L483" i="2"/>
  <c r="I483" i="2"/>
  <c r="P485" i="2"/>
  <c r="Q485" i="2" s="1" a="1"/>
  <c r="Q485" i="2" s="1"/>
  <c r="N497" i="2"/>
  <c r="M497" i="2"/>
  <c r="L497" i="2"/>
  <c r="K497" i="2"/>
  <c r="J500" i="2"/>
  <c r="N500" i="2"/>
  <c r="M500" i="2"/>
  <c r="L500" i="2"/>
  <c r="K500" i="2"/>
  <c r="N514" i="2"/>
  <c r="M514" i="2"/>
  <c r="L514" i="2"/>
  <c r="K514" i="2"/>
  <c r="J514" i="2"/>
  <c r="I514" i="2"/>
  <c r="K541" i="2"/>
  <c r="J548" i="2"/>
  <c r="I548" i="2"/>
  <c r="O548" i="2"/>
  <c r="J568" i="2"/>
  <c r="I568" i="2"/>
  <c r="O568" i="2"/>
  <c r="N568" i="2"/>
  <c r="J576" i="2"/>
  <c r="I576" i="2"/>
  <c r="O576" i="2"/>
  <c r="N576" i="2"/>
  <c r="M576" i="2"/>
  <c r="L576" i="2"/>
  <c r="N581" i="2"/>
  <c r="J592" i="2"/>
  <c r="I592" i="2"/>
  <c r="K592" i="2"/>
  <c r="L605" i="2"/>
  <c r="K605" i="2"/>
  <c r="J605" i="2"/>
  <c r="I605" i="2"/>
  <c r="L610" i="2"/>
  <c r="O690" i="2"/>
  <c r="N690" i="2"/>
  <c r="M690" i="2"/>
  <c r="L690" i="2"/>
  <c r="K690" i="2"/>
  <c r="J690" i="2"/>
  <c r="P690" i="2" s="1"/>
  <c r="Q690" i="2" s="1" a="1"/>
  <c r="Q690" i="2" s="1"/>
  <c r="I690" i="2"/>
  <c r="O722" i="2"/>
  <c r="M722" i="2"/>
  <c r="L722" i="2"/>
  <c r="J722" i="2"/>
  <c r="N730" i="2"/>
  <c r="M730" i="2"/>
  <c r="K730" i="2"/>
  <c r="O730" i="2"/>
  <c r="L730" i="2"/>
  <c r="J730" i="2"/>
  <c r="P730" i="2" s="1"/>
  <c r="Q730" i="2" s="1" a="1"/>
  <c r="Q730" i="2" s="1"/>
  <c r="I730" i="2"/>
  <c r="L899" i="2"/>
  <c r="K899" i="2"/>
  <c r="J899" i="2"/>
  <c r="I899" i="2"/>
  <c r="O899" i="2"/>
  <c r="N899" i="2"/>
  <c r="M899" i="2"/>
  <c r="O907" i="2"/>
  <c r="N907" i="2"/>
  <c r="N63" i="2"/>
  <c r="N67" i="2"/>
  <c r="N71" i="2"/>
  <c r="N75" i="2"/>
  <c r="N79" i="2"/>
  <c r="N83" i="2"/>
  <c r="N87" i="2"/>
  <c r="N91" i="2"/>
  <c r="N95" i="2"/>
  <c r="N103" i="2"/>
  <c r="N107" i="2"/>
  <c r="N111" i="2"/>
  <c r="K194" i="2"/>
  <c r="J194" i="2"/>
  <c r="P194" i="2" s="1"/>
  <c r="Q194" i="2" s="1" a="1"/>
  <c r="Q194" i="2" s="1"/>
  <c r="K210" i="2"/>
  <c r="J210" i="2"/>
  <c r="K226" i="2"/>
  <c r="J226" i="2"/>
  <c r="J242" i="2"/>
  <c r="J258" i="2"/>
  <c r="P258" i="2" s="1"/>
  <c r="Q258" i="2" s="1" a="1"/>
  <c r="Q258" i="2" s="1"/>
  <c r="I267" i="2"/>
  <c r="N267" i="2"/>
  <c r="P267" i="2" s="1"/>
  <c r="Q267" i="2" s="1" a="1"/>
  <c r="Q267" i="2" s="1"/>
  <c r="O269" i="2"/>
  <c r="N269" i="2"/>
  <c r="M269" i="2"/>
  <c r="K272" i="2"/>
  <c r="P272" i="2" s="1"/>
  <c r="Q272" i="2" s="1" a="1"/>
  <c r="Q272" i="2" s="1"/>
  <c r="L274" i="2"/>
  <c r="K274" i="2"/>
  <c r="J274" i="2"/>
  <c r="I315" i="2"/>
  <c r="N315" i="2"/>
  <c r="O317" i="2"/>
  <c r="N317" i="2"/>
  <c r="M317" i="2"/>
  <c r="P317" i="2" s="1"/>
  <c r="Q317" i="2" s="1" a="1"/>
  <c r="Q317" i="2" s="1"/>
  <c r="K318" i="2"/>
  <c r="K320" i="2"/>
  <c r="P320" i="2" s="1"/>
  <c r="Q320" i="2" s="1" a="1"/>
  <c r="Q320" i="2" s="1"/>
  <c r="L322" i="2"/>
  <c r="K322" i="2"/>
  <c r="J322" i="2"/>
  <c r="P322" i="2" s="1"/>
  <c r="Q322" i="2" s="1" a="1"/>
  <c r="Q322" i="2" s="1"/>
  <c r="O368" i="2"/>
  <c r="I375" i="2"/>
  <c r="N375" i="2"/>
  <c r="K376" i="2"/>
  <c r="P376" i="2" s="1"/>
  <c r="Q376" i="2" s="1" a="1"/>
  <c r="Q376" i="2" s="1"/>
  <c r="O385" i="2"/>
  <c r="N385" i="2"/>
  <c r="M385" i="2"/>
  <c r="L385" i="2"/>
  <c r="P385" i="2" s="1"/>
  <c r="Q385" i="2" s="1" a="1"/>
  <c r="Q385" i="2" s="1"/>
  <c r="L386" i="2"/>
  <c r="K386" i="2"/>
  <c r="J386" i="2"/>
  <c r="P386" i="2" s="1"/>
  <c r="Q386" i="2" s="1" a="1"/>
  <c r="Q386" i="2" s="1"/>
  <c r="I386" i="2"/>
  <c r="O416" i="2"/>
  <c r="I423" i="2"/>
  <c r="N423" i="2"/>
  <c r="K424" i="2"/>
  <c r="O433" i="2"/>
  <c r="N433" i="2"/>
  <c r="M433" i="2"/>
  <c r="L433" i="2"/>
  <c r="P433" i="2" s="1"/>
  <c r="Q433" i="2" s="1" a="1"/>
  <c r="Q433" i="2" s="1"/>
  <c r="L434" i="2"/>
  <c r="K434" i="2"/>
  <c r="J434" i="2"/>
  <c r="P434" i="2" s="1"/>
  <c r="Q434" i="2" s="1" a="1"/>
  <c r="Q434" i="2" s="1"/>
  <c r="I434" i="2"/>
  <c r="O464" i="2"/>
  <c r="I471" i="2"/>
  <c r="N471" i="2"/>
  <c r="K472" i="2"/>
  <c r="P472" i="2" s="1"/>
  <c r="Q472" i="2" s="1" a="1"/>
  <c r="Q472" i="2" s="1"/>
  <c r="O481" i="2"/>
  <c r="N481" i="2"/>
  <c r="M481" i="2"/>
  <c r="L481" i="2"/>
  <c r="P481" i="2" s="1"/>
  <c r="Q481" i="2" s="1" a="1"/>
  <c r="Q481" i="2" s="1"/>
  <c r="O488" i="2"/>
  <c r="L494" i="2"/>
  <c r="P494" i="2" s="1"/>
  <c r="Q494" i="2" s="1" a="1"/>
  <c r="Q494" i="2" s="1"/>
  <c r="M499" i="2"/>
  <c r="K499" i="2"/>
  <c r="J499" i="2"/>
  <c r="O499" i="2"/>
  <c r="N499" i="2"/>
  <c r="L499" i="2"/>
  <c r="M503" i="2"/>
  <c r="K503" i="2"/>
  <c r="J503" i="2"/>
  <c r="L503" i="2"/>
  <c r="I503" i="2"/>
  <c r="O513" i="2"/>
  <c r="K513" i="2"/>
  <c r="J513" i="2"/>
  <c r="I513" i="2"/>
  <c r="J538" i="2"/>
  <c r="O606" i="2"/>
  <c r="N606" i="2"/>
  <c r="M606" i="2"/>
  <c r="L606" i="2"/>
  <c r="K606" i="2"/>
  <c r="J606" i="2"/>
  <c r="P606" i="2" s="1"/>
  <c r="Q606" i="2" s="1" a="1"/>
  <c r="Q606" i="2" s="1"/>
  <c r="P632" i="2"/>
  <c r="Q632" i="2" s="1" a="1"/>
  <c r="Q632" i="2" s="1"/>
  <c r="P660" i="2"/>
  <c r="Q660" i="2" s="1" a="1"/>
  <c r="Q660" i="2" s="1"/>
  <c r="L807" i="2"/>
  <c r="K807" i="2"/>
  <c r="J807" i="2"/>
  <c r="I807" i="2"/>
  <c r="N807" i="2"/>
  <c r="M807" i="2"/>
  <c r="O829" i="2"/>
  <c r="N829" i="2"/>
  <c r="I829" i="2"/>
  <c r="M829" i="2"/>
  <c r="L829" i="2"/>
  <c r="K829" i="2"/>
  <c r="P829" i="2" s="1"/>
  <c r="Q829" i="2" s="1" a="1"/>
  <c r="Q829" i="2" s="1"/>
  <c r="K180" i="2"/>
  <c r="P180" i="2" s="1"/>
  <c r="Q180" i="2" s="1" a="1"/>
  <c r="Q180" i="2" s="1"/>
  <c r="N181" i="2"/>
  <c r="M181" i="2"/>
  <c r="P181" i="2" s="1"/>
  <c r="Q181" i="2" s="1" a="1"/>
  <c r="Q181" i="2" s="1"/>
  <c r="K196" i="2"/>
  <c r="P196" i="2" s="1"/>
  <c r="Q196" i="2" s="1" a="1"/>
  <c r="Q196" i="2" s="1"/>
  <c r="N197" i="2"/>
  <c r="M197" i="2"/>
  <c r="P197" i="2" s="1"/>
  <c r="Q197" i="2" s="1" a="1"/>
  <c r="Q197" i="2" s="1"/>
  <c r="K212" i="2"/>
  <c r="P212" i="2" s="1"/>
  <c r="Q212" i="2" s="1" a="1"/>
  <c r="Q212" i="2" s="1"/>
  <c r="N213" i="2"/>
  <c r="P213" i="2" s="1"/>
  <c r="Q213" i="2" s="1" a="1"/>
  <c r="Q213" i="2" s="1"/>
  <c r="M213" i="2"/>
  <c r="K228" i="2"/>
  <c r="P228" i="2" s="1"/>
  <c r="Q228" i="2" s="1" a="1"/>
  <c r="Q228" i="2" s="1"/>
  <c r="N229" i="2"/>
  <c r="M229" i="2"/>
  <c r="N245" i="2"/>
  <c r="M245" i="2"/>
  <c r="K260" i="2"/>
  <c r="P260" i="2" s="1"/>
  <c r="Q260" i="2" s="1" a="1"/>
  <c r="Q260" i="2" s="1"/>
  <c r="N261" i="2"/>
  <c r="M261" i="2"/>
  <c r="P261" i="2" s="1"/>
  <c r="Q261" i="2" s="1" a="1"/>
  <c r="Q261" i="2" s="1"/>
  <c r="I263" i="2"/>
  <c r="N263" i="2"/>
  <c r="P263" i="2" s="1"/>
  <c r="Q263" i="2" s="1" a="1"/>
  <c r="Q263" i="2" s="1"/>
  <c r="O265" i="2"/>
  <c r="P265" i="2" s="1"/>
  <c r="Q265" i="2" s="1" a="1"/>
  <c r="Q265" i="2" s="1"/>
  <c r="N265" i="2"/>
  <c r="M265" i="2"/>
  <c r="K268" i="2"/>
  <c r="L270" i="2"/>
  <c r="K270" i="2"/>
  <c r="J270" i="2"/>
  <c r="I311" i="2"/>
  <c r="N311" i="2"/>
  <c r="P311" i="2" s="1"/>
  <c r="Q311" i="2" s="1" a="1"/>
  <c r="Q311" i="2" s="1"/>
  <c r="O313" i="2"/>
  <c r="N313" i="2"/>
  <c r="M313" i="2"/>
  <c r="P313" i="2" s="1"/>
  <c r="Q313" i="2" s="1" a="1"/>
  <c r="Q313" i="2" s="1"/>
  <c r="K316" i="2"/>
  <c r="P316" i="2" s="1"/>
  <c r="Q316" i="2" s="1" a="1"/>
  <c r="Q316" i="2" s="1"/>
  <c r="L318" i="2"/>
  <c r="J318" i="2"/>
  <c r="I355" i="2"/>
  <c r="N355" i="2"/>
  <c r="P355" i="2" s="1"/>
  <c r="Q355" i="2" s="1" a="1"/>
  <c r="Q355" i="2" s="1"/>
  <c r="O365" i="2"/>
  <c r="N365" i="2"/>
  <c r="M365" i="2"/>
  <c r="L365" i="2"/>
  <c r="P365" i="2" s="1"/>
  <c r="Q365" i="2" s="1" a="1"/>
  <c r="Q365" i="2" s="1"/>
  <c r="L366" i="2"/>
  <c r="K366" i="2"/>
  <c r="J366" i="2"/>
  <c r="P366" i="2" s="1"/>
  <c r="Q366" i="2" s="1" a="1"/>
  <c r="Q366" i="2" s="1"/>
  <c r="I366" i="2"/>
  <c r="I403" i="2"/>
  <c r="N403" i="2"/>
  <c r="K404" i="2"/>
  <c r="O413" i="2"/>
  <c r="N413" i="2"/>
  <c r="M413" i="2"/>
  <c r="L413" i="2"/>
  <c r="L414" i="2"/>
  <c r="K414" i="2"/>
  <c r="J414" i="2"/>
  <c r="I414" i="2"/>
  <c r="I451" i="2"/>
  <c r="N451" i="2"/>
  <c r="K452" i="2"/>
  <c r="O461" i="2"/>
  <c r="N461" i="2"/>
  <c r="M461" i="2"/>
  <c r="L461" i="2"/>
  <c r="P461" i="2" s="1"/>
  <c r="Q461" i="2" s="1" a="1"/>
  <c r="Q461" i="2" s="1"/>
  <c r="L462" i="2"/>
  <c r="K462" i="2"/>
  <c r="J462" i="2"/>
  <c r="P462" i="2" s="1"/>
  <c r="Q462" i="2" s="1" a="1"/>
  <c r="Q462" i="2" s="1"/>
  <c r="I462" i="2"/>
  <c r="K492" i="2"/>
  <c r="J492" i="2"/>
  <c r="P492" i="2" s="1"/>
  <c r="Q492" i="2" s="1" a="1"/>
  <c r="Q492" i="2" s="1"/>
  <c r="I492" i="2"/>
  <c r="J524" i="2"/>
  <c r="O524" i="2"/>
  <c r="N524" i="2"/>
  <c r="M524" i="2"/>
  <c r="M527" i="2"/>
  <c r="K527" i="2"/>
  <c r="J527" i="2"/>
  <c r="P527" i="2" s="1"/>
  <c r="Q527" i="2" s="1" a="1"/>
  <c r="Q527" i="2" s="1"/>
  <c r="I527" i="2"/>
  <c r="N530" i="2"/>
  <c r="M530" i="2"/>
  <c r="L530" i="2"/>
  <c r="P530" i="2" s="1"/>
  <c r="Q530" i="2" s="1" a="1"/>
  <c r="Q530" i="2" s="1"/>
  <c r="O530" i="2"/>
  <c r="O546" i="2"/>
  <c r="J552" i="2"/>
  <c r="P552" i="2" s="1"/>
  <c r="Q552" i="2" s="1" a="1"/>
  <c r="Q552" i="2" s="1"/>
  <c r="K552" i="2"/>
  <c r="I552" i="2"/>
  <c r="M575" i="2"/>
  <c r="L575" i="2"/>
  <c r="K575" i="2"/>
  <c r="J575" i="2"/>
  <c r="I575" i="2"/>
  <c r="O575" i="2"/>
  <c r="N575" i="2"/>
  <c r="O595" i="2"/>
  <c r="N595" i="2"/>
  <c r="K616" i="2"/>
  <c r="J616" i="2"/>
  <c r="I616" i="2"/>
  <c r="L616" i="2"/>
  <c r="N630" i="2"/>
  <c r="M630" i="2"/>
  <c r="K630" i="2"/>
  <c r="J630" i="2"/>
  <c r="I630" i="2"/>
  <c r="O630" i="2"/>
  <c r="L630" i="2"/>
  <c r="O715" i="2"/>
  <c r="K719" i="2"/>
  <c r="O719" i="2"/>
  <c r="N719" i="2"/>
  <c r="M719" i="2"/>
  <c r="L719" i="2"/>
  <c r="J719" i="2"/>
  <c r="P719" i="2" s="1"/>
  <c r="Q719" i="2" s="1" a="1"/>
  <c r="Q719" i="2" s="1"/>
  <c r="L767" i="2"/>
  <c r="K767" i="2"/>
  <c r="J767" i="2"/>
  <c r="I767" i="2"/>
  <c r="O767" i="2"/>
  <c r="N767" i="2"/>
  <c r="M767" i="2"/>
  <c r="N847" i="2"/>
  <c r="L847" i="2"/>
  <c r="J847" i="2"/>
  <c r="I847" i="2"/>
  <c r="O847" i="2"/>
  <c r="L893" i="2"/>
  <c r="K893" i="2"/>
  <c r="J893" i="2"/>
  <c r="I893" i="2"/>
  <c r="O1145" i="2"/>
  <c r="N1145" i="2"/>
  <c r="M1145" i="2"/>
  <c r="L1145" i="2"/>
  <c r="K1145" i="2"/>
  <c r="J1145" i="2"/>
  <c r="P1145" i="2" s="1"/>
  <c r="Q1145" i="2" s="1" a="1"/>
  <c r="Q1145" i="2" s="1"/>
  <c r="I1145" i="2"/>
  <c r="N171" i="2"/>
  <c r="P171" i="2" s="1"/>
  <c r="Q171" i="2" s="1" a="1"/>
  <c r="Q171" i="2" s="1"/>
  <c r="K182" i="2"/>
  <c r="N183" i="2"/>
  <c r="N199" i="2"/>
  <c r="N215" i="2"/>
  <c r="N231" i="2"/>
  <c r="P231" i="2" s="1"/>
  <c r="Q231" i="2" s="1" a="1"/>
  <c r="Q231" i="2" s="1"/>
  <c r="K244" i="2"/>
  <c r="K246" i="2"/>
  <c r="N247" i="2"/>
  <c r="P247" i="2" s="1"/>
  <c r="Q247" i="2" s="1" a="1"/>
  <c r="Q247" i="2" s="1"/>
  <c r="K264" i="2"/>
  <c r="L266" i="2"/>
  <c r="K266" i="2"/>
  <c r="J266" i="2"/>
  <c r="P266" i="2" s="1"/>
  <c r="Q266" i="2" s="1" a="1"/>
  <c r="Q266" i="2" s="1"/>
  <c r="I280" i="2"/>
  <c r="I307" i="2"/>
  <c r="N307" i="2"/>
  <c r="P307" i="2" s="1"/>
  <c r="Q307" i="2" s="1" a="1"/>
  <c r="Q307" i="2" s="1"/>
  <c r="O309" i="2"/>
  <c r="N309" i="2"/>
  <c r="M309" i="2"/>
  <c r="K312" i="2"/>
  <c r="P312" i="2" s="1"/>
  <c r="Q312" i="2" s="1" a="1"/>
  <c r="Q312" i="2" s="1"/>
  <c r="L314" i="2"/>
  <c r="K314" i="2"/>
  <c r="J314" i="2"/>
  <c r="P314" i="2" s="1"/>
  <c r="Q314" i="2" s="1" a="1"/>
  <c r="Q314" i="2" s="1"/>
  <c r="I328" i="2"/>
  <c r="K356" i="2"/>
  <c r="P356" i="2" s="1"/>
  <c r="Q356" i="2" s="1" a="1"/>
  <c r="Q356" i="2" s="1"/>
  <c r="I368" i="2"/>
  <c r="O376" i="2"/>
  <c r="I383" i="2"/>
  <c r="N383" i="2"/>
  <c r="P383" i="2" s="1"/>
  <c r="Q383" i="2" s="1" a="1"/>
  <c r="Q383" i="2" s="1"/>
  <c r="K384" i="2"/>
  <c r="P384" i="2" s="1"/>
  <c r="Q384" i="2" s="1" a="1"/>
  <c r="Q384" i="2" s="1"/>
  <c r="O393" i="2"/>
  <c r="N393" i="2"/>
  <c r="M393" i="2"/>
  <c r="L393" i="2"/>
  <c r="P393" i="2" s="1"/>
  <c r="Q393" i="2" s="1" a="1"/>
  <c r="Q393" i="2" s="1"/>
  <c r="L394" i="2"/>
  <c r="K394" i="2"/>
  <c r="J394" i="2"/>
  <c r="P394" i="2" s="1"/>
  <c r="Q394" i="2" s="1" a="1"/>
  <c r="Q394" i="2" s="1"/>
  <c r="I394" i="2"/>
  <c r="I416" i="2"/>
  <c r="O424" i="2"/>
  <c r="I431" i="2"/>
  <c r="N431" i="2"/>
  <c r="P431" i="2" s="1"/>
  <c r="Q431" i="2" s="1" a="1"/>
  <c r="Q431" i="2" s="1"/>
  <c r="K432" i="2"/>
  <c r="O441" i="2"/>
  <c r="N441" i="2"/>
  <c r="M441" i="2"/>
  <c r="L441" i="2"/>
  <c r="P441" i="2" s="1"/>
  <c r="Q441" i="2" s="1" a="1"/>
  <c r="Q441" i="2" s="1"/>
  <c r="L442" i="2"/>
  <c r="K442" i="2"/>
  <c r="J442" i="2"/>
  <c r="I442" i="2"/>
  <c r="I464" i="2"/>
  <c r="O472" i="2"/>
  <c r="I479" i="2"/>
  <c r="N479" i="2"/>
  <c r="P479" i="2" s="1"/>
  <c r="Q479" i="2" s="1" a="1"/>
  <c r="Q479" i="2" s="1"/>
  <c r="K480" i="2"/>
  <c r="M487" i="2"/>
  <c r="M507" i="2"/>
  <c r="K507" i="2"/>
  <c r="J507" i="2"/>
  <c r="P507" i="2" s="1"/>
  <c r="Q507" i="2" s="1" a="1"/>
  <c r="Q507" i="2" s="1"/>
  <c r="I507" i="2"/>
  <c r="N507" i="2"/>
  <c r="L507" i="2"/>
  <c r="M511" i="2"/>
  <c r="K511" i="2"/>
  <c r="J511" i="2"/>
  <c r="I511" i="2"/>
  <c r="O511" i="2"/>
  <c r="N511" i="2"/>
  <c r="L511" i="2"/>
  <c r="M567" i="2"/>
  <c r="L567" i="2"/>
  <c r="K567" i="2"/>
  <c r="J567" i="2"/>
  <c r="I567" i="2"/>
  <c r="O567" i="2"/>
  <c r="O570" i="2"/>
  <c r="N570" i="2"/>
  <c r="M570" i="2"/>
  <c r="L570" i="2"/>
  <c r="I570" i="2"/>
  <c r="I582" i="2"/>
  <c r="J590" i="2"/>
  <c r="N609" i="2"/>
  <c r="J609" i="2"/>
  <c r="P609" i="2" s="1"/>
  <c r="Q609" i="2" s="1" a="1"/>
  <c r="Q609" i="2" s="1"/>
  <c r="I639" i="2"/>
  <c r="N669" i="2"/>
  <c r="O731" i="2"/>
  <c r="L735" i="2"/>
  <c r="K735" i="2"/>
  <c r="J735" i="2"/>
  <c r="O735" i="2"/>
  <c r="N735" i="2"/>
  <c r="M735" i="2"/>
  <c r="I735" i="2"/>
  <c r="I738" i="2"/>
  <c r="O749" i="2"/>
  <c r="M749" i="2"/>
  <c r="L749" i="2"/>
  <c r="K749" i="2"/>
  <c r="I749" i="2"/>
  <c r="O751" i="2"/>
  <c r="M751" i="2"/>
  <c r="O826" i="2"/>
  <c r="N826" i="2"/>
  <c r="M826" i="2"/>
  <c r="L826" i="2"/>
  <c r="K826" i="2"/>
  <c r="J826" i="2"/>
  <c r="I826" i="2"/>
  <c r="I178" i="2"/>
  <c r="J182" i="2"/>
  <c r="P182" i="2" s="1"/>
  <c r="Q182" i="2" s="1" a="1"/>
  <c r="Q182" i="2" s="1"/>
  <c r="I194" i="2"/>
  <c r="K198" i="2"/>
  <c r="J198" i="2"/>
  <c r="P198" i="2" s="1"/>
  <c r="Q198" i="2" s="1" a="1"/>
  <c r="Q198" i="2" s="1"/>
  <c r="K214" i="2"/>
  <c r="J214" i="2"/>
  <c r="P214" i="2" s="1"/>
  <c r="Q214" i="2" s="1" a="1"/>
  <c r="Q214" i="2" s="1"/>
  <c r="K230" i="2"/>
  <c r="J230" i="2"/>
  <c r="J246" i="2"/>
  <c r="L262" i="2"/>
  <c r="K262" i="2"/>
  <c r="J262" i="2"/>
  <c r="I303" i="2"/>
  <c r="N303" i="2"/>
  <c r="P303" i="2" s="1"/>
  <c r="Q303" i="2" s="1" a="1"/>
  <c r="Q303" i="2" s="1"/>
  <c r="O305" i="2"/>
  <c r="N305" i="2"/>
  <c r="M305" i="2"/>
  <c r="K308" i="2"/>
  <c r="L310" i="2"/>
  <c r="K310" i="2"/>
  <c r="J310" i="2"/>
  <c r="I351" i="2"/>
  <c r="N351" i="2"/>
  <c r="O353" i="2"/>
  <c r="N353" i="2"/>
  <c r="M353" i="2"/>
  <c r="K354" i="2"/>
  <c r="I363" i="2"/>
  <c r="N363" i="2"/>
  <c r="K364" i="2"/>
  <c r="O373" i="2"/>
  <c r="N373" i="2"/>
  <c r="M373" i="2"/>
  <c r="L373" i="2"/>
  <c r="L374" i="2"/>
  <c r="K374" i="2"/>
  <c r="J374" i="2"/>
  <c r="P374" i="2" s="1"/>
  <c r="Q374" i="2" s="1" a="1"/>
  <c r="Q374" i="2" s="1"/>
  <c r="I374" i="2"/>
  <c r="I396" i="2"/>
  <c r="I411" i="2"/>
  <c r="N411" i="2"/>
  <c r="P411" i="2" s="1"/>
  <c r="Q411" i="2" s="1" a="1"/>
  <c r="Q411" i="2" s="1"/>
  <c r="K412" i="2"/>
  <c r="O421" i="2"/>
  <c r="N421" i="2"/>
  <c r="M421" i="2"/>
  <c r="L421" i="2"/>
  <c r="L422" i="2"/>
  <c r="K422" i="2"/>
  <c r="J422" i="2"/>
  <c r="P422" i="2" s="1"/>
  <c r="Q422" i="2" s="1" a="1"/>
  <c r="Q422" i="2" s="1"/>
  <c r="I422" i="2"/>
  <c r="I459" i="2"/>
  <c r="N459" i="2"/>
  <c r="P459" i="2" s="1"/>
  <c r="Q459" i="2" s="1" a="1"/>
  <c r="Q459" i="2" s="1"/>
  <c r="K460" i="2"/>
  <c r="O469" i="2"/>
  <c r="N469" i="2"/>
  <c r="M469" i="2"/>
  <c r="L469" i="2"/>
  <c r="P469" i="2" s="1"/>
  <c r="Q469" i="2" s="1" a="1"/>
  <c r="Q469" i="2" s="1"/>
  <c r="L470" i="2"/>
  <c r="K470" i="2"/>
  <c r="J470" i="2"/>
  <c r="I470" i="2"/>
  <c r="L486" i="2"/>
  <c r="N502" i="2"/>
  <c r="M502" i="2"/>
  <c r="J502" i="2"/>
  <c r="P502" i="2" s="1"/>
  <c r="Q502" i="2" s="1" a="1"/>
  <c r="Q502" i="2" s="1"/>
  <c r="I502" i="2"/>
  <c r="O557" i="2"/>
  <c r="M559" i="2"/>
  <c r="L559" i="2"/>
  <c r="K559" i="2"/>
  <c r="J559" i="2"/>
  <c r="I559" i="2"/>
  <c r="M587" i="2"/>
  <c r="L587" i="2"/>
  <c r="K587" i="2"/>
  <c r="J587" i="2"/>
  <c r="P587" i="2" s="1"/>
  <c r="Q587" i="2" s="1" a="1"/>
  <c r="Q587" i="2" s="1"/>
  <c r="I587" i="2"/>
  <c r="O597" i="2"/>
  <c r="K611" i="2"/>
  <c r="J611" i="2"/>
  <c r="O611" i="2"/>
  <c r="N611" i="2"/>
  <c r="M611" i="2"/>
  <c r="L611" i="2"/>
  <c r="I611" i="2"/>
  <c r="K619" i="2"/>
  <c r="J619" i="2"/>
  <c r="L619" i="2"/>
  <c r="I619" i="2"/>
  <c r="M619" i="2"/>
  <c r="O634" i="2"/>
  <c r="N634" i="2"/>
  <c r="M634" i="2"/>
  <c r="K634" i="2"/>
  <c r="L634" i="2"/>
  <c r="J634" i="2"/>
  <c r="P634" i="2" s="1"/>
  <c r="Q634" i="2" s="1" a="1"/>
  <c r="Q634" i="2" s="1"/>
  <c r="I634" i="2"/>
  <c r="I636" i="2"/>
  <c r="M636" i="2"/>
  <c r="O636" i="2"/>
  <c r="N636" i="2"/>
  <c r="L636" i="2"/>
  <c r="K636" i="2"/>
  <c r="P636" i="2" s="1"/>
  <c r="Q636" i="2" s="1" a="1"/>
  <c r="Q636" i="2" s="1"/>
  <c r="O638" i="2"/>
  <c r="N638" i="2"/>
  <c r="M638" i="2"/>
  <c r="K638" i="2"/>
  <c r="P638" i="2" s="1"/>
  <c r="Q638" i="2" s="1" a="1"/>
  <c r="Q638" i="2" s="1"/>
  <c r="L638" i="2"/>
  <c r="P656" i="2"/>
  <c r="Q656" i="2" s="1" a="1"/>
  <c r="Q656" i="2" s="1"/>
  <c r="O666" i="2"/>
  <c r="N666" i="2"/>
  <c r="M666" i="2"/>
  <c r="L666" i="2"/>
  <c r="K666" i="2"/>
  <c r="J666" i="2"/>
  <c r="I666" i="2"/>
  <c r="N715" i="2"/>
  <c r="M715" i="2"/>
  <c r="L715" i="2"/>
  <c r="I715" i="2"/>
  <c r="P816" i="2"/>
  <c r="Q816" i="2" s="1" a="1"/>
  <c r="Q816" i="2" s="1"/>
  <c r="P917" i="2"/>
  <c r="Q917" i="2" s="1" a="1"/>
  <c r="Q917" i="2" s="1"/>
  <c r="K941" i="2"/>
  <c r="M941" i="2"/>
  <c r="L941" i="2"/>
  <c r="J941" i="2"/>
  <c r="I941" i="2"/>
  <c r="O941" i="2"/>
  <c r="N941" i="2"/>
  <c r="P944" i="2"/>
  <c r="Q944" i="2" s="1" a="1"/>
  <c r="Q944" i="2" s="1"/>
  <c r="I170" i="2"/>
  <c r="K172" i="2"/>
  <c r="L178" i="2"/>
  <c r="P178" i="2" s="1"/>
  <c r="Q178" i="2" s="1" a="1"/>
  <c r="Q178" i="2" s="1"/>
  <c r="N185" i="2"/>
  <c r="M185" i="2"/>
  <c r="L194" i="2"/>
  <c r="K200" i="2"/>
  <c r="N201" i="2"/>
  <c r="M201" i="2"/>
  <c r="L210" i="2"/>
  <c r="K216" i="2"/>
  <c r="N217" i="2"/>
  <c r="M217" i="2"/>
  <c r="L226" i="2"/>
  <c r="K232" i="2"/>
  <c r="N233" i="2"/>
  <c r="M233" i="2"/>
  <c r="L242" i="2"/>
  <c r="N249" i="2"/>
  <c r="M249" i="2"/>
  <c r="I270" i="2"/>
  <c r="M274" i="2"/>
  <c r="I299" i="2"/>
  <c r="N299" i="2"/>
  <c r="O301" i="2"/>
  <c r="N301" i="2"/>
  <c r="M301" i="2"/>
  <c r="P301" i="2" s="1"/>
  <c r="Q301" i="2" s="1" a="1"/>
  <c r="Q301" i="2" s="1"/>
  <c r="K302" i="2"/>
  <c r="K304" i="2"/>
  <c r="L306" i="2"/>
  <c r="K306" i="2"/>
  <c r="J306" i="2"/>
  <c r="J315" i="2"/>
  <c r="P315" i="2" s="1"/>
  <c r="Q315" i="2" s="1" a="1"/>
  <c r="Q315" i="2" s="1"/>
  <c r="I317" i="2"/>
  <c r="I318" i="2"/>
  <c r="M322" i="2"/>
  <c r="I347" i="2"/>
  <c r="N347" i="2"/>
  <c r="P347" i="2" s="1"/>
  <c r="Q347" i="2" s="1" a="1"/>
  <c r="Q347" i="2" s="1"/>
  <c r="O349" i="2"/>
  <c r="N349" i="2"/>
  <c r="M349" i="2"/>
  <c r="K350" i="2"/>
  <c r="L354" i="2"/>
  <c r="J354" i="2"/>
  <c r="I354" i="2"/>
  <c r="M366" i="2"/>
  <c r="L368" i="2"/>
  <c r="P368" i="2" s="1"/>
  <c r="Q368" i="2" s="1" a="1"/>
  <c r="Q368" i="2" s="1"/>
  <c r="O384" i="2"/>
  <c r="I385" i="2"/>
  <c r="N386" i="2"/>
  <c r="I391" i="2"/>
  <c r="N391" i="2"/>
  <c r="P391" i="2" s="1"/>
  <c r="Q391" i="2" s="1" a="1"/>
  <c r="Q391" i="2" s="1"/>
  <c r="K392" i="2"/>
  <c r="J396" i="2"/>
  <c r="P396" i="2" s="1"/>
  <c r="Q396" i="2" s="1" a="1"/>
  <c r="Q396" i="2" s="1"/>
  <c r="O401" i="2"/>
  <c r="N401" i="2"/>
  <c r="M401" i="2"/>
  <c r="L401" i="2"/>
  <c r="P401" i="2" s="1"/>
  <c r="Q401" i="2" s="1" a="1"/>
  <c r="Q401" i="2" s="1"/>
  <c r="L402" i="2"/>
  <c r="K402" i="2"/>
  <c r="J402" i="2"/>
  <c r="I402" i="2"/>
  <c r="M414" i="2"/>
  <c r="L416" i="2"/>
  <c r="P416" i="2" s="1"/>
  <c r="Q416" i="2" s="1" a="1"/>
  <c r="Q416" i="2" s="1"/>
  <c r="J423" i="2"/>
  <c r="P423" i="2" s="1"/>
  <c r="Q423" i="2" s="1" a="1"/>
  <c r="Q423" i="2" s="1"/>
  <c r="I424" i="2"/>
  <c r="O432" i="2"/>
  <c r="I433" i="2"/>
  <c r="N434" i="2"/>
  <c r="I439" i="2"/>
  <c r="N439" i="2"/>
  <c r="P439" i="2" s="1"/>
  <c r="Q439" i="2" s="1" a="1"/>
  <c r="Q439" i="2" s="1"/>
  <c r="K440" i="2"/>
  <c r="J444" i="2"/>
  <c r="P444" i="2" s="1"/>
  <c r="Q444" i="2" s="1" a="1"/>
  <c r="Q444" i="2" s="1"/>
  <c r="O449" i="2"/>
  <c r="N449" i="2"/>
  <c r="M449" i="2"/>
  <c r="P449" i="2" s="1"/>
  <c r="Q449" i="2" s="1" a="1"/>
  <c r="Q449" i="2" s="1"/>
  <c r="L449" i="2"/>
  <c r="L450" i="2"/>
  <c r="K450" i="2"/>
  <c r="J450" i="2"/>
  <c r="I450" i="2"/>
  <c r="M462" i="2"/>
  <c r="L464" i="2"/>
  <c r="P464" i="2" s="1"/>
  <c r="Q464" i="2" s="1" a="1"/>
  <c r="Q464" i="2" s="1"/>
  <c r="J471" i="2"/>
  <c r="P471" i="2" s="1"/>
  <c r="Q471" i="2" s="1" a="1"/>
  <c r="Q471" i="2" s="1"/>
  <c r="I472" i="2"/>
  <c r="O480" i="2"/>
  <c r="I481" i="2"/>
  <c r="K484" i="2"/>
  <c r="J484" i="2"/>
  <c r="I484" i="2"/>
  <c r="I488" i="2"/>
  <c r="N498" i="2"/>
  <c r="M498" i="2"/>
  <c r="O498" i="2"/>
  <c r="L498" i="2"/>
  <c r="K498" i="2"/>
  <c r="J498" i="2"/>
  <c r="P498" i="2" s="1"/>
  <c r="Q498" i="2" s="1" a="1"/>
  <c r="Q498" i="2" s="1"/>
  <c r="I499" i="2"/>
  <c r="N503" i="2"/>
  <c r="M513" i="2"/>
  <c r="O533" i="2"/>
  <c r="N533" i="2"/>
  <c r="M533" i="2"/>
  <c r="I533" i="2"/>
  <c r="O537" i="2"/>
  <c r="N537" i="2"/>
  <c r="J537" i="2"/>
  <c r="P537" i="2" s="1"/>
  <c r="Q537" i="2" s="1" a="1"/>
  <c r="Q537" i="2" s="1"/>
  <c r="M551" i="2"/>
  <c r="K551" i="2"/>
  <c r="J551" i="2"/>
  <c r="I551" i="2"/>
  <c r="L551" i="2"/>
  <c r="O574" i="2"/>
  <c r="N574" i="2"/>
  <c r="M574" i="2"/>
  <c r="L574" i="2"/>
  <c r="I574" i="2"/>
  <c r="I581" i="2"/>
  <c r="J584" i="2"/>
  <c r="I584" i="2"/>
  <c r="M584" i="2"/>
  <c r="L584" i="2"/>
  <c r="K584" i="2"/>
  <c r="O594" i="2"/>
  <c r="N594" i="2"/>
  <c r="M594" i="2"/>
  <c r="L594" i="2"/>
  <c r="J594" i="2"/>
  <c r="I594" i="2"/>
  <c r="I606" i="2"/>
  <c r="K609" i="2"/>
  <c r="M616" i="2"/>
  <c r="N663" i="2"/>
  <c r="L675" i="2"/>
  <c r="K675" i="2"/>
  <c r="J675" i="2"/>
  <c r="P675" i="2" s="1"/>
  <c r="Q675" i="2" s="1" a="1"/>
  <c r="Q675" i="2" s="1"/>
  <c r="I675" i="2"/>
  <c r="O675" i="2"/>
  <c r="N675" i="2"/>
  <c r="M675" i="2"/>
  <c r="O686" i="2"/>
  <c r="N686" i="2"/>
  <c r="M686" i="2"/>
  <c r="L686" i="2"/>
  <c r="K686" i="2"/>
  <c r="J686" i="2"/>
  <c r="P686" i="2" s="1"/>
  <c r="Q686" i="2" s="1" a="1"/>
  <c r="Q686" i="2" s="1"/>
  <c r="I686" i="2"/>
  <c r="I701" i="2"/>
  <c r="P740" i="2"/>
  <c r="Q740" i="2" s="1" a="1"/>
  <c r="Q740" i="2" s="1"/>
  <c r="N745" i="2"/>
  <c r="L755" i="2"/>
  <c r="K755" i="2"/>
  <c r="J755" i="2"/>
  <c r="I755" i="2"/>
  <c r="O755" i="2"/>
  <c r="N755" i="2"/>
  <c r="M755" i="2"/>
  <c r="P788" i="2"/>
  <c r="Q788" i="2" s="1" a="1"/>
  <c r="Q788" i="2" s="1"/>
  <c r="O807" i="2"/>
  <c r="O823" i="2"/>
  <c r="M823" i="2"/>
  <c r="J833" i="2"/>
  <c r="O957" i="2"/>
  <c r="N957" i="2"/>
  <c r="M957" i="2"/>
  <c r="L957" i="2"/>
  <c r="J957" i="2"/>
  <c r="P957" i="2" s="1"/>
  <c r="Q957" i="2" s="1" a="1"/>
  <c r="Q957" i="2" s="1"/>
  <c r="K483" i="2"/>
  <c r="J483" i="2"/>
  <c r="J488" i="2"/>
  <c r="P488" i="2" s="1"/>
  <c r="Q488" i="2" s="1" a="1"/>
  <c r="Q488" i="2" s="1"/>
  <c r="K491" i="2"/>
  <c r="J491" i="2"/>
  <c r="P491" i="2" s="1"/>
  <c r="Q491" i="2" s="1" a="1"/>
  <c r="Q491" i="2" s="1"/>
  <c r="J496" i="2"/>
  <c r="N505" i="2"/>
  <c r="M515" i="2"/>
  <c r="K515" i="2"/>
  <c r="J515" i="2"/>
  <c r="I515" i="2"/>
  <c r="N518" i="2"/>
  <c r="M518" i="2"/>
  <c r="L518" i="2"/>
  <c r="O521" i="2"/>
  <c r="K532" i="2"/>
  <c r="P532" i="2" s="1"/>
  <c r="Q532" i="2" s="1" a="1"/>
  <c r="Q532" i="2" s="1"/>
  <c r="N544" i="2"/>
  <c r="P544" i="2" s="1"/>
  <c r="Q544" i="2" s="1" a="1"/>
  <c r="Q544" i="2" s="1"/>
  <c r="N553" i="2"/>
  <c r="P553" i="2" s="1"/>
  <c r="Q553" i="2" s="1" a="1"/>
  <c r="Q553" i="2" s="1"/>
  <c r="J556" i="2"/>
  <c r="P556" i="2" s="1"/>
  <c r="Q556" i="2" s="1" a="1"/>
  <c r="Q556" i="2" s="1"/>
  <c r="I556" i="2"/>
  <c r="O577" i="2"/>
  <c r="O586" i="2"/>
  <c r="N586" i="2"/>
  <c r="M586" i="2"/>
  <c r="L586" i="2"/>
  <c r="M595" i="2"/>
  <c r="L595" i="2"/>
  <c r="K595" i="2"/>
  <c r="J595" i="2"/>
  <c r="P595" i="2" s="1"/>
  <c r="Q595" i="2" s="1" a="1"/>
  <c r="Q595" i="2" s="1"/>
  <c r="I595" i="2"/>
  <c r="J604" i="2"/>
  <c r="P604" i="2" s="1"/>
  <c r="Q604" i="2" s="1" a="1"/>
  <c r="Q604" i="2" s="1"/>
  <c r="I604" i="2"/>
  <c r="N622" i="2"/>
  <c r="M622" i="2"/>
  <c r="K622" i="2"/>
  <c r="J622" i="2"/>
  <c r="P622" i="2" s="1"/>
  <c r="Q622" i="2" s="1" a="1"/>
  <c r="Q622" i="2" s="1"/>
  <c r="I622" i="2"/>
  <c r="K631" i="2"/>
  <c r="J631" i="2"/>
  <c r="L631" i="2"/>
  <c r="I631" i="2"/>
  <c r="O645" i="2"/>
  <c r="M645" i="2"/>
  <c r="L645" i="2"/>
  <c r="L655" i="2"/>
  <c r="K655" i="2"/>
  <c r="J655" i="2"/>
  <c r="I655" i="2"/>
  <c r="O655" i="2"/>
  <c r="N655" i="2"/>
  <c r="M655" i="2"/>
  <c r="O669" i="2"/>
  <c r="M669" i="2"/>
  <c r="L669" i="2"/>
  <c r="L679" i="2"/>
  <c r="K679" i="2"/>
  <c r="J679" i="2"/>
  <c r="I679" i="2"/>
  <c r="O679" i="2"/>
  <c r="N679" i="2"/>
  <c r="M679" i="2"/>
  <c r="O693" i="2"/>
  <c r="M693" i="2"/>
  <c r="L693" i="2"/>
  <c r="L703" i="2"/>
  <c r="K703" i="2"/>
  <c r="J703" i="2"/>
  <c r="I703" i="2"/>
  <c r="O703" i="2"/>
  <c r="N703" i="2"/>
  <c r="M703" i="2"/>
  <c r="L724" i="2"/>
  <c r="K724" i="2"/>
  <c r="J724" i="2"/>
  <c r="I724" i="2"/>
  <c r="O724" i="2"/>
  <c r="N724" i="2"/>
  <c r="N733" i="2"/>
  <c r="N749" i="2"/>
  <c r="O793" i="2"/>
  <c r="N793" i="2"/>
  <c r="I793" i="2"/>
  <c r="M793" i="2"/>
  <c r="L793" i="2"/>
  <c r="K793" i="2"/>
  <c r="L819" i="2"/>
  <c r="K819" i="2"/>
  <c r="J819" i="2"/>
  <c r="P819" i="2" s="1"/>
  <c r="Q819" i="2" s="1" a="1"/>
  <c r="Q819" i="2" s="1"/>
  <c r="I819" i="2"/>
  <c r="N819" i="2"/>
  <c r="M819" i="2"/>
  <c r="O819" i="2"/>
  <c r="L885" i="2"/>
  <c r="K885" i="2"/>
  <c r="J885" i="2"/>
  <c r="I885" i="2"/>
  <c r="O1168" i="2"/>
  <c r="M1168" i="2"/>
  <c r="L1168" i="2"/>
  <c r="K1168" i="2"/>
  <c r="J1168" i="2"/>
  <c r="I1168" i="2"/>
  <c r="M547" i="2"/>
  <c r="K547" i="2"/>
  <c r="J547" i="2"/>
  <c r="P547" i="2" s="1"/>
  <c r="Q547" i="2" s="1" a="1"/>
  <c r="Q547" i="2" s="1"/>
  <c r="I547" i="2"/>
  <c r="N550" i="2"/>
  <c r="M550" i="2"/>
  <c r="L550" i="2"/>
  <c r="P550" i="2" s="1"/>
  <c r="Q550" i="2" s="1" a="1"/>
  <c r="Q550" i="2" s="1"/>
  <c r="M563" i="2"/>
  <c r="L563" i="2"/>
  <c r="K563" i="2"/>
  <c r="J563" i="2"/>
  <c r="I563" i="2"/>
  <c r="J572" i="2"/>
  <c r="P572" i="2" s="1"/>
  <c r="Q572" i="2" s="1" a="1"/>
  <c r="Q572" i="2" s="1"/>
  <c r="I572" i="2"/>
  <c r="O602" i="2"/>
  <c r="N602" i="2"/>
  <c r="M602" i="2"/>
  <c r="L602" i="2"/>
  <c r="P602" i="2" s="1"/>
  <c r="Q602" i="2" s="1" a="1"/>
  <c r="Q602" i="2" s="1"/>
  <c r="P644" i="2"/>
  <c r="Q644" i="2" s="1" a="1"/>
  <c r="Q644" i="2" s="1"/>
  <c r="O654" i="2"/>
  <c r="N654" i="2"/>
  <c r="M654" i="2"/>
  <c r="L654" i="2"/>
  <c r="K654" i="2"/>
  <c r="J654" i="2"/>
  <c r="I654" i="2"/>
  <c r="O678" i="2"/>
  <c r="N678" i="2"/>
  <c r="M678" i="2"/>
  <c r="L678" i="2"/>
  <c r="K678" i="2"/>
  <c r="J678" i="2"/>
  <c r="P678" i="2" s="1"/>
  <c r="Q678" i="2" s="1" a="1"/>
  <c r="Q678" i="2" s="1"/>
  <c r="I678" i="2"/>
  <c r="O702" i="2"/>
  <c r="N702" i="2"/>
  <c r="M702" i="2"/>
  <c r="L702" i="2"/>
  <c r="K702" i="2"/>
  <c r="J702" i="2"/>
  <c r="P702" i="2" s="1"/>
  <c r="Q702" i="2" s="1" a="1"/>
  <c r="Q702" i="2" s="1"/>
  <c r="I702" i="2"/>
  <c r="N721" i="2"/>
  <c r="J721" i="2"/>
  <c r="O721" i="2"/>
  <c r="M721" i="2"/>
  <c r="L721" i="2"/>
  <c r="K721" i="2"/>
  <c r="I721" i="2"/>
  <c r="O742" i="2"/>
  <c r="N742" i="2"/>
  <c r="M742" i="2"/>
  <c r="L742" i="2"/>
  <c r="K742" i="2"/>
  <c r="J742" i="2"/>
  <c r="P742" i="2" s="1"/>
  <c r="Q742" i="2" s="1" a="1"/>
  <c r="Q742" i="2" s="1"/>
  <c r="I742" i="2"/>
  <c r="L803" i="2"/>
  <c r="K803" i="2"/>
  <c r="J803" i="2"/>
  <c r="I803" i="2"/>
  <c r="O803" i="2"/>
  <c r="N803" i="2"/>
  <c r="M803" i="2"/>
  <c r="N839" i="2"/>
  <c r="M839" i="2"/>
  <c r="L839" i="2"/>
  <c r="K839" i="2"/>
  <c r="J839" i="2"/>
  <c r="O839" i="2"/>
  <c r="I839" i="2"/>
  <c r="O870" i="2"/>
  <c r="N870" i="2"/>
  <c r="M870" i="2"/>
  <c r="L870" i="2"/>
  <c r="K870" i="2"/>
  <c r="J870" i="2"/>
  <c r="P870" i="2" s="1"/>
  <c r="Q870" i="2" s="1" a="1"/>
  <c r="Q870" i="2" s="1"/>
  <c r="I870" i="2"/>
  <c r="P951" i="2"/>
  <c r="Q951" i="2" s="1" a="1"/>
  <c r="Q951" i="2" s="1"/>
  <c r="O981" i="2"/>
  <c r="N981" i="2"/>
  <c r="M981" i="2"/>
  <c r="L981" i="2"/>
  <c r="J981" i="2"/>
  <c r="I981" i="2"/>
  <c r="J362" i="2"/>
  <c r="N486" i="2"/>
  <c r="M486" i="2"/>
  <c r="N494" i="2"/>
  <c r="M494" i="2"/>
  <c r="N515" i="2"/>
  <c r="J518" i="2"/>
  <c r="P518" i="2" s="1"/>
  <c r="Q518" i="2" s="1" a="1"/>
  <c r="Q518" i="2" s="1"/>
  <c r="K521" i="2"/>
  <c r="M543" i="2"/>
  <c r="K543" i="2"/>
  <c r="J543" i="2"/>
  <c r="I543" i="2"/>
  <c r="N546" i="2"/>
  <c r="M546" i="2"/>
  <c r="L546" i="2"/>
  <c r="P546" i="2" s="1"/>
  <c r="Q546" i="2" s="1" a="1"/>
  <c r="Q546" i="2" s="1"/>
  <c r="O549" i="2"/>
  <c r="P549" i="2" s="1"/>
  <c r="Q549" i="2" s="1" a="1"/>
  <c r="Q549" i="2" s="1"/>
  <c r="O573" i="2"/>
  <c r="P573" i="2" s="1"/>
  <c r="Q573" i="2" s="1" a="1"/>
  <c r="Q573" i="2" s="1"/>
  <c r="O582" i="2"/>
  <c r="N582" i="2"/>
  <c r="P582" i="2" s="1"/>
  <c r="Q582" i="2" s="1" a="1"/>
  <c r="Q582" i="2" s="1"/>
  <c r="M582" i="2"/>
  <c r="L582" i="2"/>
  <c r="I585" i="2"/>
  <c r="J586" i="2"/>
  <c r="M591" i="2"/>
  <c r="L591" i="2"/>
  <c r="K591" i="2"/>
  <c r="J591" i="2"/>
  <c r="P591" i="2" s="1"/>
  <c r="Q591" i="2" s="1" a="1"/>
  <c r="Q591" i="2" s="1"/>
  <c r="I591" i="2"/>
  <c r="J600" i="2"/>
  <c r="P600" i="2" s="1"/>
  <c r="Q600" i="2" s="1" a="1"/>
  <c r="Q600" i="2" s="1"/>
  <c r="I600" i="2"/>
  <c r="N618" i="2"/>
  <c r="M618" i="2"/>
  <c r="K618" i="2"/>
  <c r="J618" i="2"/>
  <c r="I618" i="2"/>
  <c r="K627" i="2"/>
  <c r="J627" i="2"/>
  <c r="L627" i="2"/>
  <c r="I627" i="2"/>
  <c r="I641" i="2"/>
  <c r="I665" i="2"/>
  <c r="I689" i="2"/>
  <c r="N725" i="2"/>
  <c r="J725" i="2"/>
  <c r="L725" i="2"/>
  <c r="K725" i="2"/>
  <c r="I725" i="2"/>
  <c r="O821" i="2"/>
  <c r="N821" i="2"/>
  <c r="M821" i="2"/>
  <c r="L821" i="2"/>
  <c r="K821" i="2"/>
  <c r="P821" i="2" s="1"/>
  <c r="Q821" i="2" s="1" a="1"/>
  <c r="Q821" i="2" s="1"/>
  <c r="I821" i="2"/>
  <c r="P850" i="2"/>
  <c r="Q850" i="2" s="1" a="1"/>
  <c r="Q850" i="2" s="1"/>
  <c r="N858" i="2"/>
  <c r="L858" i="2"/>
  <c r="K858" i="2"/>
  <c r="J858" i="2"/>
  <c r="M858" i="2"/>
  <c r="I858" i="2"/>
  <c r="O858" i="2"/>
  <c r="L883" i="2"/>
  <c r="K883" i="2"/>
  <c r="J883" i="2"/>
  <c r="I883" i="2"/>
  <c r="O883" i="2"/>
  <c r="N883" i="2"/>
  <c r="M883" i="2"/>
  <c r="L1142" i="2"/>
  <c r="K1142" i="2"/>
  <c r="J1142" i="2"/>
  <c r="I1142" i="2"/>
  <c r="O1142" i="2"/>
  <c r="N1142" i="2"/>
  <c r="M1142" i="2"/>
  <c r="K487" i="2"/>
  <c r="J487" i="2"/>
  <c r="P487" i="2" s="1"/>
  <c r="Q487" i="2" s="1" a="1"/>
  <c r="Q487" i="2" s="1"/>
  <c r="K495" i="2"/>
  <c r="J495" i="2"/>
  <c r="P495" i="2" s="1"/>
  <c r="Q495" i="2" s="1" a="1"/>
  <c r="Q495" i="2" s="1"/>
  <c r="M539" i="2"/>
  <c r="K539" i="2"/>
  <c r="J539" i="2"/>
  <c r="I539" i="2"/>
  <c r="N542" i="2"/>
  <c r="M542" i="2"/>
  <c r="L542" i="2"/>
  <c r="O545" i="2"/>
  <c r="P545" i="2" s="1"/>
  <c r="Q545" i="2" s="1" a="1"/>
  <c r="Q545" i="2" s="1"/>
  <c r="O562" i="2"/>
  <c r="N562" i="2"/>
  <c r="P562" i="2" s="1"/>
  <c r="Q562" i="2" s="1" a="1"/>
  <c r="Q562" i="2" s="1"/>
  <c r="M562" i="2"/>
  <c r="L562" i="2"/>
  <c r="M571" i="2"/>
  <c r="L571" i="2"/>
  <c r="K571" i="2"/>
  <c r="J571" i="2"/>
  <c r="I571" i="2"/>
  <c r="J580" i="2"/>
  <c r="P580" i="2" s="1"/>
  <c r="Q580" i="2" s="1" a="1"/>
  <c r="Q580" i="2" s="1"/>
  <c r="I580" i="2"/>
  <c r="J585" i="2"/>
  <c r="P585" i="2" s="1"/>
  <c r="Q585" i="2" s="1" a="1"/>
  <c r="Q585" i="2" s="1"/>
  <c r="O601" i="2"/>
  <c r="P601" i="2" s="1"/>
  <c r="Q601" i="2" s="1" a="1"/>
  <c r="Q601" i="2" s="1"/>
  <c r="N610" i="2"/>
  <c r="K610" i="2"/>
  <c r="O610" i="2"/>
  <c r="M610" i="2"/>
  <c r="O637" i="2"/>
  <c r="M637" i="2"/>
  <c r="L637" i="2"/>
  <c r="K637" i="2"/>
  <c r="K641" i="2"/>
  <c r="L643" i="2"/>
  <c r="K643" i="2"/>
  <c r="J643" i="2"/>
  <c r="P643" i="2" s="1"/>
  <c r="Q643" i="2" s="1" a="1"/>
  <c r="Q643" i="2" s="1"/>
  <c r="I643" i="2"/>
  <c r="O643" i="2"/>
  <c r="N643" i="2"/>
  <c r="M643" i="2"/>
  <c r="O657" i="2"/>
  <c r="M657" i="2"/>
  <c r="L657" i="2"/>
  <c r="K665" i="2"/>
  <c r="L667" i="2"/>
  <c r="K667" i="2"/>
  <c r="J667" i="2"/>
  <c r="I667" i="2"/>
  <c r="O667" i="2"/>
  <c r="N667" i="2"/>
  <c r="M667" i="2"/>
  <c r="O681" i="2"/>
  <c r="M681" i="2"/>
  <c r="L681" i="2"/>
  <c r="K689" i="2"/>
  <c r="L691" i="2"/>
  <c r="K691" i="2"/>
  <c r="J691" i="2"/>
  <c r="I691" i="2"/>
  <c r="O691" i="2"/>
  <c r="N691" i="2"/>
  <c r="M691" i="2"/>
  <c r="O705" i="2"/>
  <c r="M705" i="2"/>
  <c r="L705" i="2"/>
  <c r="N718" i="2"/>
  <c r="K718" i="2"/>
  <c r="O718" i="2"/>
  <c r="M718" i="2"/>
  <c r="L718" i="2"/>
  <c r="J718" i="2"/>
  <c r="P718" i="2" s="1"/>
  <c r="Q718" i="2" s="1" a="1"/>
  <c r="Q718" i="2" s="1"/>
  <c r="I718" i="2"/>
  <c r="J738" i="2"/>
  <c r="N781" i="2"/>
  <c r="O786" i="2"/>
  <c r="N786" i="2"/>
  <c r="M786" i="2"/>
  <c r="L786" i="2"/>
  <c r="K786" i="2"/>
  <c r="J786" i="2"/>
  <c r="P786" i="2" s="1"/>
  <c r="Q786" i="2" s="1" a="1"/>
  <c r="Q786" i="2" s="1"/>
  <c r="I786" i="2"/>
  <c r="L791" i="2"/>
  <c r="K791" i="2"/>
  <c r="J791" i="2"/>
  <c r="P791" i="2" s="1"/>
  <c r="Q791" i="2" s="1" a="1"/>
  <c r="Q791" i="2" s="1"/>
  <c r="I791" i="2"/>
  <c r="O791" i="2"/>
  <c r="N791" i="2"/>
  <c r="P928" i="2"/>
  <c r="Q928" i="2" s="1" a="1"/>
  <c r="Q928" i="2" s="1"/>
  <c r="I505" i="2"/>
  <c r="M535" i="2"/>
  <c r="K535" i="2"/>
  <c r="J535" i="2"/>
  <c r="P535" i="2" s="1"/>
  <c r="Q535" i="2" s="1" a="1"/>
  <c r="Q535" i="2" s="1"/>
  <c r="I535" i="2"/>
  <c r="N538" i="2"/>
  <c r="M538" i="2"/>
  <c r="L538" i="2"/>
  <c r="O541" i="2"/>
  <c r="I553" i="2"/>
  <c r="J560" i="2"/>
  <c r="P560" i="2" s="1"/>
  <c r="Q560" i="2" s="1" a="1"/>
  <c r="Q560" i="2" s="1"/>
  <c r="I560" i="2"/>
  <c r="P565" i="2"/>
  <c r="Q565" i="2" s="1" a="1"/>
  <c r="Q565" i="2" s="1"/>
  <c r="O581" i="2"/>
  <c r="O590" i="2"/>
  <c r="N590" i="2"/>
  <c r="M590" i="2"/>
  <c r="L590" i="2"/>
  <c r="M599" i="2"/>
  <c r="L599" i="2"/>
  <c r="K599" i="2"/>
  <c r="J599" i="2"/>
  <c r="I599" i="2"/>
  <c r="J608" i="2"/>
  <c r="P608" i="2" s="1"/>
  <c r="Q608" i="2" s="1" a="1"/>
  <c r="Q608" i="2" s="1"/>
  <c r="I608" i="2"/>
  <c r="N613" i="2"/>
  <c r="N626" i="2"/>
  <c r="M626" i="2"/>
  <c r="K626" i="2"/>
  <c r="J626" i="2"/>
  <c r="I626" i="2"/>
  <c r="O650" i="2"/>
  <c r="N650" i="2"/>
  <c r="M650" i="2"/>
  <c r="L650" i="2"/>
  <c r="K650" i="2"/>
  <c r="J650" i="2"/>
  <c r="P650" i="2" s="1"/>
  <c r="Q650" i="2" s="1" a="1"/>
  <c r="Q650" i="2" s="1"/>
  <c r="L663" i="2"/>
  <c r="K663" i="2"/>
  <c r="J663" i="2"/>
  <c r="P663" i="2" s="1"/>
  <c r="Q663" i="2" s="1" a="1"/>
  <c r="Q663" i="2" s="1"/>
  <c r="I663" i="2"/>
  <c r="O674" i="2"/>
  <c r="N674" i="2"/>
  <c r="M674" i="2"/>
  <c r="L674" i="2"/>
  <c r="K674" i="2"/>
  <c r="J674" i="2"/>
  <c r="P674" i="2" s="1"/>
  <c r="Q674" i="2" s="1" a="1"/>
  <c r="Q674" i="2" s="1"/>
  <c r="L687" i="2"/>
  <c r="K687" i="2"/>
  <c r="J687" i="2"/>
  <c r="P687" i="2" s="1"/>
  <c r="Q687" i="2" s="1" a="1"/>
  <c r="Q687" i="2" s="1"/>
  <c r="I687" i="2"/>
  <c r="O698" i="2"/>
  <c r="N698" i="2"/>
  <c r="M698" i="2"/>
  <c r="L698" i="2"/>
  <c r="K698" i="2"/>
  <c r="J698" i="2"/>
  <c r="P698" i="2" s="1"/>
  <c r="Q698" i="2" s="1" a="1"/>
  <c r="Q698" i="2" s="1"/>
  <c r="K727" i="2"/>
  <c r="J727" i="2"/>
  <c r="N727" i="2"/>
  <c r="M727" i="2"/>
  <c r="L727" i="2"/>
  <c r="I727" i="2"/>
  <c r="O727" i="2"/>
  <c r="O774" i="2"/>
  <c r="N774" i="2"/>
  <c r="M774" i="2"/>
  <c r="L774" i="2"/>
  <c r="K774" i="2"/>
  <c r="O778" i="2"/>
  <c r="N778" i="2"/>
  <c r="M778" i="2"/>
  <c r="L778" i="2"/>
  <c r="K778" i="2"/>
  <c r="J778" i="2"/>
  <c r="I778" i="2"/>
  <c r="O781" i="2"/>
  <c r="I781" i="2"/>
  <c r="J797" i="2"/>
  <c r="L873" i="2"/>
  <c r="K873" i="2"/>
  <c r="J873" i="2"/>
  <c r="P873" i="2" s="1"/>
  <c r="Q873" i="2" s="1" a="1"/>
  <c r="Q873" i="2" s="1"/>
  <c r="I881" i="2"/>
  <c r="K881" i="2"/>
  <c r="L881" i="2"/>
  <c r="J881" i="2"/>
  <c r="P1067" i="2"/>
  <c r="Q1067" i="2" s="1" a="1"/>
  <c r="Q1067" i="2" s="1"/>
  <c r="J1053" i="2"/>
  <c r="I1053" i="2"/>
  <c r="P1058" i="2"/>
  <c r="Q1058" i="2" s="1" a="1"/>
  <c r="Q1058" i="2" s="1"/>
  <c r="L1104" i="2"/>
  <c r="N617" i="2"/>
  <c r="N621" i="2"/>
  <c r="N625" i="2"/>
  <c r="N629" i="2"/>
  <c r="I632" i="2"/>
  <c r="M632" i="2"/>
  <c r="O697" i="2"/>
  <c r="O709" i="2"/>
  <c r="K723" i="2"/>
  <c r="J723" i="2"/>
  <c r="N723" i="2"/>
  <c r="M723" i="2"/>
  <c r="L723" i="2"/>
  <c r="I723" i="2"/>
  <c r="N726" i="2"/>
  <c r="M726" i="2"/>
  <c r="K726" i="2"/>
  <c r="O726" i="2"/>
  <c r="L726" i="2"/>
  <c r="J726" i="2"/>
  <c r="I726" i="2"/>
  <c r="M732" i="2"/>
  <c r="N737" i="2"/>
  <c r="L747" i="2"/>
  <c r="K747" i="2"/>
  <c r="J747" i="2"/>
  <c r="P747" i="2" s="1"/>
  <c r="Q747" i="2" s="1" a="1"/>
  <c r="Q747" i="2" s="1"/>
  <c r="I747" i="2"/>
  <c r="N747" i="2"/>
  <c r="M747" i="2"/>
  <c r="O750" i="2"/>
  <c r="N750" i="2"/>
  <c r="M750" i="2"/>
  <c r="L750" i="2"/>
  <c r="K750" i="2"/>
  <c r="O754" i="2"/>
  <c r="N754" i="2"/>
  <c r="M754" i="2"/>
  <c r="L754" i="2"/>
  <c r="K754" i="2"/>
  <c r="J754" i="2"/>
  <c r="I754" i="2"/>
  <c r="O757" i="2"/>
  <c r="I757" i="2"/>
  <c r="O761" i="2"/>
  <c r="M761" i="2"/>
  <c r="L761" i="2"/>
  <c r="K761" i="2"/>
  <c r="I761" i="2"/>
  <c r="N865" i="2"/>
  <c r="P925" i="2"/>
  <c r="Q925" i="2" s="1" a="1"/>
  <c r="Q925" i="2" s="1"/>
  <c r="N942" i="2"/>
  <c r="K942" i="2"/>
  <c r="J942" i="2"/>
  <c r="I942" i="2"/>
  <c r="O942" i="2"/>
  <c r="M942" i="2"/>
  <c r="L942" i="2"/>
  <c r="P1018" i="2"/>
  <c r="Q1018" i="2" s="1" a="1"/>
  <c r="Q1018" i="2" s="1"/>
  <c r="O1140" i="2"/>
  <c r="M1140" i="2"/>
  <c r="I1140" i="2"/>
  <c r="L1140" i="2"/>
  <c r="K1140" i="2"/>
  <c r="J1140" i="2"/>
  <c r="J617" i="2"/>
  <c r="J621" i="2"/>
  <c r="J625" i="2"/>
  <c r="J629" i="2"/>
  <c r="P629" i="2" s="1"/>
  <c r="Q629" i="2" s="1" a="1"/>
  <c r="Q629" i="2" s="1"/>
  <c r="L647" i="2"/>
  <c r="K647" i="2"/>
  <c r="J647" i="2"/>
  <c r="P647" i="2" s="1"/>
  <c r="Q647" i="2" s="1" a="1"/>
  <c r="Q647" i="2" s="1"/>
  <c r="I647" i="2"/>
  <c r="L659" i="2"/>
  <c r="K659" i="2"/>
  <c r="J659" i="2"/>
  <c r="P659" i="2" s="1"/>
  <c r="Q659" i="2" s="1" a="1"/>
  <c r="Q659" i="2" s="1"/>
  <c r="I659" i="2"/>
  <c r="L671" i="2"/>
  <c r="K671" i="2"/>
  <c r="J671" i="2"/>
  <c r="I671" i="2"/>
  <c r="L683" i="2"/>
  <c r="K683" i="2"/>
  <c r="J683" i="2"/>
  <c r="P683" i="2" s="1"/>
  <c r="Q683" i="2" s="1" a="1"/>
  <c r="Q683" i="2" s="1"/>
  <c r="I683" i="2"/>
  <c r="L695" i="2"/>
  <c r="K695" i="2"/>
  <c r="J695" i="2"/>
  <c r="P695" i="2" s="1"/>
  <c r="Q695" i="2" s="1" a="1"/>
  <c r="Q695" i="2" s="1"/>
  <c r="I695" i="2"/>
  <c r="L707" i="2"/>
  <c r="K707" i="2"/>
  <c r="J707" i="2"/>
  <c r="I707" i="2"/>
  <c r="L712" i="2"/>
  <c r="K712" i="2"/>
  <c r="J712" i="2"/>
  <c r="P712" i="2" s="1"/>
  <c r="Q712" i="2" s="1" a="1"/>
  <c r="Q712" i="2" s="1"/>
  <c r="I712" i="2"/>
  <c r="M720" i="2"/>
  <c r="N729" i="2"/>
  <c r="J729" i="2"/>
  <c r="P729" i="2" s="1"/>
  <c r="Q729" i="2" s="1" a="1"/>
  <c r="Q729" i="2" s="1"/>
  <c r="L729" i="2"/>
  <c r="K729" i="2"/>
  <c r="I729" i="2"/>
  <c r="I732" i="2"/>
  <c r="N732" i="2"/>
  <c r="L732" i="2"/>
  <c r="K732" i="2"/>
  <c r="J732" i="2"/>
  <c r="O737" i="2"/>
  <c r="M737" i="2"/>
  <c r="P744" i="2"/>
  <c r="Q744" i="2" s="1" a="1"/>
  <c r="Q744" i="2" s="1"/>
  <c r="L779" i="2"/>
  <c r="K779" i="2"/>
  <c r="J779" i="2"/>
  <c r="I779" i="2"/>
  <c r="O779" i="2"/>
  <c r="N779" i="2"/>
  <c r="L815" i="2"/>
  <c r="K815" i="2"/>
  <c r="J815" i="2"/>
  <c r="I815" i="2"/>
  <c r="O815" i="2"/>
  <c r="N815" i="2"/>
  <c r="N845" i="2"/>
  <c r="P845" i="2" s="1"/>
  <c r="Q845" i="2" s="1" a="1"/>
  <c r="Q845" i="2" s="1"/>
  <c r="O845" i="2"/>
  <c r="M845" i="2"/>
  <c r="L845" i="2"/>
  <c r="K845" i="2"/>
  <c r="K859" i="2"/>
  <c r="J859" i="2"/>
  <c r="I859" i="2"/>
  <c r="N859" i="2"/>
  <c r="M859" i="2"/>
  <c r="L859" i="2"/>
  <c r="O865" i="2"/>
  <c r="M865" i="2"/>
  <c r="L865" i="2"/>
  <c r="K865" i="2"/>
  <c r="J865" i="2"/>
  <c r="I865" i="2"/>
  <c r="L933" i="2"/>
  <c r="K933" i="2"/>
  <c r="J933" i="2"/>
  <c r="I933" i="2"/>
  <c r="O1113" i="2"/>
  <c r="N1113" i="2"/>
  <c r="M1113" i="2"/>
  <c r="L1113" i="2"/>
  <c r="K1113" i="2"/>
  <c r="J1113" i="2"/>
  <c r="I1113" i="2"/>
  <c r="O1133" i="2"/>
  <c r="N1133" i="2"/>
  <c r="M1133" i="2"/>
  <c r="L1133" i="2"/>
  <c r="K1133" i="2"/>
  <c r="J1133" i="2"/>
  <c r="P1133" i="2" s="1"/>
  <c r="Q1133" i="2" s="1" a="1"/>
  <c r="Q1133" i="2" s="1"/>
  <c r="I1133" i="2"/>
  <c r="N641" i="2"/>
  <c r="I649" i="2"/>
  <c r="N653" i="2"/>
  <c r="I661" i="2"/>
  <c r="N665" i="2"/>
  <c r="I673" i="2"/>
  <c r="N677" i="2"/>
  <c r="I685" i="2"/>
  <c r="N689" i="2"/>
  <c r="N701" i="2"/>
  <c r="I714" i="2"/>
  <c r="N717" i="2"/>
  <c r="J717" i="2"/>
  <c r="P717" i="2" s="1"/>
  <c r="Q717" i="2" s="1" a="1"/>
  <c r="Q717" i="2" s="1"/>
  <c r="O717" i="2"/>
  <c r="M717" i="2"/>
  <c r="J720" i="2"/>
  <c r="O734" i="2"/>
  <c r="N734" i="2"/>
  <c r="M734" i="2"/>
  <c r="K734" i="2"/>
  <c r="L734" i="2"/>
  <c r="J734" i="2"/>
  <c r="P734" i="2" s="1"/>
  <c r="Q734" i="2" s="1" a="1"/>
  <c r="Q734" i="2" s="1"/>
  <c r="N769" i="2"/>
  <c r="N773" i="2"/>
  <c r="L795" i="2"/>
  <c r="K795" i="2"/>
  <c r="J795" i="2"/>
  <c r="I795" i="2"/>
  <c r="N795" i="2"/>
  <c r="M795" i="2"/>
  <c r="O798" i="2"/>
  <c r="N798" i="2"/>
  <c r="M798" i="2"/>
  <c r="L798" i="2"/>
  <c r="K798" i="2"/>
  <c r="J805" i="2"/>
  <c r="P805" i="2" s="1"/>
  <c r="Q805" i="2" s="1" a="1"/>
  <c r="Q805" i="2" s="1"/>
  <c r="J809" i="2"/>
  <c r="N811" i="2"/>
  <c r="L831" i="2"/>
  <c r="K831" i="2"/>
  <c r="J831" i="2"/>
  <c r="I831" i="2"/>
  <c r="N831" i="2"/>
  <c r="M831" i="2"/>
  <c r="O834" i="2"/>
  <c r="N834" i="2"/>
  <c r="M834" i="2"/>
  <c r="L834" i="2"/>
  <c r="K834" i="2"/>
  <c r="P834" i="2" s="1"/>
  <c r="Q834" i="2" s="1" a="1"/>
  <c r="Q834" i="2" s="1"/>
  <c r="O862" i="2"/>
  <c r="I862" i="2"/>
  <c r="O898" i="2"/>
  <c r="N898" i="2"/>
  <c r="M898" i="2"/>
  <c r="L898" i="2"/>
  <c r="K898" i="2"/>
  <c r="J898" i="2"/>
  <c r="P898" i="2" s="1"/>
  <c r="Q898" i="2" s="1" a="1"/>
  <c r="Q898" i="2" s="1"/>
  <c r="I898" i="2"/>
  <c r="L903" i="2"/>
  <c r="K903" i="2"/>
  <c r="J903" i="2"/>
  <c r="I903" i="2"/>
  <c r="N903" i="2"/>
  <c r="M903" i="2"/>
  <c r="O903" i="2"/>
  <c r="L911" i="2"/>
  <c r="K911" i="2"/>
  <c r="J911" i="2"/>
  <c r="I911" i="2"/>
  <c r="O911" i="2"/>
  <c r="N911" i="2"/>
  <c r="M911" i="2"/>
  <c r="O914" i="2"/>
  <c r="N914" i="2"/>
  <c r="M914" i="2"/>
  <c r="L914" i="2"/>
  <c r="K914" i="2"/>
  <c r="J914" i="2"/>
  <c r="O646" i="2"/>
  <c r="N646" i="2"/>
  <c r="M646" i="2"/>
  <c r="L646" i="2"/>
  <c r="K646" i="2"/>
  <c r="O658" i="2"/>
  <c r="N658" i="2"/>
  <c r="M658" i="2"/>
  <c r="L658" i="2"/>
  <c r="K658" i="2"/>
  <c r="O670" i="2"/>
  <c r="N670" i="2"/>
  <c r="M670" i="2"/>
  <c r="L670" i="2"/>
  <c r="K670" i="2"/>
  <c r="P670" i="2" s="1"/>
  <c r="Q670" i="2" s="1" a="1"/>
  <c r="Q670" i="2" s="1"/>
  <c r="O682" i="2"/>
  <c r="N682" i="2"/>
  <c r="P682" i="2" s="1"/>
  <c r="Q682" i="2" s="1" a="1"/>
  <c r="Q682" i="2" s="1"/>
  <c r="M682" i="2"/>
  <c r="L682" i="2"/>
  <c r="K682" i="2"/>
  <c r="O694" i="2"/>
  <c r="N694" i="2"/>
  <c r="M694" i="2"/>
  <c r="L694" i="2"/>
  <c r="K694" i="2"/>
  <c r="O706" i="2"/>
  <c r="N706" i="2"/>
  <c r="M706" i="2"/>
  <c r="L706" i="2"/>
  <c r="P706" i="2" s="1"/>
  <c r="Q706" i="2" s="1" a="1"/>
  <c r="Q706" i="2" s="1"/>
  <c r="K706" i="2"/>
  <c r="O720" i="2"/>
  <c r="N720" i="2"/>
  <c r="L720" i="2"/>
  <c r="K720" i="2"/>
  <c r="L743" i="2"/>
  <c r="K743" i="2"/>
  <c r="J743" i="2"/>
  <c r="I743" i="2"/>
  <c r="O743" i="2"/>
  <c r="N743" i="2"/>
  <c r="L759" i="2"/>
  <c r="K759" i="2"/>
  <c r="J759" i="2"/>
  <c r="I759" i="2"/>
  <c r="N759" i="2"/>
  <c r="M759" i="2"/>
  <c r="O762" i="2"/>
  <c r="N762" i="2"/>
  <c r="M762" i="2"/>
  <c r="L762" i="2"/>
  <c r="K762" i="2"/>
  <c r="P762" i="2" s="1"/>
  <c r="Q762" i="2" s="1" a="1"/>
  <c r="Q762" i="2" s="1"/>
  <c r="O766" i="2"/>
  <c r="N766" i="2"/>
  <c r="M766" i="2"/>
  <c r="L766" i="2"/>
  <c r="K766" i="2"/>
  <c r="J766" i="2"/>
  <c r="I766" i="2"/>
  <c r="O769" i="2"/>
  <c r="I769" i="2"/>
  <c r="O773" i="2"/>
  <c r="M773" i="2"/>
  <c r="L773" i="2"/>
  <c r="K773" i="2"/>
  <c r="I773" i="2"/>
  <c r="P792" i="2"/>
  <c r="Q792" i="2" s="1" a="1"/>
  <c r="Q792" i="2" s="1"/>
  <c r="O802" i="2"/>
  <c r="N802" i="2"/>
  <c r="M802" i="2"/>
  <c r="L802" i="2"/>
  <c r="K802" i="2"/>
  <c r="J802" i="2"/>
  <c r="P802" i="2" s="1"/>
  <c r="Q802" i="2" s="1" a="1"/>
  <c r="Q802" i="2" s="1"/>
  <c r="I802" i="2"/>
  <c r="O805" i="2"/>
  <c r="N805" i="2"/>
  <c r="I805" i="2"/>
  <c r="O809" i="2"/>
  <c r="N809" i="2"/>
  <c r="M809" i="2"/>
  <c r="L809" i="2"/>
  <c r="K809" i="2"/>
  <c r="I809" i="2"/>
  <c r="K838" i="2"/>
  <c r="O838" i="2"/>
  <c r="N838" i="2"/>
  <c r="M838" i="2"/>
  <c r="L838" i="2"/>
  <c r="J838" i="2"/>
  <c r="P838" i="2" s="1"/>
  <c r="Q838" i="2" s="1" a="1"/>
  <c r="Q838" i="2" s="1"/>
  <c r="I838" i="2"/>
  <c r="K855" i="2"/>
  <c r="I855" i="2"/>
  <c r="L855" i="2"/>
  <c r="J855" i="2"/>
  <c r="L879" i="2"/>
  <c r="K879" i="2"/>
  <c r="J879" i="2"/>
  <c r="I879" i="2"/>
  <c r="O879" i="2"/>
  <c r="N879" i="2"/>
  <c r="P938" i="2"/>
  <c r="Q938" i="2" s="1" a="1"/>
  <c r="Q938" i="2" s="1"/>
  <c r="O1086" i="2"/>
  <c r="N1086" i="2"/>
  <c r="L639" i="2"/>
  <c r="K639" i="2"/>
  <c r="J639" i="2"/>
  <c r="P639" i="2" s="1"/>
  <c r="Q639" i="2" s="1" a="1"/>
  <c r="Q639" i="2" s="1"/>
  <c r="O641" i="2"/>
  <c r="L649" i="2"/>
  <c r="O653" i="2"/>
  <c r="L661" i="2"/>
  <c r="O665" i="2"/>
  <c r="L673" i="2"/>
  <c r="O677" i="2"/>
  <c r="L685" i="2"/>
  <c r="O689" i="2"/>
  <c r="L697" i="2"/>
  <c r="O701" i="2"/>
  <c r="L709" i="2"/>
  <c r="K711" i="2"/>
  <c r="O711" i="2"/>
  <c r="N711" i="2"/>
  <c r="M711" i="2"/>
  <c r="L711" i="2"/>
  <c r="J711" i="2"/>
  <c r="P711" i="2" s="1"/>
  <c r="Q711" i="2" s="1" a="1"/>
  <c r="Q711" i="2" s="1"/>
  <c r="O723" i="2"/>
  <c r="M728" i="2"/>
  <c r="M729" i="2"/>
  <c r="K731" i="2"/>
  <c r="J731" i="2"/>
  <c r="N731" i="2"/>
  <c r="M731" i="2"/>
  <c r="L731" i="2"/>
  <c r="I731" i="2"/>
  <c r="O732" i="2"/>
  <c r="I736" i="2"/>
  <c r="O736" i="2"/>
  <c r="N736" i="2"/>
  <c r="P736" i="2" s="1"/>
  <c r="Q736" i="2" s="1" a="1"/>
  <c r="Q736" i="2" s="1"/>
  <c r="K737" i="2"/>
  <c r="P756" i="2"/>
  <c r="Q756" i="2" s="1" a="1"/>
  <c r="Q756" i="2" s="1"/>
  <c r="M757" i="2"/>
  <c r="I845" i="2"/>
  <c r="L909" i="2"/>
  <c r="L921" i="2"/>
  <c r="K921" i="2"/>
  <c r="J921" i="2"/>
  <c r="I921" i="2"/>
  <c r="O934" i="2"/>
  <c r="N934" i="2"/>
  <c r="M934" i="2"/>
  <c r="L934" i="2"/>
  <c r="K934" i="2"/>
  <c r="J934" i="2"/>
  <c r="I934" i="2"/>
  <c r="L1068" i="2"/>
  <c r="P1068" i="2" s="1"/>
  <c r="Q1068" i="2" s="1" a="1"/>
  <c r="Q1068" i="2" s="1"/>
  <c r="L1102" i="2"/>
  <c r="K1102" i="2"/>
  <c r="J1102" i="2"/>
  <c r="I1102" i="2"/>
  <c r="O1102" i="2"/>
  <c r="N1102" i="2"/>
  <c r="M1102" i="2"/>
  <c r="J633" i="2"/>
  <c r="P633" i="2" s="1"/>
  <c r="Q633" i="2" s="1" a="1"/>
  <c r="Q633" i="2" s="1"/>
  <c r="J637" i="2"/>
  <c r="M640" i="2"/>
  <c r="P640" i="2" s="1"/>
  <c r="Q640" i="2" s="1" a="1"/>
  <c r="Q640" i="2" s="1"/>
  <c r="J641" i="2"/>
  <c r="M644" i="2"/>
  <c r="J645" i="2"/>
  <c r="P645" i="2" s="1"/>
  <c r="Q645" i="2" s="1" a="1"/>
  <c r="Q645" i="2" s="1"/>
  <c r="M648" i="2"/>
  <c r="P648" i="2" s="1"/>
  <c r="Q648" i="2" s="1" a="1"/>
  <c r="Q648" i="2" s="1"/>
  <c r="J649" i="2"/>
  <c r="P649" i="2" s="1"/>
  <c r="Q649" i="2" s="1" a="1"/>
  <c r="Q649" i="2" s="1"/>
  <c r="M652" i="2"/>
  <c r="P652" i="2" s="1"/>
  <c r="Q652" i="2" s="1" a="1"/>
  <c r="Q652" i="2" s="1"/>
  <c r="J653" i="2"/>
  <c r="P653" i="2" s="1"/>
  <c r="Q653" i="2" s="1" a="1"/>
  <c r="Q653" i="2" s="1"/>
  <c r="M656" i="2"/>
  <c r="J657" i="2"/>
  <c r="P657" i="2" s="1"/>
  <c r="Q657" i="2" s="1" a="1"/>
  <c r="Q657" i="2" s="1"/>
  <c r="M660" i="2"/>
  <c r="J661" i="2"/>
  <c r="M664" i="2"/>
  <c r="P664" i="2" s="1"/>
  <c r="Q664" i="2" s="1" a="1"/>
  <c r="Q664" i="2" s="1"/>
  <c r="J665" i="2"/>
  <c r="M668" i="2"/>
  <c r="P668" i="2" s="1"/>
  <c r="Q668" i="2" s="1" a="1"/>
  <c r="Q668" i="2" s="1"/>
  <c r="J669" i="2"/>
  <c r="M672" i="2"/>
  <c r="P672" i="2" s="1"/>
  <c r="Q672" i="2" s="1" a="1"/>
  <c r="Q672" i="2" s="1"/>
  <c r="J673" i="2"/>
  <c r="M676" i="2"/>
  <c r="P676" i="2" s="1"/>
  <c r="Q676" i="2" s="1" a="1"/>
  <c r="Q676" i="2" s="1"/>
  <c r="J677" i="2"/>
  <c r="P677" i="2" s="1"/>
  <c r="Q677" i="2" s="1" a="1"/>
  <c r="Q677" i="2" s="1"/>
  <c r="M680" i="2"/>
  <c r="P680" i="2" s="1"/>
  <c r="Q680" i="2" s="1" a="1"/>
  <c r="Q680" i="2" s="1"/>
  <c r="J681" i="2"/>
  <c r="P681" i="2" s="1"/>
  <c r="Q681" i="2" s="1" a="1"/>
  <c r="Q681" i="2" s="1"/>
  <c r="M684" i="2"/>
  <c r="J685" i="2"/>
  <c r="P685" i="2" s="1"/>
  <c r="Q685" i="2" s="1" a="1"/>
  <c r="Q685" i="2" s="1"/>
  <c r="M688" i="2"/>
  <c r="P688" i="2" s="1"/>
  <c r="Q688" i="2" s="1" a="1"/>
  <c r="Q688" i="2" s="1"/>
  <c r="J689" i="2"/>
  <c r="M692" i="2"/>
  <c r="P692" i="2" s="1"/>
  <c r="Q692" i="2" s="1" a="1"/>
  <c r="Q692" i="2" s="1"/>
  <c r="J693" i="2"/>
  <c r="M696" i="2"/>
  <c r="P696" i="2" s="1"/>
  <c r="Q696" i="2" s="1" a="1"/>
  <c r="Q696" i="2" s="1"/>
  <c r="J697" i="2"/>
  <c r="P697" i="2" s="1"/>
  <c r="Q697" i="2" s="1" a="1"/>
  <c r="Q697" i="2" s="1"/>
  <c r="M700" i="2"/>
  <c r="P700" i="2" s="1"/>
  <c r="Q700" i="2" s="1" a="1"/>
  <c r="Q700" i="2" s="1"/>
  <c r="J701" i="2"/>
  <c r="P701" i="2" s="1"/>
  <c r="Q701" i="2" s="1" a="1"/>
  <c r="Q701" i="2" s="1"/>
  <c r="M704" i="2"/>
  <c r="P704" i="2" s="1"/>
  <c r="Q704" i="2" s="1" a="1"/>
  <c r="Q704" i="2" s="1"/>
  <c r="J705" i="2"/>
  <c r="P705" i="2" s="1"/>
  <c r="Q705" i="2" s="1" a="1"/>
  <c r="Q705" i="2" s="1"/>
  <c r="M708" i="2"/>
  <c r="J709" i="2"/>
  <c r="M713" i="2"/>
  <c r="P713" i="2" s="1"/>
  <c r="Q713" i="2" s="1" a="1"/>
  <c r="Q713" i="2" s="1"/>
  <c r="J715" i="2"/>
  <c r="N722" i="2"/>
  <c r="K722" i="2"/>
  <c r="P856" i="2"/>
  <c r="Q856" i="2" s="1" a="1"/>
  <c r="Q856" i="2" s="1"/>
  <c r="O873" i="2"/>
  <c r="P880" i="2"/>
  <c r="Q880" i="2" s="1" a="1"/>
  <c r="Q880" i="2" s="1"/>
  <c r="O886" i="2"/>
  <c r="N886" i="2"/>
  <c r="M886" i="2"/>
  <c r="L886" i="2"/>
  <c r="K886" i="2"/>
  <c r="J886" i="2"/>
  <c r="O890" i="2"/>
  <c r="N890" i="2"/>
  <c r="M890" i="2"/>
  <c r="L890" i="2"/>
  <c r="K890" i="2"/>
  <c r="J890" i="2"/>
  <c r="P890" i="2" s="1"/>
  <c r="Q890" i="2" s="1" a="1"/>
  <c r="Q890" i="2" s="1"/>
  <c r="I890" i="2"/>
  <c r="O918" i="2"/>
  <c r="N918" i="2"/>
  <c r="M918" i="2"/>
  <c r="L918" i="2"/>
  <c r="K918" i="2"/>
  <c r="J918" i="2"/>
  <c r="I918" i="2"/>
  <c r="O921" i="2"/>
  <c r="L927" i="2"/>
  <c r="K927" i="2"/>
  <c r="J927" i="2"/>
  <c r="I927" i="2"/>
  <c r="L931" i="2"/>
  <c r="K931" i="2"/>
  <c r="J931" i="2"/>
  <c r="I931" i="2"/>
  <c r="O931" i="2"/>
  <c r="N931" i="2"/>
  <c r="M931" i="2"/>
  <c r="P1103" i="2"/>
  <c r="Q1103" i="2" s="1" a="1"/>
  <c r="Q1103" i="2" s="1"/>
  <c r="L1150" i="2"/>
  <c r="K1150" i="2"/>
  <c r="J1150" i="2"/>
  <c r="I1150" i="2"/>
  <c r="O1150" i="2"/>
  <c r="N1150" i="2"/>
  <c r="I722" i="2"/>
  <c r="I886" i="2"/>
  <c r="K901" i="2"/>
  <c r="P901" i="2" s="1"/>
  <c r="Q901" i="2" s="1" a="1"/>
  <c r="Q901" i="2" s="1"/>
  <c r="O906" i="2"/>
  <c r="N906" i="2"/>
  <c r="M906" i="2"/>
  <c r="L906" i="2"/>
  <c r="K906" i="2"/>
  <c r="J906" i="2"/>
  <c r="M927" i="2"/>
  <c r="O993" i="2"/>
  <c r="K993" i="2"/>
  <c r="N993" i="2"/>
  <c r="M993" i="2"/>
  <c r="L993" i="2"/>
  <c r="J993" i="2"/>
  <c r="P993" i="2" s="1"/>
  <c r="Q993" i="2" s="1" a="1"/>
  <c r="Q993" i="2" s="1"/>
  <c r="O1005" i="2"/>
  <c r="K1005" i="2"/>
  <c r="N1005" i="2"/>
  <c r="M1005" i="2"/>
  <c r="L1005" i="2"/>
  <c r="J1005" i="2"/>
  <c r="O1017" i="2"/>
  <c r="K1017" i="2"/>
  <c r="N1017" i="2"/>
  <c r="M1017" i="2"/>
  <c r="L1017" i="2"/>
  <c r="J1017" i="2"/>
  <c r="P1017" i="2" s="1"/>
  <c r="Q1017" i="2" s="1" a="1"/>
  <c r="Q1017" i="2" s="1"/>
  <c r="O1029" i="2"/>
  <c r="K1029" i="2"/>
  <c r="N1029" i="2"/>
  <c r="M1029" i="2"/>
  <c r="L1029" i="2"/>
  <c r="J1029" i="2"/>
  <c r="L1066" i="2"/>
  <c r="K1066" i="2"/>
  <c r="J1066" i="2"/>
  <c r="I1066" i="2"/>
  <c r="O1066" i="2"/>
  <c r="N1066" i="2"/>
  <c r="M1066" i="2"/>
  <c r="O1096" i="2"/>
  <c r="M1096" i="2"/>
  <c r="L1096" i="2"/>
  <c r="K1096" i="2"/>
  <c r="J1096" i="2"/>
  <c r="N1331" i="2"/>
  <c r="L1331" i="2"/>
  <c r="K1331" i="2"/>
  <c r="J1331" i="2"/>
  <c r="M1331" i="2"/>
  <c r="O1331" i="2"/>
  <c r="O746" i="2"/>
  <c r="N746" i="2"/>
  <c r="M746" i="2"/>
  <c r="L746" i="2"/>
  <c r="K746" i="2"/>
  <c r="N753" i="2"/>
  <c r="O758" i="2"/>
  <c r="N758" i="2"/>
  <c r="M758" i="2"/>
  <c r="L758" i="2"/>
  <c r="K758" i="2"/>
  <c r="P758" i="2" s="1"/>
  <c r="Q758" i="2" s="1" a="1"/>
  <c r="Q758" i="2" s="1"/>
  <c r="N765" i="2"/>
  <c r="O770" i="2"/>
  <c r="N770" i="2"/>
  <c r="M770" i="2"/>
  <c r="L770" i="2"/>
  <c r="K770" i="2"/>
  <c r="N777" i="2"/>
  <c r="O782" i="2"/>
  <c r="N782" i="2"/>
  <c r="M782" i="2"/>
  <c r="L782" i="2"/>
  <c r="K782" i="2"/>
  <c r="P782" i="2" s="1"/>
  <c r="Q782" i="2" s="1" a="1"/>
  <c r="Q782" i="2" s="1"/>
  <c r="N789" i="2"/>
  <c r="O794" i="2"/>
  <c r="N794" i="2"/>
  <c r="M794" i="2"/>
  <c r="L794" i="2"/>
  <c r="K794" i="2"/>
  <c r="J801" i="2"/>
  <c r="O806" i="2"/>
  <c r="N806" i="2"/>
  <c r="M806" i="2"/>
  <c r="L806" i="2"/>
  <c r="K806" i="2"/>
  <c r="P806" i="2" s="1"/>
  <c r="Q806" i="2" s="1" a="1"/>
  <c r="Q806" i="2" s="1"/>
  <c r="J813" i="2"/>
  <c r="O818" i="2"/>
  <c r="N818" i="2"/>
  <c r="P818" i="2" s="1"/>
  <c r="Q818" i="2" s="1" a="1"/>
  <c r="Q818" i="2" s="1"/>
  <c r="M818" i="2"/>
  <c r="L818" i="2"/>
  <c r="K818" i="2"/>
  <c r="J825" i="2"/>
  <c r="O830" i="2"/>
  <c r="N830" i="2"/>
  <c r="M830" i="2"/>
  <c r="L830" i="2"/>
  <c r="K830" i="2"/>
  <c r="P830" i="2" s="1"/>
  <c r="Q830" i="2" s="1" a="1"/>
  <c r="Q830" i="2" s="1"/>
  <c r="J837" i="2"/>
  <c r="P837" i="2" s="1"/>
  <c r="Q837" i="2" s="1" a="1"/>
  <c r="Q837" i="2" s="1"/>
  <c r="N846" i="2"/>
  <c r="K846" i="2"/>
  <c r="O846" i="2"/>
  <c r="M846" i="2"/>
  <c r="L846" i="2"/>
  <c r="J846" i="2"/>
  <c r="L871" i="2"/>
  <c r="K871" i="2"/>
  <c r="J871" i="2"/>
  <c r="I871" i="2"/>
  <c r="O871" i="2"/>
  <c r="N871" i="2"/>
  <c r="N927" i="2"/>
  <c r="I993" i="2"/>
  <c r="O995" i="2"/>
  <c r="N995" i="2"/>
  <c r="I1005" i="2"/>
  <c r="O1007" i="2"/>
  <c r="N1007" i="2"/>
  <c r="I1017" i="2"/>
  <c r="O1019" i="2"/>
  <c r="N1019" i="2"/>
  <c r="I1029" i="2"/>
  <c r="P1091" i="2"/>
  <c r="Q1091" i="2" s="1" a="1"/>
  <c r="Q1091" i="2" s="1"/>
  <c r="J1093" i="2"/>
  <c r="O1197" i="2"/>
  <c r="N1197" i="2"/>
  <c r="M1197" i="2"/>
  <c r="L1286" i="2"/>
  <c r="K1286" i="2"/>
  <c r="M1286" i="2"/>
  <c r="I1286" i="2"/>
  <c r="N1286" i="2"/>
  <c r="J1286" i="2"/>
  <c r="O1286" i="2"/>
  <c r="N714" i="2"/>
  <c r="K714" i="2"/>
  <c r="P714" i="2" s="1"/>
  <c r="Q714" i="2" s="1" a="1"/>
  <c r="Q714" i="2" s="1"/>
  <c r="L739" i="2"/>
  <c r="K739" i="2"/>
  <c r="J739" i="2"/>
  <c r="O741" i="2"/>
  <c r="O753" i="2"/>
  <c r="O765" i="2"/>
  <c r="O777" i="2"/>
  <c r="O789" i="2"/>
  <c r="O801" i="2"/>
  <c r="N801" i="2"/>
  <c r="O813" i="2"/>
  <c r="N813" i="2"/>
  <c r="O825" i="2"/>
  <c r="N825" i="2"/>
  <c r="O837" i="2"/>
  <c r="K889" i="2"/>
  <c r="P889" i="2" s="1"/>
  <c r="Q889" i="2" s="1" a="1"/>
  <c r="Q889" i="2" s="1"/>
  <c r="P896" i="2"/>
  <c r="Q896" i="2" s="1" a="1"/>
  <c r="Q896" i="2" s="1"/>
  <c r="O913" i="2"/>
  <c r="L919" i="2"/>
  <c r="K919" i="2"/>
  <c r="J919" i="2"/>
  <c r="I919" i="2"/>
  <c r="O919" i="2"/>
  <c r="N919" i="2"/>
  <c r="O927" i="2"/>
  <c r="O945" i="2"/>
  <c r="M963" i="2"/>
  <c r="L963" i="2"/>
  <c r="J963" i="2"/>
  <c r="I963" i="2"/>
  <c r="O963" i="2"/>
  <c r="N963" i="2"/>
  <c r="O1031" i="2"/>
  <c r="N1031" i="2"/>
  <c r="O1041" i="2"/>
  <c r="K1041" i="2"/>
  <c r="N1041" i="2"/>
  <c r="M1041" i="2"/>
  <c r="L1041" i="2"/>
  <c r="J1041" i="2"/>
  <c r="M1062" i="2"/>
  <c r="J1062" i="2"/>
  <c r="P1062" i="2" s="1"/>
  <c r="Q1062" i="2" s="1" a="1"/>
  <c r="Q1062" i="2" s="1"/>
  <c r="I1096" i="2"/>
  <c r="O1120" i="2"/>
  <c r="M1120" i="2"/>
  <c r="L1120" i="2"/>
  <c r="K1120" i="2"/>
  <c r="J1120" i="2"/>
  <c r="I1120" i="2"/>
  <c r="J1216" i="2"/>
  <c r="I1216" i="2"/>
  <c r="K715" i="2"/>
  <c r="O738" i="2"/>
  <c r="N738" i="2"/>
  <c r="M738" i="2"/>
  <c r="K738" i="2"/>
  <c r="L751" i="2"/>
  <c r="K751" i="2"/>
  <c r="J751" i="2"/>
  <c r="I751" i="2"/>
  <c r="L763" i="2"/>
  <c r="K763" i="2"/>
  <c r="J763" i="2"/>
  <c r="P763" i="2" s="1"/>
  <c r="Q763" i="2" s="1" a="1"/>
  <c r="Q763" i="2" s="1"/>
  <c r="I763" i="2"/>
  <c r="L775" i="2"/>
  <c r="K775" i="2"/>
  <c r="J775" i="2"/>
  <c r="P775" i="2" s="1"/>
  <c r="Q775" i="2" s="1" a="1"/>
  <c r="Q775" i="2" s="1"/>
  <c r="I775" i="2"/>
  <c r="L787" i="2"/>
  <c r="K787" i="2"/>
  <c r="J787" i="2"/>
  <c r="I787" i="2"/>
  <c r="L799" i="2"/>
  <c r="K799" i="2"/>
  <c r="J799" i="2"/>
  <c r="P799" i="2" s="1"/>
  <c r="Q799" i="2" s="1" a="1"/>
  <c r="Q799" i="2" s="1"/>
  <c r="I799" i="2"/>
  <c r="L811" i="2"/>
  <c r="K811" i="2"/>
  <c r="J811" i="2"/>
  <c r="P811" i="2" s="1"/>
  <c r="Q811" i="2" s="1" a="1"/>
  <c r="Q811" i="2" s="1"/>
  <c r="I811" i="2"/>
  <c r="L823" i="2"/>
  <c r="K823" i="2"/>
  <c r="J823" i="2"/>
  <c r="I823" i="2"/>
  <c r="L835" i="2"/>
  <c r="K835" i="2"/>
  <c r="J835" i="2"/>
  <c r="P835" i="2" s="1"/>
  <c r="Q835" i="2" s="1" a="1"/>
  <c r="Q835" i="2" s="1"/>
  <c r="I835" i="2"/>
  <c r="P852" i="2"/>
  <c r="Q852" i="2" s="1" a="1"/>
  <c r="Q852" i="2" s="1"/>
  <c r="K863" i="2"/>
  <c r="J863" i="2"/>
  <c r="P863" i="2" s="1"/>
  <c r="Q863" i="2" s="1" a="1"/>
  <c r="Q863" i="2" s="1"/>
  <c r="I863" i="2"/>
  <c r="O863" i="2"/>
  <c r="N863" i="2"/>
  <c r="I878" i="2"/>
  <c r="I894" i="2"/>
  <c r="L913" i="2"/>
  <c r="K913" i="2"/>
  <c r="J913" i="2"/>
  <c r="P913" i="2" s="1"/>
  <c r="Q913" i="2" s="1" a="1"/>
  <c r="Q913" i="2" s="1"/>
  <c r="I913" i="2"/>
  <c r="L937" i="2"/>
  <c r="K939" i="2"/>
  <c r="M975" i="2"/>
  <c r="L975" i="2"/>
  <c r="J975" i="2"/>
  <c r="I975" i="2"/>
  <c r="O975" i="2"/>
  <c r="N975" i="2"/>
  <c r="M999" i="2"/>
  <c r="M1011" i="2"/>
  <c r="M1023" i="2"/>
  <c r="L1082" i="2"/>
  <c r="K1082" i="2"/>
  <c r="J1082" i="2"/>
  <c r="P1082" i="2" s="1"/>
  <c r="Q1082" i="2" s="1" a="1"/>
  <c r="Q1082" i="2" s="1"/>
  <c r="I1082" i="2"/>
  <c r="O1082" i="2"/>
  <c r="N1082" i="2"/>
  <c r="M1082" i="2"/>
  <c r="P1171" i="2"/>
  <c r="Q1171" i="2" s="1" a="1"/>
  <c r="Q1171" i="2" s="1"/>
  <c r="K840" i="2"/>
  <c r="J840" i="2"/>
  <c r="I840" i="2"/>
  <c r="O840" i="2"/>
  <c r="O861" i="2"/>
  <c r="N861" i="2"/>
  <c r="M861" i="2"/>
  <c r="K861" i="2"/>
  <c r="J861" i="2"/>
  <c r="I861" i="2"/>
  <c r="P868" i="2"/>
  <c r="Q868" i="2" s="1" a="1"/>
  <c r="Q868" i="2" s="1"/>
  <c r="O881" i="2"/>
  <c r="O885" i="2"/>
  <c r="O891" i="2"/>
  <c r="N891" i="2"/>
  <c r="M891" i="2"/>
  <c r="J909" i="2"/>
  <c r="P909" i="2" s="1"/>
  <c r="Q909" i="2" s="1" a="1"/>
  <c r="Q909" i="2" s="1"/>
  <c r="I926" i="2"/>
  <c r="O933" i="2"/>
  <c r="M987" i="2"/>
  <c r="L987" i="2"/>
  <c r="J987" i="2"/>
  <c r="I987" i="2"/>
  <c r="O987" i="2"/>
  <c r="N987" i="2"/>
  <c r="M1035" i="2"/>
  <c r="O1043" i="2"/>
  <c r="N1043" i="2"/>
  <c r="N1052" i="2"/>
  <c r="O1052" i="2"/>
  <c r="M1052" i="2"/>
  <c r="L1052" i="2"/>
  <c r="K1052" i="2"/>
  <c r="J1052" i="2"/>
  <c r="I1052" i="2"/>
  <c r="P1079" i="2"/>
  <c r="Q1079" i="2" s="1" a="1"/>
  <c r="Q1079" i="2" s="1"/>
  <c r="P1080" i="2"/>
  <c r="Q1080" i="2" s="1" a="1"/>
  <c r="Q1080" i="2" s="1"/>
  <c r="L1106" i="2"/>
  <c r="K1106" i="2"/>
  <c r="J1106" i="2"/>
  <c r="P1106" i="2" s="1"/>
  <c r="Q1106" i="2" s="1" a="1"/>
  <c r="Q1106" i="2" s="1"/>
  <c r="I1106" i="2"/>
  <c r="O1106" i="2"/>
  <c r="N1106" i="2"/>
  <c r="M1106" i="2"/>
  <c r="P1163" i="2"/>
  <c r="Q1163" i="2" s="1" a="1"/>
  <c r="Q1163" i="2" s="1"/>
  <c r="J733" i="2"/>
  <c r="J737" i="2"/>
  <c r="J741" i="2"/>
  <c r="P741" i="2" s="1"/>
  <c r="Q741" i="2" s="1" a="1"/>
  <c r="Q741" i="2" s="1"/>
  <c r="J745" i="2"/>
  <c r="J749" i="2"/>
  <c r="J753" i="2"/>
  <c r="P753" i="2" s="1"/>
  <c r="Q753" i="2" s="1" a="1"/>
  <c r="Q753" i="2" s="1"/>
  <c r="J757" i="2"/>
  <c r="P757" i="2" s="1"/>
  <c r="Q757" i="2" s="1" a="1"/>
  <c r="Q757" i="2" s="1"/>
  <c r="J761" i="2"/>
  <c r="J765" i="2"/>
  <c r="J769" i="2"/>
  <c r="J773" i="2"/>
  <c r="J777" i="2"/>
  <c r="P777" i="2" s="1"/>
  <c r="Q777" i="2" s="1" a="1"/>
  <c r="Q777" i="2" s="1"/>
  <c r="J781" i="2"/>
  <c r="P781" i="2" s="1"/>
  <c r="Q781" i="2" s="1" a="1"/>
  <c r="Q781" i="2" s="1"/>
  <c r="J785" i="2"/>
  <c r="P785" i="2" s="1"/>
  <c r="Q785" i="2" s="1" a="1"/>
  <c r="Q785" i="2" s="1"/>
  <c r="J789" i="2"/>
  <c r="M796" i="2"/>
  <c r="P796" i="2" s="1"/>
  <c r="Q796" i="2" s="1" a="1"/>
  <c r="Q796" i="2" s="1"/>
  <c r="M800" i="2"/>
  <c r="P800" i="2" s="1"/>
  <c r="Q800" i="2" s="1" a="1"/>
  <c r="Q800" i="2" s="1"/>
  <c r="M804" i="2"/>
  <c r="P804" i="2" s="1"/>
  <c r="Q804" i="2" s="1" a="1"/>
  <c r="Q804" i="2" s="1"/>
  <c r="M808" i="2"/>
  <c r="P808" i="2" s="1"/>
  <c r="Q808" i="2" s="1" a="1"/>
  <c r="Q808" i="2" s="1"/>
  <c r="M812" i="2"/>
  <c r="P812" i="2" s="1"/>
  <c r="Q812" i="2" s="1" a="1"/>
  <c r="Q812" i="2" s="1"/>
  <c r="M816" i="2"/>
  <c r="M820" i="2"/>
  <c r="P820" i="2" s="1"/>
  <c r="Q820" i="2" s="1" a="1"/>
  <c r="Q820" i="2" s="1"/>
  <c r="M824" i="2"/>
  <c r="P824" i="2" s="1"/>
  <c r="Q824" i="2" s="1" a="1"/>
  <c r="Q824" i="2" s="1"/>
  <c r="M828" i="2"/>
  <c r="P828" i="2" s="1"/>
  <c r="Q828" i="2" s="1" a="1"/>
  <c r="Q828" i="2" s="1"/>
  <c r="M832" i="2"/>
  <c r="P832" i="2" s="1"/>
  <c r="Q832" i="2" s="1" a="1"/>
  <c r="Q832" i="2" s="1"/>
  <c r="M836" i="2"/>
  <c r="P836" i="2" s="1"/>
  <c r="Q836" i="2" s="1" a="1"/>
  <c r="Q836" i="2" s="1"/>
  <c r="M841" i="2"/>
  <c r="P841" i="2" s="1"/>
  <c r="Q841" i="2" s="1" a="1"/>
  <c r="Q841" i="2" s="1"/>
  <c r="K847" i="2"/>
  <c r="N862" i="2"/>
  <c r="M862" i="2"/>
  <c r="L862" i="2"/>
  <c r="K862" i="2"/>
  <c r="J862" i="2"/>
  <c r="O878" i="2"/>
  <c r="N878" i="2"/>
  <c r="M878" i="2"/>
  <c r="L878" i="2"/>
  <c r="K878" i="2"/>
  <c r="J878" i="2"/>
  <c r="P878" i="2" s="1"/>
  <c r="Q878" i="2" s="1" a="1"/>
  <c r="Q878" i="2" s="1"/>
  <c r="L891" i="2"/>
  <c r="K891" i="2"/>
  <c r="J891" i="2"/>
  <c r="P891" i="2" s="1"/>
  <c r="Q891" i="2" s="1" a="1"/>
  <c r="Q891" i="2" s="1"/>
  <c r="I891" i="2"/>
  <c r="O893" i="2"/>
  <c r="P908" i="2"/>
  <c r="Q908" i="2" s="1" a="1"/>
  <c r="Q908" i="2" s="1"/>
  <c r="N913" i="2"/>
  <c r="O926" i="2"/>
  <c r="N926" i="2"/>
  <c r="M926" i="2"/>
  <c r="L926" i="2"/>
  <c r="K926" i="2"/>
  <c r="J926" i="2"/>
  <c r="P926" i="2" s="1"/>
  <c r="Q926" i="2" s="1" a="1"/>
  <c r="Q926" i="2" s="1"/>
  <c r="O939" i="2"/>
  <c r="N939" i="2"/>
  <c r="M939" i="2"/>
  <c r="L939" i="2"/>
  <c r="J939" i="2"/>
  <c r="K957" i="2"/>
  <c r="K963" i="2"/>
  <c r="K969" i="2"/>
  <c r="K975" i="2"/>
  <c r="K981" i="2"/>
  <c r="K987" i="2"/>
  <c r="J999" i="2"/>
  <c r="I999" i="2"/>
  <c r="O999" i="2"/>
  <c r="J1011" i="2"/>
  <c r="I1011" i="2"/>
  <c r="O1011" i="2"/>
  <c r="J1023" i="2"/>
  <c r="I1023" i="2"/>
  <c r="O1023" i="2"/>
  <c r="J1035" i="2"/>
  <c r="O1035" i="2"/>
  <c r="J1047" i="2"/>
  <c r="O1047" i="2"/>
  <c r="P1057" i="2"/>
  <c r="Q1057" i="2" s="1" a="1"/>
  <c r="Q1057" i="2" s="1"/>
  <c r="N1096" i="2"/>
  <c r="P1111" i="2"/>
  <c r="Q1111" i="2" s="1" a="1"/>
  <c r="Q1111" i="2" s="1"/>
  <c r="L1130" i="2"/>
  <c r="K1130" i="2"/>
  <c r="J1130" i="2"/>
  <c r="I1130" i="2"/>
  <c r="O1130" i="2"/>
  <c r="N1130" i="2"/>
  <c r="M1130" i="2"/>
  <c r="O1137" i="2"/>
  <c r="N1137" i="2"/>
  <c r="M1137" i="2"/>
  <c r="L1137" i="2"/>
  <c r="K1137" i="2"/>
  <c r="J1137" i="2"/>
  <c r="I1137" i="2"/>
  <c r="N1140" i="2"/>
  <c r="L1162" i="2"/>
  <c r="K1162" i="2"/>
  <c r="J1162" i="2"/>
  <c r="I1162" i="2"/>
  <c r="O1162" i="2"/>
  <c r="N1162" i="2"/>
  <c r="M1162" i="2"/>
  <c r="O1180" i="2"/>
  <c r="O1195" i="2"/>
  <c r="N1195" i="2"/>
  <c r="M1195" i="2"/>
  <c r="L1195" i="2"/>
  <c r="K1195" i="2"/>
  <c r="P1195" i="2" s="1"/>
  <c r="Q1195" i="2" s="1" a="1"/>
  <c r="Q1195" i="2" s="1"/>
  <c r="N850" i="2"/>
  <c r="L850" i="2"/>
  <c r="K850" i="2"/>
  <c r="K851" i="2"/>
  <c r="I851" i="2"/>
  <c r="N854" i="2"/>
  <c r="L854" i="2"/>
  <c r="K854" i="2"/>
  <c r="J854" i="2"/>
  <c r="L875" i="2"/>
  <c r="K875" i="2"/>
  <c r="J875" i="2"/>
  <c r="P875" i="2" s="1"/>
  <c r="Q875" i="2" s="1" a="1"/>
  <c r="Q875" i="2" s="1"/>
  <c r="I875" i="2"/>
  <c r="P892" i="2"/>
  <c r="Q892" i="2" s="1" a="1"/>
  <c r="Q892" i="2" s="1"/>
  <c r="O910" i="2"/>
  <c r="N910" i="2"/>
  <c r="M910" i="2"/>
  <c r="L910" i="2"/>
  <c r="K910" i="2"/>
  <c r="J910" i="2"/>
  <c r="L923" i="2"/>
  <c r="K923" i="2"/>
  <c r="J923" i="2"/>
  <c r="I923" i="2"/>
  <c r="O1064" i="2"/>
  <c r="M1064" i="2"/>
  <c r="L1064" i="2"/>
  <c r="K1064" i="2"/>
  <c r="J1064" i="2"/>
  <c r="P1064" i="2" s="1"/>
  <c r="Q1064" i="2" s="1" a="1"/>
  <c r="Q1064" i="2" s="1"/>
  <c r="I1064" i="2"/>
  <c r="O1116" i="2"/>
  <c r="M1116" i="2"/>
  <c r="I1116" i="2"/>
  <c r="L1116" i="2"/>
  <c r="K1116" i="2"/>
  <c r="J1116" i="2"/>
  <c r="P1116" i="2" s="1"/>
  <c r="Q1116" i="2" s="1" a="1"/>
  <c r="Q1116" i="2" s="1"/>
  <c r="L1213" i="2"/>
  <c r="K1213" i="2"/>
  <c r="J1213" i="2"/>
  <c r="I1213" i="2"/>
  <c r="O1213" i="2"/>
  <c r="N1213" i="2"/>
  <c r="M1213" i="2"/>
  <c r="J1272" i="2"/>
  <c r="O1272" i="2"/>
  <c r="K1272" i="2"/>
  <c r="I1272" i="2"/>
  <c r="N1307" i="2"/>
  <c r="K1307" i="2"/>
  <c r="O1307" i="2"/>
  <c r="L1307" i="2"/>
  <c r="N842" i="2"/>
  <c r="K842" i="2"/>
  <c r="P842" i="2" s="1"/>
  <c r="Q842" i="2" s="1" a="1"/>
  <c r="Q842" i="2" s="1"/>
  <c r="O849" i="2"/>
  <c r="N849" i="2"/>
  <c r="P849" i="2" s="1"/>
  <c r="Q849" i="2" s="1" a="1"/>
  <c r="Q849" i="2" s="1"/>
  <c r="O857" i="2"/>
  <c r="N857" i="2"/>
  <c r="M857" i="2"/>
  <c r="P857" i="2" s="1"/>
  <c r="Q857" i="2" s="1" a="1"/>
  <c r="Q857" i="2" s="1"/>
  <c r="O882" i="2"/>
  <c r="N882" i="2"/>
  <c r="M882" i="2"/>
  <c r="L882" i="2"/>
  <c r="K882" i="2"/>
  <c r="J882" i="2"/>
  <c r="P882" i="2" s="1"/>
  <c r="Q882" i="2" s="1" a="1"/>
  <c r="Q882" i="2" s="1"/>
  <c r="L895" i="2"/>
  <c r="K895" i="2"/>
  <c r="J895" i="2"/>
  <c r="I895" i="2"/>
  <c r="P912" i="2"/>
  <c r="Q912" i="2" s="1" a="1"/>
  <c r="Q912" i="2" s="1"/>
  <c r="O930" i="2"/>
  <c r="N930" i="2"/>
  <c r="M930" i="2"/>
  <c r="L930" i="2"/>
  <c r="K930" i="2"/>
  <c r="J930" i="2"/>
  <c r="P930" i="2" s="1"/>
  <c r="Q930" i="2" s="1" a="1"/>
  <c r="Q930" i="2" s="1"/>
  <c r="P954" i="2"/>
  <c r="Q954" i="2" s="1" a="1"/>
  <c r="Q954" i="2" s="1"/>
  <c r="N959" i="2"/>
  <c r="N971" i="2"/>
  <c r="N983" i="2"/>
  <c r="J992" i="2"/>
  <c r="I992" i="2"/>
  <c r="N992" i="2"/>
  <c r="O992" i="2"/>
  <c r="M992" i="2"/>
  <c r="L992" i="2"/>
  <c r="K992" i="2"/>
  <c r="O1001" i="2"/>
  <c r="K1001" i="2"/>
  <c r="J1004" i="2"/>
  <c r="I1004" i="2"/>
  <c r="N1004" i="2"/>
  <c r="O1004" i="2"/>
  <c r="M1004" i="2"/>
  <c r="L1004" i="2"/>
  <c r="K1004" i="2"/>
  <c r="O1013" i="2"/>
  <c r="K1013" i="2"/>
  <c r="J1016" i="2"/>
  <c r="I1016" i="2"/>
  <c r="N1016" i="2"/>
  <c r="O1016" i="2"/>
  <c r="M1016" i="2"/>
  <c r="L1016" i="2"/>
  <c r="K1016" i="2"/>
  <c r="O1025" i="2"/>
  <c r="K1025" i="2"/>
  <c r="P1026" i="2"/>
  <c r="Q1026" i="2" s="1" a="1"/>
  <c r="Q1026" i="2" s="1"/>
  <c r="J1028" i="2"/>
  <c r="P1028" i="2" s="1"/>
  <c r="Q1028" i="2" s="1" a="1"/>
  <c r="Q1028" i="2" s="1"/>
  <c r="I1028" i="2"/>
  <c r="N1028" i="2"/>
  <c r="O1028" i="2"/>
  <c r="M1028" i="2"/>
  <c r="L1028" i="2"/>
  <c r="K1028" i="2"/>
  <c r="O1037" i="2"/>
  <c r="K1037" i="2"/>
  <c r="P1038" i="2"/>
  <c r="Q1038" i="2" s="1" a="1"/>
  <c r="Q1038" i="2" s="1"/>
  <c r="J1040" i="2"/>
  <c r="I1040" i="2"/>
  <c r="N1040" i="2"/>
  <c r="O1040" i="2"/>
  <c r="M1040" i="2"/>
  <c r="L1040" i="2"/>
  <c r="K1040" i="2"/>
  <c r="O1084" i="2"/>
  <c r="M1084" i="2"/>
  <c r="L1084" i="2"/>
  <c r="K1084" i="2"/>
  <c r="J1084" i="2"/>
  <c r="I1084" i="2"/>
  <c r="O1169" i="2"/>
  <c r="N1169" i="2"/>
  <c r="M1169" i="2"/>
  <c r="L1169" i="2"/>
  <c r="K1169" i="2"/>
  <c r="J1169" i="2"/>
  <c r="I1169" i="2"/>
  <c r="K1275" i="2"/>
  <c r="N1275" i="2"/>
  <c r="M1275" i="2"/>
  <c r="L1275" i="2"/>
  <c r="J1275" i="2"/>
  <c r="I1275" i="2"/>
  <c r="K843" i="2"/>
  <c r="P843" i="2" s="1"/>
  <c r="Q843" i="2" s="1" a="1"/>
  <c r="Q843" i="2" s="1"/>
  <c r="O853" i="2"/>
  <c r="N853" i="2"/>
  <c r="M853" i="2"/>
  <c r="L867" i="2"/>
  <c r="K867" i="2"/>
  <c r="J867" i="2"/>
  <c r="I867" i="2"/>
  <c r="O869" i="2"/>
  <c r="P884" i="2"/>
  <c r="Q884" i="2" s="1" a="1"/>
  <c r="Q884" i="2" s="1"/>
  <c r="O902" i="2"/>
  <c r="N902" i="2"/>
  <c r="M902" i="2"/>
  <c r="L902" i="2"/>
  <c r="K902" i="2"/>
  <c r="J902" i="2"/>
  <c r="I905" i="2"/>
  <c r="L915" i="2"/>
  <c r="K915" i="2"/>
  <c r="J915" i="2"/>
  <c r="P915" i="2" s="1"/>
  <c r="Q915" i="2" s="1" a="1"/>
  <c r="Q915" i="2" s="1"/>
  <c r="I915" i="2"/>
  <c r="P932" i="2"/>
  <c r="Q932" i="2" s="1" a="1"/>
  <c r="Q932" i="2" s="1"/>
  <c r="O937" i="2"/>
  <c r="N940" i="2"/>
  <c r="O940" i="2"/>
  <c r="M940" i="2"/>
  <c r="L940" i="2"/>
  <c r="K940" i="2"/>
  <c r="J940" i="2"/>
  <c r="I940" i="2"/>
  <c r="I947" i="2"/>
  <c r="J956" i="2"/>
  <c r="I956" i="2"/>
  <c r="N956" i="2"/>
  <c r="O956" i="2"/>
  <c r="M956" i="2"/>
  <c r="L956" i="2"/>
  <c r="K956" i="2"/>
  <c r="J968" i="2"/>
  <c r="I968" i="2"/>
  <c r="N968" i="2"/>
  <c r="O968" i="2"/>
  <c r="M968" i="2"/>
  <c r="L968" i="2"/>
  <c r="K968" i="2"/>
  <c r="J980" i="2"/>
  <c r="I980" i="2"/>
  <c r="N980" i="2"/>
  <c r="O980" i="2"/>
  <c r="M980" i="2"/>
  <c r="L980" i="2"/>
  <c r="K980" i="2"/>
  <c r="O998" i="2"/>
  <c r="N998" i="2"/>
  <c r="M998" i="2"/>
  <c r="L998" i="2"/>
  <c r="K998" i="2"/>
  <c r="J998" i="2"/>
  <c r="P998" i="2" s="1"/>
  <c r="Q998" i="2" s="1" a="1"/>
  <c r="Q998" i="2" s="1"/>
  <c r="I998" i="2"/>
  <c r="I1001" i="2"/>
  <c r="O1010" i="2"/>
  <c r="N1010" i="2"/>
  <c r="M1010" i="2"/>
  <c r="L1010" i="2"/>
  <c r="K1010" i="2"/>
  <c r="J1010" i="2"/>
  <c r="I1010" i="2"/>
  <c r="I1013" i="2"/>
  <c r="O1022" i="2"/>
  <c r="N1022" i="2"/>
  <c r="M1022" i="2"/>
  <c r="L1022" i="2"/>
  <c r="K1022" i="2"/>
  <c r="J1022" i="2"/>
  <c r="I1022" i="2"/>
  <c r="I1025" i="2"/>
  <c r="O1034" i="2"/>
  <c r="N1034" i="2"/>
  <c r="M1034" i="2"/>
  <c r="L1034" i="2"/>
  <c r="K1034" i="2"/>
  <c r="J1034" i="2"/>
  <c r="P1034" i="2" s="1"/>
  <c r="Q1034" i="2" s="1" a="1"/>
  <c r="Q1034" i="2" s="1"/>
  <c r="I1034" i="2"/>
  <c r="I1037" i="2"/>
  <c r="O1046" i="2"/>
  <c r="N1046" i="2"/>
  <c r="M1046" i="2"/>
  <c r="L1046" i="2"/>
  <c r="K1046" i="2"/>
  <c r="J1046" i="2"/>
  <c r="I1046" i="2"/>
  <c r="O1061" i="2"/>
  <c r="N1061" i="2"/>
  <c r="K1061" i="2"/>
  <c r="M1061" i="2"/>
  <c r="L1061" i="2"/>
  <c r="J1061" i="2"/>
  <c r="P1061" i="2" s="1"/>
  <c r="Q1061" i="2" s="1" a="1"/>
  <c r="Q1061" i="2" s="1"/>
  <c r="I1061" i="2"/>
  <c r="L1074" i="2"/>
  <c r="K1074" i="2"/>
  <c r="J1074" i="2"/>
  <c r="I1074" i="2"/>
  <c r="O1074" i="2"/>
  <c r="N1074" i="2"/>
  <c r="M1074" i="2"/>
  <c r="I1077" i="2"/>
  <c r="J1077" i="2"/>
  <c r="P1077" i="2" s="1"/>
  <c r="Q1077" i="2" s="1" a="1"/>
  <c r="Q1077" i="2" s="1"/>
  <c r="O1109" i="2"/>
  <c r="N1109" i="2"/>
  <c r="M1109" i="2"/>
  <c r="L1109" i="2"/>
  <c r="K1109" i="2"/>
  <c r="J1109" i="2"/>
  <c r="I1109" i="2"/>
  <c r="L1126" i="2"/>
  <c r="K1126" i="2"/>
  <c r="J1126" i="2"/>
  <c r="I1126" i="2"/>
  <c r="O1126" i="2"/>
  <c r="N1126" i="2"/>
  <c r="M1126" i="2"/>
  <c r="N1144" i="2"/>
  <c r="O1164" i="2"/>
  <c r="M1164" i="2"/>
  <c r="I1164" i="2"/>
  <c r="I1186" i="2"/>
  <c r="N1186" i="2"/>
  <c r="M1186" i="2"/>
  <c r="L1186" i="2"/>
  <c r="K1186" i="2"/>
  <c r="J1186" i="2"/>
  <c r="O1186" i="2"/>
  <c r="L1237" i="2"/>
  <c r="K1237" i="2"/>
  <c r="J1237" i="2"/>
  <c r="I1237" i="2"/>
  <c r="O1237" i="2"/>
  <c r="N1237" i="2"/>
  <c r="M1237" i="2"/>
  <c r="J1307" i="2"/>
  <c r="N837" i="2"/>
  <c r="M847" i="2"/>
  <c r="P860" i="2"/>
  <c r="Q860" i="2" s="1" a="1"/>
  <c r="Q860" i="2" s="1"/>
  <c r="O874" i="2"/>
  <c r="N874" i="2"/>
  <c r="M874" i="2"/>
  <c r="L874" i="2"/>
  <c r="K874" i="2"/>
  <c r="J874" i="2"/>
  <c r="I877" i="2"/>
  <c r="L887" i="2"/>
  <c r="K887" i="2"/>
  <c r="J887" i="2"/>
  <c r="P887" i="2" s="1"/>
  <c r="Q887" i="2" s="1" a="1"/>
  <c r="Q887" i="2" s="1"/>
  <c r="I887" i="2"/>
  <c r="O889" i="2"/>
  <c r="P904" i="2"/>
  <c r="Q904" i="2" s="1" a="1"/>
  <c r="Q904" i="2" s="1"/>
  <c r="J905" i="2"/>
  <c r="O922" i="2"/>
  <c r="N922" i="2"/>
  <c r="M922" i="2"/>
  <c r="L922" i="2"/>
  <c r="K922" i="2"/>
  <c r="J922" i="2"/>
  <c r="P922" i="2" s="1"/>
  <c r="Q922" i="2" s="1" a="1"/>
  <c r="Q922" i="2" s="1"/>
  <c r="I925" i="2"/>
  <c r="L935" i="2"/>
  <c r="K935" i="2"/>
  <c r="J935" i="2"/>
  <c r="P935" i="2" s="1"/>
  <c r="Q935" i="2" s="1" a="1"/>
  <c r="Q935" i="2" s="1"/>
  <c r="I935" i="2"/>
  <c r="I938" i="2"/>
  <c r="J947" i="2"/>
  <c r="O962" i="2"/>
  <c r="N962" i="2"/>
  <c r="M962" i="2"/>
  <c r="L962" i="2"/>
  <c r="K962" i="2"/>
  <c r="J962" i="2"/>
  <c r="P962" i="2" s="1"/>
  <c r="Q962" i="2" s="1" a="1"/>
  <c r="Q962" i="2" s="1"/>
  <c r="I962" i="2"/>
  <c r="I965" i="2"/>
  <c r="O974" i="2"/>
  <c r="N974" i="2"/>
  <c r="M974" i="2"/>
  <c r="L974" i="2"/>
  <c r="K974" i="2"/>
  <c r="J974" i="2"/>
  <c r="I974" i="2"/>
  <c r="I977" i="2"/>
  <c r="O986" i="2"/>
  <c r="N986" i="2"/>
  <c r="M986" i="2"/>
  <c r="L986" i="2"/>
  <c r="K986" i="2"/>
  <c r="J986" i="2"/>
  <c r="P986" i="2" s="1"/>
  <c r="Q986" i="2" s="1" a="1"/>
  <c r="Q986" i="2" s="1"/>
  <c r="I986" i="2"/>
  <c r="I989" i="2"/>
  <c r="J1001" i="2"/>
  <c r="J1013" i="2"/>
  <c r="J1025" i="2"/>
  <c r="J1037" i="2"/>
  <c r="O1144" i="2"/>
  <c r="M1144" i="2"/>
  <c r="L1144" i="2"/>
  <c r="K1144" i="2"/>
  <c r="J1144" i="2"/>
  <c r="P1144" i="2" s="1"/>
  <c r="Q1144" i="2" s="1" a="1"/>
  <c r="Q1144" i="2" s="1"/>
  <c r="I1144" i="2"/>
  <c r="O1161" i="2"/>
  <c r="N1161" i="2"/>
  <c r="M1161" i="2"/>
  <c r="L1161" i="2"/>
  <c r="K1161" i="2"/>
  <c r="J1161" i="2"/>
  <c r="I1161" i="2"/>
  <c r="O1203" i="2"/>
  <c r="N1203" i="2"/>
  <c r="J1203" i="2"/>
  <c r="M1203" i="2"/>
  <c r="L1203" i="2"/>
  <c r="K1203" i="2"/>
  <c r="I1203" i="2"/>
  <c r="N1264" i="2"/>
  <c r="M1264" i="2"/>
  <c r="L1264" i="2"/>
  <c r="O1264" i="2"/>
  <c r="K1264" i="2"/>
  <c r="J1264" i="2"/>
  <c r="P1264" i="2" s="1"/>
  <c r="Q1264" i="2" s="1" a="1"/>
  <c r="Q1264" i="2" s="1"/>
  <c r="I1264" i="2"/>
  <c r="O1269" i="2"/>
  <c r="L1269" i="2"/>
  <c r="M1307" i="2"/>
  <c r="K1324" i="2"/>
  <c r="J1324" i="2"/>
  <c r="I841" i="2"/>
  <c r="I849" i="2"/>
  <c r="I850" i="2"/>
  <c r="J851" i="2"/>
  <c r="I854" i="2"/>
  <c r="I857" i="2"/>
  <c r="N866" i="2"/>
  <c r="M866" i="2"/>
  <c r="L866" i="2"/>
  <c r="K866" i="2"/>
  <c r="J866" i="2"/>
  <c r="M875" i="2"/>
  <c r="P876" i="2"/>
  <c r="Q876" i="2" s="1" a="1"/>
  <c r="Q876" i="2" s="1"/>
  <c r="O894" i="2"/>
  <c r="N894" i="2"/>
  <c r="M894" i="2"/>
  <c r="L894" i="2"/>
  <c r="K894" i="2"/>
  <c r="J894" i="2"/>
  <c r="P894" i="2" s="1"/>
  <c r="Q894" i="2" s="1" a="1"/>
  <c r="Q894" i="2" s="1"/>
  <c r="L907" i="2"/>
  <c r="K907" i="2"/>
  <c r="J907" i="2"/>
  <c r="I907" i="2"/>
  <c r="O909" i="2"/>
  <c r="I910" i="2"/>
  <c r="M923" i="2"/>
  <c r="P924" i="2"/>
  <c r="Q924" i="2" s="1" a="1"/>
  <c r="Q924" i="2" s="1"/>
  <c r="O929" i="2"/>
  <c r="P965" i="2"/>
  <c r="Q965" i="2" s="1" a="1"/>
  <c r="Q965" i="2" s="1"/>
  <c r="P977" i="2"/>
  <c r="Q977" i="2" s="1" a="1"/>
  <c r="Q977" i="2" s="1"/>
  <c r="L1001" i="2"/>
  <c r="L1013" i="2"/>
  <c r="L1025" i="2"/>
  <c r="L1055" i="2"/>
  <c r="K1055" i="2"/>
  <c r="J1055" i="2"/>
  <c r="I1055" i="2"/>
  <c r="O1055" i="2"/>
  <c r="N1055" i="2"/>
  <c r="M1055" i="2"/>
  <c r="O1068" i="2"/>
  <c r="M1068" i="2"/>
  <c r="I1068" i="2"/>
  <c r="O1085" i="2"/>
  <c r="N1085" i="2"/>
  <c r="M1085" i="2"/>
  <c r="L1085" i="2"/>
  <c r="K1085" i="2"/>
  <c r="J1085" i="2"/>
  <c r="I1085" i="2"/>
  <c r="O1104" i="2"/>
  <c r="M1104" i="2"/>
  <c r="I1104" i="2"/>
  <c r="P1164" i="2"/>
  <c r="Q1164" i="2" s="1" a="1"/>
  <c r="Q1164" i="2" s="1"/>
  <c r="L1166" i="2"/>
  <c r="K1166" i="2"/>
  <c r="J1166" i="2"/>
  <c r="I1166" i="2"/>
  <c r="O1166" i="2"/>
  <c r="N1166" i="2"/>
  <c r="M1166" i="2"/>
  <c r="M1302" i="2"/>
  <c r="O1302" i="2"/>
  <c r="M869" i="2"/>
  <c r="P869" i="2" s="1"/>
  <c r="Q869" i="2" s="1" a="1"/>
  <c r="Q869" i="2" s="1"/>
  <c r="M873" i="2"/>
  <c r="M877" i="2"/>
  <c r="P877" i="2" s="1"/>
  <c r="Q877" i="2" s="1" a="1"/>
  <c r="Q877" i="2" s="1"/>
  <c r="M881" i="2"/>
  <c r="M885" i="2"/>
  <c r="M889" i="2"/>
  <c r="M893" i="2"/>
  <c r="M897" i="2"/>
  <c r="P897" i="2" s="1"/>
  <c r="Q897" i="2" s="1" a="1"/>
  <c r="Q897" i="2" s="1"/>
  <c r="M901" i="2"/>
  <c r="M905" i="2"/>
  <c r="M909" i="2"/>
  <c r="M913" i="2"/>
  <c r="M917" i="2"/>
  <c r="M921" i="2"/>
  <c r="M925" i="2"/>
  <c r="M929" i="2"/>
  <c r="M933" i="2"/>
  <c r="N937" i="2"/>
  <c r="L938" i="2"/>
  <c r="N945" i="2"/>
  <c r="M955" i="2"/>
  <c r="L955" i="2"/>
  <c r="J955" i="2"/>
  <c r="I955" i="2"/>
  <c r="J960" i="2"/>
  <c r="I960" i="2"/>
  <c r="N960" i="2"/>
  <c r="K961" i="2"/>
  <c r="M967" i="2"/>
  <c r="L967" i="2"/>
  <c r="J967" i="2"/>
  <c r="I967" i="2"/>
  <c r="J972" i="2"/>
  <c r="P972" i="2" s="1"/>
  <c r="Q972" i="2" s="1" a="1"/>
  <c r="Q972" i="2" s="1"/>
  <c r="I972" i="2"/>
  <c r="N972" i="2"/>
  <c r="M979" i="2"/>
  <c r="L979" i="2"/>
  <c r="J979" i="2"/>
  <c r="P979" i="2" s="1"/>
  <c r="Q979" i="2" s="1" a="1"/>
  <c r="Q979" i="2" s="1"/>
  <c r="I979" i="2"/>
  <c r="J984" i="2"/>
  <c r="P984" i="2" s="1"/>
  <c r="Q984" i="2" s="1" a="1"/>
  <c r="Q984" i="2" s="1"/>
  <c r="I984" i="2"/>
  <c r="N984" i="2"/>
  <c r="J991" i="2"/>
  <c r="I991" i="2"/>
  <c r="J996" i="2"/>
  <c r="P996" i="2" s="1"/>
  <c r="Q996" i="2" s="1" a="1"/>
  <c r="Q996" i="2" s="1"/>
  <c r="I996" i="2"/>
  <c r="N996" i="2"/>
  <c r="J1003" i="2"/>
  <c r="I1003" i="2"/>
  <c r="J1008" i="2"/>
  <c r="I1008" i="2"/>
  <c r="N1008" i="2"/>
  <c r="J1015" i="2"/>
  <c r="P1015" i="2" s="1"/>
  <c r="Q1015" i="2" s="1" a="1"/>
  <c r="Q1015" i="2" s="1"/>
  <c r="I1015" i="2"/>
  <c r="J1020" i="2"/>
  <c r="P1020" i="2" s="1"/>
  <c r="Q1020" i="2" s="1" a="1"/>
  <c r="Q1020" i="2" s="1"/>
  <c r="I1020" i="2"/>
  <c r="N1020" i="2"/>
  <c r="J1027" i="2"/>
  <c r="J1032" i="2"/>
  <c r="I1032" i="2"/>
  <c r="N1032" i="2"/>
  <c r="J1039" i="2"/>
  <c r="J1044" i="2"/>
  <c r="I1044" i="2"/>
  <c r="N1044" i="2"/>
  <c r="L1094" i="2"/>
  <c r="K1094" i="2"/>
  <c r="J1094" i="2"/>
  <c r="I1094" i="2"/>
  <c r="O1094" i="2"/>
  <c r="P1123" i="2"/>
  <c r="Q1123" i="2" s="1" a="1"/>
  <c r="Q1123" i="2" s="1"/>
  <c r="P1139" i="2"/>
  <c r="Q1139" i="2" s="1" a="1"/>
  <c r="Q1139" i="2" s="1"/>
  <c r="N873" i="2"/>
  <c r="N877" i="2"/>
  <c r="N881" i="2"/>
  <c r="N885" i="2"/>
  <c r="N889" i="2"/>
  <c r="N893" i="2"/>
  <c r="N897" i="2"/>
  <c r="N901" i="2"/>
  <c r="N905" i="2"/>
  <c r="N909" i="2"/>
  <c r="N917" i="2"/>
  <c r="N921" i="2"/>
  <c r="N925" i="2"/>
  <c r="N929" i="2"/>
  <c r="N933" i="2"/>
  <c r="M938" i="2"/>
  <c r="K943" i="2"/>
  <c r="P943" i="2" s="1"/>
  <c r="Q943" i="2" s="1" a="1"/>
  <c r="Q943" i="2" s="1"/>
  <c r="O954" i="2"/>
  <c r="N954" i="2"/>
  <c r="M954" i="2"/>
  <c r="L954" i="2"/>
  <c r="O966" i="2"/>
  <c r="N966" i="2"/>
  <c r="M966" i="2"/>
  <c r="L966" i="2"/>
  <c r="P966" i="2" s="1"/>
  <c r="Q966" i="2" s="1" a="1"/>
  <c r="Q966" i="2" s="1"/>
  <c r="O978" i="2"/>
  <c r="N978" i="2"/>
  <c r="M978" i="2"/>
  <c r="L978" i="2"/>
  <c r="P978" i="2" s="1"/>
  <c r="Q978" i="2" s="1" a="1"/>
  <c r="Q978" i="2" s="1"/>
  <c r="O990" i="2"/>
  <c r="N990" i="2"/>
  <c r="M990" i="2"/>
  <c r="L990" i="2"/>
  <c r="P990" i="2" s="1"/>
  <c r="Q990" i="2" s="1" a="1"/>
  <c r="Q990" i="2" s="1"/>
  <c r="O1002" i="2"/>
  <c r="N1002" i="2"/>
  <c r="M1002" i="2"/>
  <c r="L1002" i="2"/>
  <c r="P1002" i="2" s="1"/>
  <c r="Q1002" i="2" s="1" a="1"/>
  <c r="Q1002" i="2" s="1"/>
  <c r="O1014" i="2"/>
  <c r="N1014" i="2"/>
  <c r="M1014" i="2"/>
  <c r="L1014" i="2"/>
  <c r="P1014" i="2" s="1"/>
  <c r="Q1014" i="2" s="1" a="1"/>
  <c r="Q1014" i="2" s="1"/>
  <c r="O1026" i="2"/>
  <c r="N1026" i="2"/>
  <c r="M1026" i="2"/>
  <c r="L1026" i="2"/>
  <c r="O1038" i="2"/>
  <c r="N1038" i="2"/>
  <c r="M1038" i="2"/>
  <c r="L1038" i="2"/>
  <c r="K1054" i="2"/>
  <c r="O1054" i="2"/>
  <c r="N1054" i="2"/>
  <c r="M1054" i="2"/>
  <c r="L1054" i="2"/>
  <c r="J1054" i="2"/>
  <c r="N1060" i="2"/>
  <c r="O1060" i="2"/>
  <c r="M1060" i="2"/>
  <c r="L1060" i="2"/>
  <c r="I1063" i="2"/>
  <c r="O1063" i="2"/>
  <c r="N1063" i="2"/>
  <c r="M1063" i="2"/>
  <c r="L1063" i="2"/>
  <c r="O1081" i="2"/>
  <c r="N1081" i="2"/>
  <c r="M1081" i="2"/>
  <c r="L1081" i="2"/>
  <c r="K1081" i="2"/>
  <c r="J1081" i="2"/>
  <c r="I1081" i="2"/>
  <c r="O1088" i="2"/>
  <c r="J1088" i="2"/>
  <c r="P1088" i="2" s="1"/>
  <c r="Q1088" i="2" s="1" a="1"/>
  <c r="Q1088" i="2" s="1"/>
  <c r="L1118" i="2"/>
  <c r="K1118" i="2"/>
  <c r="J1118" i="2"/>
  <c r="P1118" i="2" s="1"/>
  <c r="Q1118" i="2" s="1" a="1"/>
  <c r="Q1118" i="2" s="1"/>
  <c r="I1118" i="2"/>
  <c r="O1118" i="2"/>
  <c r="N1118" i="2"/>
  <c r="M1118" i="2"/>
  <c r="O1121" i="2"/>
  <c r="N1121" i="2"/>
  <c r="M1121" i="2"/>
  <c r="L1121" i="2"/>
  <c r="K1121" i="2"/>
  <c r="J1121" i="2"/>
  <c r="P1121" i="2" s="1"/>
  <c r="Q1121" i="2" s="1" a="1"/>
  <c r="Q1121" i="2" s="1"/>
  <c r="L1138" i="2"/>
  <c r="K1138" i="2"/>
  <c r="J1138" i="2"/>
  <c r="I1138" i="2"/>
  <c r="O1138" i="2"/>
  <c r="O1149" i="2"/>
  <c r="N1149" i="2"/>
  <c r="M1149" i="2"/>
  <c r="L1149" i="2"/>
  <c r="K1149" i="2"/>
  <c r="J1149" i="2"/>
  <c r="P1149" i="2" s="1"/>
  <c r="Q1149" i="2" s="1" a="1"/>
  <c r="Q1149" i="2" s="1"/>
  <c r="I1149" i="2"/>
  <c r="O1156" i="2"/>
  <c r="M1156" i="2"/>
  <c r="L1156" i="2"/>
  <c r="K1156" i="2"/>
  <c r="J1156" i="2"/>
  <c r="I1156" i="2"/>
  <c r="O1173" i="2"/>
  <c r="N1173" i="2"/>
  <c r="M1173" i="2"/>
  <c r="L1173" i="2"/>
  <c r="J1173" i="2"/>
  <c r="I1173" i="2"/>
  <c r="O1188" i="2"/>
  <c r="N1188" i="2"/>
  <c r="M1188" i="2"/>
  <c r="K1188" i="2"/>
  <c r="J1188" i="2"/>
  <c r="I1188" i="2"/>
  <c r="L1460" i="2"/>
  <c r="I1460" i="2"/>
  <c r="N944" i="2"/>
  <c r="J952" i="2"/>
  <c r="I952" i="2"/>
  <c r="N952" i="2"/>
  <c r="O997" i="2"/>
  <c r="K997" i="2"/>
  <c r="P997" i="2" s="1"/>
  <c r="Q997" i="2" s="1" a="1"/>
  <c r="Q997" i="2" s="1"/>
  <c r="O1009" i="2"/>
  <c r="K1009" i="2"/>
  <c r="O1021" i="2"/>
  <c r="K1021" i="2"/>
  <c r="P1021" i="2" s="1"/>
  <c r="Q1021" i="2" s="1" a="1"/>
  <c r="Q1021" i="2" s="1"/>
  <c r="O1033" i="2"/>
  <c r="K1033" i="2"/>
  <c r="O1045" i="2"/>
  <c r="K1045" i="2"/>
  <c r="O1051" i="2"/>
  <c r="N1051" i="2"/>
  <c r="J1051" i="2"/>
  <c r="P1051" i="2" s="1"/>
  <c r="Q1051" i="2" s="1" a="1"/>
  <c r="Q1051" i="2" s="1"/>
  <c r="O1065" i="2"/>
  <c r="P1065" i="2" s="1"/>
  <c r="Q1065" i="2" s="1" a="1"/>
  <c r="Q1065" i="2" s="1"/>
  <c r="N1065" i="2"/>
  <c r="L1065" i="2"/>
  <c r="K1065" i="2"/>
  <c r="M1065" i="2"/>
  <c r="O1073" i="2"/>
  <c r="N1073" i="2"/>
  <c r="M1073" i="2"/>
  <c r="L1073" i="2"/>
  <c r="K1073" i="2"/>
  <c r="J1073" i="2"/>
  <c r="P1073" i="2" s="1"/>
  <c r="Q1073" i="2" s="1" a="1"/>
  <c r="Q1073" i="2" s="1"/>
  <c r="I1073" i="2"/>
  <c r="P1115" i="2"/>
  <c r="Q1115" i="2" s="1" a="1"/>
  <c r="Q1115" i="2" s="1"/>
  <c r="N1132" i="2"/>
  <c r="O1152" i="2"/>
  <c r="M1152" i="2"/>
  <c r="I1152" i="2"/>
  <c r="P1177" i="2"/>
  <c r="Q1177" i="2" s="1" a="1"/>
  <c r="Q1177" i="2" s="1"/>
  <c r="L1233" i="2"/>
  <c r="K1233" i="2"/>
  <c r="J1233" i="2"/>
  <c r="I1233" i="2"/>
  <c r="O1233" i="2"/>
  <c r="N1233" i="2"/>
  <c r="M1233" i="2"/>
  <c r="J1246" i="2"/>
  <c r="O1246" i="2"/>
  <c r="N1246" i="2"/>
  <c r="M1246" i="2"/>
  <c r="L1246" i="2"/>
  <c r="K1246" i="2"/>
  <c r="I1246" i="2"/>
  <c r="J1250" i="2"/>
  <c r="L1250" i="2"/>
  <c r="K1250" i="2"/>
  <c r="I1250" i="2"/>
  <c r="O1250" i="2"/>
  <c r="N1250" i="2"/>
  <c r="M1250" i="2"/>
  <c r="N1458" i="2"/>
  <c r="O1458" i="2"/>
  <c r="M1458" i="2"/>
  <c r="L1458" i="2"/>
  <c r="K1458" i="2"/>
  <c r="J1458" i="2"/>
  <c r="P1458" i="2" s="1"/>
  <c r="Q1458" i="2" s="1" a="1"/>
  <c r="Q1458" i="2" s="1"/>
  <c r="I1458" i="2"/>
  <c r="J948" i="2"/>
  <c r="P948" i="2" s="1"/>
  <c r="Q948" i="2" s="1" a="1"/>
  <c r="Q948" i="2" s="1"/>
  <c r="I948" i="2"/>
  <c r="N948" i="2"/>
  <c r="O950" i="2"/>
  <c r="N950" i="2"/>
  <c r="P950" i="2" s="1"/>
  <c r="Q950" i="2" s="1" a="1"/>
  <c r="Q950" i="2" s="1"/>
  <c r="K951" i="2"/>
  <c r="K959" i="2"/>
  <c r="K971" i="2"/>
  <c r="K983" i="2"/>
  <c r="M995" i="2"/>
  <c r="M1007" i="2"/>
  <c r="M1019" i="2"/>
  <c r="M1031" i="2"/>
  <c r="M1043" i="2"/>
  <c r="L1114" i="2"/>
  <c r="K1114" i="2"/>
  <c r="J1114" i="2"/>
  <c r="I1114" i="2"/>
  <c r="O1114" i="2"/>
  <c r="O1125" i="2"/>
  <c r="N1125" i="2"/>
  <c r="M1125" i="2"/>
  <c r="L1125" i="2"/>
  <c r="K1125" i="2"/>
  <c r="J1125" i="2"/>
  <c r="P1125" i="2" s="1"/>
  <c r="Q1125" i="2" s="1" a="1"/>
  <c r="Q1125" i="2" s="1"/>
  <c r="I1125" i="2"/>
  <c r="O1132" i="2"/>
  <c r="M1132" i="2"/>
  <c r="L1132" i="2"/>
  <c r="K1132" i="2"/>
  <c r="J1132" i="2"/>
  <c r="I1132" i="2"/>
  <c r="P1159" i="2"/>
  <c r="Q1159" i="2" s="1" a="1"/>
  <c r="Q1159" i="2" s="1"/>
  <c r="P1210" i="2"/>
  <c r="Q1210" i="2" s="1" a="1"/>
  <c r="Q1210" i="2" s="1"/>
  <c r="L1225" i="2"/>
  <c r="K1225" i="2"/>
  <c r="J1225" i="2"/>
  <c r="P1225" i="2" s="1"/>
  <c r="Q1225" i="2" s="1" a="1"/>
  <c r="Q1225" i="2" s="1"/>
  <c r="I1225" i="2"/>
  <c r="O1225" i="2"/>
  <c r="N1225" i="2"/>
  <c r="M1225" i="2"/>
  <c r="O1255" i="2"/>
  <c r="N1255" i="2"/>
  <c r="J1255" i="2"/>
  <c r="M1255" i="2"/>
  <c r="L1255" i="2"/>
  <c r="I1255" i="2"/>
  <c r="K1405" i="2"/>
  <c r="J1405" i="2"/>
  <c r="P1405" i="2" s="1"/>
  <c r="Q1405" i="2" s="1" a="1"/>
  <c r="Q1405" i="2" s="1"/>
  <c r="I1405" i="2"/>
  <c r="K937" i="2"/>
  <c r="P937" i="2" s="1"/>
  <c r="Q937" i="2" s="1" a="1"/>
  <c r="Q937" i="2" s="1"/>
  <c r="O946" i="2"/>
  <c r="N946" i="2"/>
  <c r="P946" i="2" s="1"/>
  <c r="Q946" i="2" s="1" a="1"/>
  <c r="Q946" i="2" s="1"/>
  <c r="K947" i="2"/>
  <c r="K949" i="2"/>
  <c r="P949" i="2" s="1"/>
  <c r="Q949" i="2" s="1" a="1"/>
  <c r="Q949" i="2" s="1"/>
  <c r="M951" i="2"/>
  <c r="L951" i="2"/>
  <c r="M959" i="2"/>
  <c r="L959" i="2"/>
  <c r="J959" i="2"/>
  <c r="I959" i="2"/>
  <c r="P961" i="2"/>
  <c r="Q961" i="2" s="1" a="1"/>
  <c r="Q961" i="2" s="1"/>
  <c r="J964" i="2"/>
  <c r="I964" i="2"/>
  <c r="N964" i="2"/>
  <c r="K965" i="2"/>
  <c r="M971" i="2"/>
  <c r="L971" i="2"/>
  <c r="J971" i="2"/>
  <c r="P971" i="2" s="1"/>
  <c r="Q971" i="2" s="1" a="1"/>
  <c r="Q971" i="2" s="1"/>
  <c r="I971" i="2"/>
  <c r="P973" i="2"/>
  <c r="Q973" i="2" s="1" a="1"/>
  <c r="Q973" i="2" s="1"/>
  <c r="J976" i="2"/>
  <c r="I976" i="2"/>
  <c r="N976" i="2"/>
  <c r="K977" i="2"/>
  <c r="M983" i="2"/>
  <c r="L983" i="2"/>
  <c r="J983" i="2"/>
  <c r="I983" i="2"/>
  <c r="P985" i="2"/>
  <c r="Q985" i="2" s="1" a="1"/>
  <c r="Q985" i="2" s="1"/>
  <c r="J988" i="2"/>
  <c r="I988" i="2"/>
  <c r="N988" i="2"/>
  <c r="K989" i="2"/>
  <c r="P989" i="2" s="1"/>
  <c r="Q989" i="2" s="1" a="1"/>
  <c r="Q989" i="2" s="1"/>
  <c r="J995" i="2"/>
  <c r="I995" i="2"/>
  <c r="J1000" i="2"/>
  <c r="P1000" i="2" s="1"/>
  <c r="Q1000" i="2" s="1" a="1"/>
  <c r="Q1000" i="2" s="1"/>
  <c r="I1000" i="2"/>
  <c r="N1000" i="2"/>
  <c r="J1007" i="2"/>
  <c r="I1007" i="2"/>
  <c r="P1009" i="2"/>
  <c r="Q1009" i="2" s="1" a="1"/>
  <c r="Q1009" i="2" s="1"/>
  <c r="J1012" i="2"/>
  <c r="I1012" i="2"/>
  <c r="N1012" i="2"/>
  <c r="J1019" i="2"/>
  <c r="P1019" i="2" s="1"/>
  <c r="Q1019" i="2" s="1" a="1"/>
  <c r="Q1019" i="2" s="1"/>
  <c r="I1019" i="2"/>
  <c r="J1024" i="2"/>
  <c r="P1024" i="2" s="1"/>
  <c r="Q1024" i="2" s="1" a="1"/>
  <c r="Q1024" i="2" s="1"/>
  <c r="I1024" i="2"/>
  <c r="N1024" i="2"/>
  <c r="J1031" i="2"/>
  <c r="P1033" i="2"/>
  <c r="Q1033" i="2" s="1" a="1"/>
  <c r="Q1033" i="2" s="1"/>
  <c r="J1036" i="2"/>
  <c r="I1036" i="2"/>
  <c r="N1036" i="2"/>
  <c r="J1043" i="2"/>
  <c r="P1045" i="2"/>
  <c r="Q1045" i="2" s="1" a="1"/>
  <c r="Q1045" i="2" s="1"/>
  <c r="I1060" i="2"/>
  <c r="L1062" i="2"/>
  <c r="K1062" i="2"/>
  <c r="O1062" i="2"/>
  <c r="N1062" i="2"/>
  <c r="J1063" i="2"/>
  <c r="P1087" i="2"/>
  <c r="Q1087" i="2" s="1" a="1"/>
  <c r="Q1087" i="2" s="1"/>
  <c r="K1088" i="2"/>
  <c r="M1094" i="2"/>
  <c r="J1097" i="2"/>
  <c r="N1108" i="2"/>
  <c r="O1128" i="2"/>
  <c r="M1128" i="2"/>
  <c r="P1128" i="2" s="1"/>
  <c r="Q1128" i="2" s="1" a="1"/>
  <c r="Q1128" i="2" s="1"/>
  <c r="I1128" i="2"/>
  <c r="J1152" i="2"/>
  <c r="L1154" i="2"/>
  <c r="K1154" i="2"/>
  <c r="J1154" i="2"/>
  <c r="I1154" i="2"/>
  <c r="O1154" i="2"/>
  <c r="N1154" i="2"/>
  <c r="M1154" i="2"/>
  <c r="O1157" i="2"/>
  <c r="N1157" i="2"/>
  <c r="M1157" i="2"/>
  <c r="L1157" i="2"/>
  <c r="K1157" i="2"/>
  <c r="J1157" i="2"/>
  <c r="J1196" i="2"/>
  <c r="O1215" i="2"/>
  <c r="N1215" i="2"/>
  <c r="J1215" i="2"/>
  <c r="M1215" i="2"/>
  <c r="L1215" i="2"/>
  <c r="K1215" i="2"/>
  <c r="I1215" i="2"/>
  <c r="J1228" i="2"/>
  <c r="N1244" i="2"/>
  <c r="M1244" i="2"/>
  <c r="O1244" i="2"/>
  <c r="L1244" i="2"/>
  <c r="K1244" i="2"/>
  <c r="J1244" i="2"/>
  <c r="P1244" i="2" s="1"/>
  <c r="Q1244" i="2" s="1" a="1"/>
  <c r="Q1244" i="2" s="1"/>
  <c r="I1244" i="2"/>
  <c r="K1255" i="2"/>
  <c r="N1261" i="2"/>
  <c r="O1372" i="2"/>
  <c r="N1372" i="2"/>
  <c r="M1372" i="2"/>
  <c r="L1372" i="2"/>
  <c r="K1372" i="2"/>
  <c r="I1372" i="2"/>
  <c r="J1372" i="2"/>
  <c r="O1384" i="2"/>
  <c r="N1384" i="2"/>
  <c r="M1384" i="2"/>
  <c r="L1384" i="2"/>
  <c r="K1384" i="2"/>
  <c r="J1384" i="2"/>
  <c r="P1384" i="2" s="1"/>
  <c r="Q1384" i="2" s="1" a="1"/>
  <c r="Q1384" i="2" s="1"/>
  <c r="I1384" i="2"/>
  <c r="N938" i="2"/>
  <c r="K945" i="2"/>
  <c r="P945" i="2" s="1"/>
  <c r="Q945" i="2" s="1" a="1"/>
  <c r="Q945" i="2" s="1"/>
  <c r="M947" i="2"/>
  <c r="L947" i="2"/>
  <c r="O958" i="2"/>
  <c r="N958" i="2"/>
  <c r="M958" i="2"/>
  <c r="L958" i="2"/>
  <c r="P958" i="2" s="1"/>
  <c r="Q958" i="2" s="1" a="1"/>
  <c r="Q958" i="2" s="1"/>
  <c r="O970" i="2"/>
  <c r="N970" i="2"/>
  <c r="M970" i="2"/>
  <c r="L970" i="2"/>
  <c r="P970" i="2" s="1"/>
  <c r="Q970" i="2" s="1" a="1"/>
  <c r="Q970" i="2" s="1"/>
  <c r="O982" i="2"/>
  <c r="N982" i="2"/>
  <c r="M982" i="2"/>
  <c r="L982" i="2"/>
  <c r="P982" i="2" s="1"/>
  <c r="Q982" i="2" s="1" a="1"/>
  <c r="Q982" i="2" s="1"/>
  <c r="O994" i="2"/>
  <c r="N994" i="2"/>
  <c r="M994" i="2"/>
  <c r="L994" i="2"/>
  <c r="P994" i="2" s="1"/>
  <c r="Q994" i="2" s="1" a="1"/>
  <c r="Q994" i="2" s="1"/>
  <c r="O1006" i="2"/>
  <c r="N1006" i="2"/>
  <c r="M1006" i="2"/>
  <c r="P1006" i="2" s="1"/>
  <c r="Q1006" i="2" s="1" a="1"/>
  <c r="Q1006" i="2" s="1"/>
  <c r="L1006" i="2"/>
  <c r="O1018" i="2"/>
  <c r="N1018" i="2"/>
  <c r="M1018" i="2"/>
  <c r="L1018" i="2"/>
  <c r="O1030" i="2"/>
  <c r="N1030" i="2"/>
  <c r="M1030" i="2"/>
  <c r="L1030" i="2"/>
  <c r="P1030" i="2" s="1"/>
  <c r="Q1030" i="2" s="1" a="1"/>
  <c r="Q1030" i="2" s="1"/>
  <c r="O1042" i="2"/>
  <c r="N1042" i="2"/>
  <c r="M1042" i="2"/>
  <c r="L1042" i="2"/>
  <c r="P1042" i="2" s="1"/>
  <c r="Q1042" i="2" s="1" a="1"/>
  <c r="Q1042" i="2" s="1"/>
  <c r="N1053" i="2"/>
  <c r="K1053" i="2"/>
  <c r="O1053" i="2"/>
  <c r="M1053" i="2"/>
  <c r="L1053" i="2"/>
  <c r="O1059" i="2"/>
  <c r="N1059" i="2"/>
  <c r="J1059" i="2"/>
  <c r="P1059" i="2" s="1"/>
  <c r="Q1059" i="2" s="1" a="1"/>
  <c r="Q1059" i="2" s="1"/>
  <c r="P1060" i="2"/>
  <c r="Q1060" i="2" s="1" a="1"/>
  <c r="Q1060" i="2" s="1"/>
  <c r="N1084" i="2"/>
  <c r="M1086" i="2"/>
  <c r="L1090" i="2"/>
  <c r="K1090" i="2"/>
  <c r="J1090" i="2"/>
  <c r="I1090" i="2"/>
  <c r="N1090" i="2"/>
  <c r="M1090" i="2"/>
  <c r="O1101" i="2"/>
  <c r="N1101" i="2"/>
  <c r="M1101" i="2"/>
  <c r="L1101" i="2"/>
  <c r="K1101" i="2"/>
  <c r="J1101" i="2"/>
  <c r="I1101" i="2"/>
  <c r="N1104" i="2"/>
  <c r="O1108" i="2"/>
  <c r="M1108" i="2"/>
  <c r="L1108" i="2"/>
  <c r="K1108" i="2"/>
  <c r="J1108" i="2"/>
  <c r="I1108" i="2"/>
  <c r="P1135" i="2"/>
  <c r="Q1135" i="2" s="1" a="1"/>
  <c r="Q1135" i="2" s="1"/>
  <c r="P1151" i="2"/>
  <c r="Q1151" i="2" s="1" a="1"/>
  <c r="Q1151" i="2" s="1"/>
  <c r="O1174" i="2"/>
  <c r="N1174" i="2"/>
  <c r="M1174" i="2"/>
  <c r="L1174" i="2"/>
  <c r="K1174" i="2"/>
  <c r="J1174" i="2"/>
  <c r="O1179" i="2"/>
  <c r="N1179" i="2"/>
  <c r="M1179" i="2"/>
  <c r="L1179" i="2"/>
  <c r="K1179" i="2"/>
  <c r="J1179" i="2"/>
  <c r="P1179" i="2" s="1"/>
  <c r="Q1179" i="2" s="1" a="1"/>
  <c r="Q1179" i="2" s="1"/>
  <c r="I1179" i="2"/>
  <c r="I1190" i="2"/>
  <c r="L1190" i="2"/>
  <c r="K1190" i="2"/>
  <c r="J1190" i="2"/>
  <c r="N1190" i="2"/>
  <c r="M1190" i="2"/>
  <c r="K1196" i="2"/>
  <c r="L1209" i="2"/>
  <c r="K1209" i="2"/>
  <c r="J1209" i="2"/>
  <c r="I1209" i="2"/>
  <c r="O1209" i="2"/>
  <c r="N1209" i="2"/>
  <c r="O1402" i="2"/>
  <c r="N1402" i="2"/>
  <c r="M1050" i="2"/>
  <c r="P1050" i="2" s="1"/>
  <c r="Q1050" i="2" s="1" a="1"/>
  <c r="Q1050" i="2" s="1"/>
  <c r="M1058" i="2"/>
  <c r="O1076" i="2"/>
  <c r="O1093" i="2"/>
  <c r="N1093" i="2"/>
  <c r="M1093" i="2"/>
  <c r="L1093" i="2"/>
  <c r="K1093" i="2"/>
  <c r="N1156" i="2"/>
  <c r="N1168" i="2"/>
  <c r="N1184" i="2"/>
  <c r="O1184" i="2"/>
  <c r="M1184" i="2"/>
  <c r="L1184" i="2"/>
  <c r="K1184" i="2"/>
  <c r="O1200" i="2"/>
  <c r="N1200" i="2"/>
  <c r="M1200" i="2"/>
  <c r="L1200" i="2"/>
  <c r="K1200" i="2"/>
  <c r="J1200" i="2"/>
  <c r="I1200" i="2"/>
  <c r="L1221" i="2"/>
  <c r="K1221" i="2"/>
  <c r="J1221" i="2"/>
  <c r="I1221" i="2"/>
  <c r="O1221" i="2"/>
  <c r="P1234" i="2"/>
  <c r="Q1234" i="2" s="1" a="1"/>
  <c r="Q1234" i="2" s="1"/>
  <c r="O1309" i="2"/>
  <c r="N1309" i="2"/>
  <c r="L1309" i="2"/>
  <c r="K1309" i="2"/>
  <c r="J1309" i="2"/>
  <c r="M1309" i="2"/>
  <c r="I1309" i="2"/>
  <c r="M1357" i="2"/>
  <c r="L1357" i="2"/>
  <c r="K1357" i="2"/>
  <c r="J1357" i="2"/>
  <c r="O1357" i="2"/>
  <c r="N1357" i="2"/>
  <c r="I1357" i="2"/>
  <c r="O1530" i="2"/>
  <c r="N1530" i="2"/>
  <c r="L1530" i="2"/>
  <c r="J1530" i="2"/>
  <c r="I1027" i="2"/>
  <c r="I1031" i="2"/>
  <c r="I1035" i="2"/>
  <c r="I1039" i="2"/>
  <c r="I1043" i="2"/>
  <c r="I1047" i="2"/>
  <c r="N1048" i="2"/>
  <c r="N1049" i="2"/>
  <c r="K1049" i="2"/>
  <c r="N1056" i="2"/>
  <c r="N1057" i="2"/>
  <c r="K1057" i="2"/>
  <c r="L1070" i="2"/>
  <c r="K1070" i="2"/>
  <c r="J1070" i="2"/>
  <c r="P1070" i="2" s="1"/>
  <c r="Q1070" i="2" s="1" a="1"/>
  <c r="Q1070" i="2" s="1"/>
  <c r="I1070" i="2"/>
  <c r="K1076" i="2"/>
  <c r="P1076" i="2" s="1"/>
  <c r="Q1076" i="2" s="1" a="1"/>
  <c r="Q1076" i="2" s="1"/>
  <c r="O1092" i="2"/>
  <c r="I1093" i="2"/>
  <c r="I1184" i="2"/>
  <c r="M1221" i="2"/>
  <c r="O1227" i="2"/>
  <c r="N1227" i="2"/>
  <c r="J1227" i="2"/>
  <c r="M1227" i="2"/>
  <c r="L1227" i="2"/>
  <c r="K1227" i="2"/>
  <c r="L1247" i="2"/>
  <c r="K1247" i="2"/>
  <c r="J1247" i="2"/>
  <c r="P1247" i="2" s="1"/>
  <c r="Q1247" i="2" s="1" a="1"/>
  <c r="Q1247" i="2" s="1"/>
  <c r="I1247" i="2"/>
  <c r="O1247" i="2"/>
  <c r="N1247" i="2"/>
  <c r="M1247" i="2"/>
  <c r="O1304" i="2"/>
  <c r="N1304" i="2"/>
  <c r="K1304" i="2"/>
  <c r="M1304" i="2"/>
  <c r="L1304" i="2"/>
  <c r="J1304" i="2"/>
  <c r="I1304" i="2"/>
  <c r="J1306" i="2"/>
  <c r="P1306" i="2" s="1"/>
  <c r="Q1306" i="2" s="1" a="1"/>
  <c r="Q1306" i="2" s="1"/>
  <c r="O1306" i="2"/>
  <c r="N1306" i="2"/>
  <c r="M1306" i="2"/>
  <c r="O1089" i="2"/>
  <c r="N1089" i="2"/>
  <c r="M1089" i="2"/>
  <c r="L1089" i="2"/>
  <c r="K1089" i="2"/>
  <c r="P1089" i="2" s="1"/>
  <c r="Q1089" i="2" s="1" a="1"/>
  <c r="Q1089" i="2" s="1"/>
  <c r="L1098" i="2"/>
  <c r="K1098" i="2"/>
  <c r="J1098" i="2"/>
  <c r="P1098" i="2" s="1"/>
  <c r="Q1098" i="2" s="1" a="1"/>
  <c r="Q1098" i="2" s="1"/>
  <c r="I1098" i="2"/>
  <c r="O1105" i="2"/>
  <c r="N1105" i="2"/>
  <c r="M1105" i="2"/>
  <c r="L1105" i="2"/>
  <c r="K1105" i="2"/>
  <c r="J1105" i="2"/>
  <c r="P1105" i="2" s="1"/>
  <c r="Q1105" i="2" s="1" a="1"/>
  <c r="Q1105" i="2" s="1"/>
  <c r="P1107" i="2"/>
  <c r="Q1107" i="2" s="1" a="1"/>
  <c r="Q1107" i="2" s="1"/>
  <c r="O1117" i="2"/>
  <c r="N1117" i="2"/>
  <c r="M1117" i="2"/>
  <c r="L1117" i="2"/>
  <c r="K1117" i="2"/>
  <c r="J1117" i="2"/>
  <c r="P1119" i="2"/>
  <c r="Q1119" i="2" s="1" a="1"/>
  <c r="Q1119" i="2" s="1"/>
  <c r="O1129" i="2"/>
  <c r="N1129" i="2"/>
  <c r="M1129" i="2"/>
  <c r="L1129" i="2"/>
  <c r="K1129" i="2"/>
  <c r="J1129" i="2"/>
  <c r="P1129" i="2" s="1"/>
  <c r="Q1129" i="2" s="1" a="1"/>
  <c r="Q1129" i="2" s="1"/>
  <c r="P1131" i="2"/>
  <c r="Q1131" i="2" s="1" a="1"/>
  <c r="Q1131" i="2" s="1"/>
  <c r="O1141" i="2"/>
  <c r="N1141" i="2"/>
  <c r="M1141" i="2"/>
  <c r="L1141" i="2"/>
  <c r="K1141" i="2"/>
  <c r="J1141" i="2"/>
  <c r="P1143" i="2"/>
  <c r="Q1143" i="2" s="1" a="1"/>
  <c r="Q1143" i="2" s="1"/>
  <c r="O1153" i="2"/>
  <c r="N1153" i="2"/>
  <c r="M1153" i="2"/>
  <c r="L1153" i="2"/>
  <c r="K1153" i="2"/>
  <c r="J1153" i="2"/>
  <c r="P1153" i="2" s="1"/>
  <c r="Q1153" i="2" s="1" a="1"/>
  <c r="Q1153" i="2" s="1"/>
  <c r="P1155" i="2"/>
  <c r="Q1155" i="2" s="1" a="1"/>
  <c r="Q1155" i="2" s="1"/>
  <c r="O1165" i="2"/>
  <c r="N1165" i="2"/>
  <c r="M1165" i="2"/>
  <c r="L1165" i="2"/>
  <c r="K1165" i="2"/>
  <c r="J1165" i="2"/>
  <c r="P1167" i="2"/>
  <c r="Q1167" i="2" s="1" a="1"/>
  <c r="Q1167" i="2" s="1"/>
  <c r="O1178" i="2"/>
  <c r="M1178" i="2"/>
  <c r="K1181" i="2"/>
  <c r="L1181" i="2"/>
  <c r="J1181" i="2"/>
  <c r="P1181" i="2" s="1"/>
  <c r="Q1181" i="2" s="1" a="1"/>
  <c r="Q1181" i="2" s="1"/>
  <c r="I1181" i="2"/>
  <c r="O1183" i="2"/>
  <c r="N1183" i="2"/>
  <c r="M1183" i="2"/>
  <c r="J1184" i="2"/>
  <c r="N1221" i="2"/>
  <c r="O1239" i="2"/>
  <c r="N1239" i="2"/>
  <c r="J1239" i="2"/>
  <c r="M1239" i="2"/>
  <c r="L1239" i="2"/>
  <c r="K1239" i="2"/>
  <c r="O1258" i="2"/>
  <c r="N1258" i="2"/>
  <c r="I1258" i="2"/>
  <c r="M1258" i="2"/>
  <c r="L1258" i="2"/>
  <c r="N1260" i="2"/>
  <c r="M1260" i="2"/>
  <c r="L1260" i="2"/>
  <c r="O1260" i="2"/>
  <c r="K1260" i="2"/>
  <c r="J1260" i="2"/>
  <c r="P1260" i="2" s="1"/>
  <c r="Q1260" i="2" s="1" a="1"/>
  <c r="Q1260" i="2" s="1"/>
  <c r="I1260" i="2"/>
  <c r="I1268" i="2"/>
  <c r="O1268" i="2"/>
  <c r="K1268" i="2"/>
  <c r="K1282" i="2"/>
  <c r="O1282" i="2"/>
  <c r="M1282" i="2"/>
  <c r="L1282" i="2"/>
  <c r="J1282" i="2"/>
  <c r="N1282" i="2"/>
  <c r="I1282" i="2"/>
  <c r="P1334" i="2"/>
  <c r="Q1334" i="2" s="1" a="1"/>
  <c r="Q1334" i="2" s="1"/>
  <c r="M1420" i="2"/>
  <c r="L1420" i="2"/>
  <c r="K1420" i="2"/>
  <c r="J1420" i="2"/>
  <c r="I1420" i="2"/>
  <c r="N1420" i="2"/>
  <c r="K991" i="2"/>
  <c r="K995" i="2"/>
  <c r="K999" i="2"/>
  <c r="K1003" i="2"/>
  <c r="K1007" i="2"/>
  <c r="K1011" i="2"/>
  <c r="K1015" i="2"/>
  <c r="K1019" i="2"/>
  <c r="K1023" i="2"/>
  <c r="K1027" i="2"/>
  <c r="K1031" i="2"/>
  <c r="K1035" i="2"/>
  <c r="K1039" i="2"/>
  <c r="K1043" i="2"/>
  <c r="K1047" i="2"/>
  <c r="O1069" i="2"/>
  <c r="N1069" i="2"/>
  <c r="M1069" i="2"/>
  <c r="P1069" i="2" s="1"/>
  <c r="Q1069" i="2" s="1" a="1"/>
  <c r="Q1069" i="2" s="1"/>
  <c r="L1069" i="2"/>
  <c r="K1069" i="2"/>
  <c r="M1076" i="2"/>
  <c r="L1078" i="2"/>
  <c r="K1078" i="2"/>
  <c r="J1078" i="2"/>
  <c r="P1078" i="2" s="1"/>
  <c r="Q1078" i="2" s="1" a="1"/>
  <c r="Q1078" i="2" s="1"/>
  <c r="I1078" i="2"/>
  <c r="I1092" i="2"/>
  <c r="O1100" i="2"/>
  <c r="M1100" i="2"/>
  <c r="P1100" i="2" s="1"/>
  <c r="Q1100" i="2" s="1" a="1"/>
  <c r="Q1100" i="2" s="1"/>
  <c r="L1110" i="2"/>
  <c r="K1110" i="2"/>
  <c r="J1110" i="2"/>
  <c r="I1110" i="2"/>
  <c r="O1112" i="2"/>
  <c r="M1112" i="2"/>
  <c r="P1112" i="2" s="1"/>
  <c r="Q1112" i="2" s="1" a="1"/>
  <c r="Q1112" i="2" s="1"/>
  <c r="L1122" i="2"/>
  <c r="K1122" i="2"/>
  <c r="J1122" i="2"/>
  <c r="P1122" i="2" s="1"/>
  <c r="Q1122" i="2" s="1" a="1"/>
  <c r="Q1122" i="2" s="1"/>
  <c r="I1122" i="2"/>
  <c r="O1124" i="2"/>
  <c r="M1124" i="2"/>
  <c r="P1124" i="2" s="1"/>
  <c r="Q1124" i="2" s="1" a="1"/>
  <c r="Q1124" i="2" s="1"/>
  <c r="L1134" i="2"/>
  <c r="K1134" i="2"/>
  <c r="J1134" i="2"/>
  <c r="I1134" i="2"/>
  <c r="O1136" i="2"/>
  <c r="M1136" i="2"/>
  <c r="P1136" i="2" s="1"/>
  <c r="Q1136" i="2" s="1" a="1"/>
  <c r="Q1136" i="2" s="1"/>
  <c r="L1146" i="2"/>
  <c r="K1146" i="2"/>
  <c r="J1146" i="2"/>
  <c r="P1146" i="2" s="1"/>
  <c r="Q1146" i="2" s="1" a="1"/>
  <c r="Q1146" i="2" s="1"/>
  <c r="I1146" i="2"/>
  <c r="O1148" i="2"/>
  <c r="M1148" i="2"/>
  <c r="P1148" i="2" s="1"/>
  <c r="Q1148" i="2" s="1" a="1"/>
  <c r="Q1148" i="2" s="1"/>
  <c r="L1158" i="2"/>
  <c r="K1158" i="2"/>
  <c r="J1158" i="2"/>
  <c r="I1158" i="2"/>
  <c r="O1160" i="2"/>
  <c r="M1160" i="2"/>
  <c r="P1160" i="2" s="1"/>
  <c r="Q1160" i="2" s="1" a="1"/>
  <c r="Q1160" i="2" s="1"/>
  <c r="L1170" i="2"/>
  <c r="K1170" i="2"/>
  <c r="J1170" i="2"/>
  <c r="P1170" i="2" s="1"/>
  <c r="Q1170" i="2" s="1" a="1"/>
  <c r="Q1170" i="2" s="1"/>
  <c r="I1170" i="2"/>
  <c r="L1189" i="2"/>
  <c r="K1189" i="2"/>
  <c r="J1189" i="2"/>
  <c r="N1189" i="2"/>
  <c r="M1189" i="2"/>
  <c r="I1189" i="2"/>
  <c r="P1191" i="2"/>
  <c r="Q1191" i="2" s="1" a="1"/>
  <c r="Q1191" i="2" s="1"/>
  <c r="O1208" i="2"/>
  <c r="N1208" i="2"/>
  <c r="M1208" i="2"/>
  <c r="L1208" i="2"/>
  <c r="K1208" i="2"/>
  <c r="J1208" i="2"/>
  <c r="P1208" i="2" s="1"/>
  <c r="Q1208" i="2" s="1" a="1"/>
  <c r="Q1208" i="2" s="1"/>
  <c r="I1208" i="2"/>
  <c r="I1227" i="2"/>
  <c r="P1274" i="2"/>
  <c r="Q1274" i="2" s="1" a="1"/>
  <c r="Q1274" i="2" s="1"/>
  <c r="O1299" i="2"/>
  <c r="N1299" i="2"/>
  <c r="M1299" i="2"/>
  <c r="J1299" i="2"/>
  <c r="K1299" i="2"/>
  <c r="L1299" i="2"/>
  <c r="L1336" i="2"/>
  <c r="K1336" i="2"/>
  <c r="J1336" i="2"/>
  <c r="L991" i="2"/>
  <c r="L995" i="2"/>
  <c r="L999" i="2"/>
  <c r="L1003" i="2"/>
  <c r="L1007" i="2"/>
  <c r="L1011" i="2"/>
  <c r="L1015" i="2"/>
  <c r="L1019" i="2"/>
  <c r="L1023" i="2"/>
  <c r="L1027" i="2"/>
  <c r="L1031" i="2"/>
  <c r="L1035" i="2"/>
  <c r="L1039" i="2"/>
  <c r="L1043" i="2"/>
  <c r="L1047" i="2"/>
  <c r="I1048" i="2"/>
  <c r="I1056" i="2"/>
  <c r="I1072" i="2"/>
  <c r="J1092" i="2"/>
  <c r="O1097" i="2"/>
  <c r="N1097" i="2"/>
  <c r="M1097" i="2"/>
  <c r="L1097" i="2"/>
  <c r="K1097" i="2"/>
  <c r="P1214" i="2"/>
  <c r="Q1214" i="2" s="1" a="1"/>
  <c r="Q1214" i="2" s="1"/>
  <c r="O1220" i="2"/>
  <c r="N1220" i="2"/>
  <c r="M1220" i="2"/>
  <c r="L1220" i="2"/>
  <c r="K1220" i="2"/>
  <c r="J1220" i="2"/>
  <c r="I1220" i="2"/>
  <c r="P1314" i="2"/>
  <c r="Q1314" i="2" s="1" a="1"/>
  <c r="Q1314" i="2" s="1"/>
  <c r="L1316" i="2"/>
  <c r="J1316" i="2"/>
  <c r="P1316" i="2" s="1"/>
  <c r="Q1316" i="2" s="1" a="1"/>
  <c r="Q1316" i="2" s="1"/>
  <c r="I1316" i="2"/>
  <c r="O1333" i="2"/>
  <c r="N1333" i="2"/>
  <c r="L1333" i="2"/>
  <c r="K1333" i="2"/>
  <c r="J1333" i="2"/>
  <c r="I1333" i="2"/>
  <c r="I1336" i="2"/>
  <c r="J1048" i="2"/>
  <c r="P1048" i="2" s="1"/>
  <c r="Q1048" i="2" s="1" a="1"/>
  <c r="Q1048" i="2" s="1"/>
  <c r="I1049" i="2"/>
  <c r="J1056" i="2"/>
  <c r="P1056" i="2" s="1"/>
  <c r="Q1056" i="2" s="1" a="1"/>
  <c r="Q1056" i="2" s="1"/>
  <c r="I1057" i="2"/>
  <c r="N1068" i="2"/>
  <c r="M1070" i="2"/>
  <c r="J1072" i="2"/>
  <c r="P1072" i="2" s="1"/>
  <c r="Q1072" i="2" s="1" a="1"/>
  <c r="Q1072" i="2" s="1"/>
  <c r="O1077" i="2"/>
  <c r="N1077" i="2"/>
  <c r="M1077" i="2"/>
  <c r="L1077" i="2"/>
  <c r="K1077" i="2"/>
  <c r="L1086" i="2"/>
  <c r="K1086" i="2"/>
  <c r="J1086" i="2"/>
  <c r="P1086" i="2" s="1"/>
  <c r="Q1086" i="2" s="1" a="1"/>
  <c r="Q1086" i="2" s="1"/>
  <c r="I1086" i="2"/>
  <c r="N1088" i="2"/>
  <c r="K1092" i="2"/>
  <c r="I1100" i="2"/>
  <c r="I1112" i="2"/>
  <c r="I1124" i="2"/>
  <c r="I1136" i="2"/>
  <c r="N1152" i="2"/>
  <c r="N1164" i="2"/>
  <c r="I1172" i="2"/>
  <c r="L1175" i="2"/>
  <c r="K1175" i="2"/>
  <c r="J1175" i="2"/>
  <c r="P1175" i="2" s="1"/>
  <c r="Q1175" i="2" s="1" a="1"/>
  <c r="Q1175" i="2" s="1"/>
  <c r="I1175" i="2"/>
  <c r="J1178" i="2"/>
  <c r="N1180" i="2"/>
  <c r="M1180" i="2"/>
  <c r="L1180" i="2"/>
  <c r="K1180" i="2"/>
  <c r="J1180" i="2"/>
  <c r="P1180" i="2" s="1"/>
  <c r="Q1180" i="2" s="1" a="1"/>
  <c r="Q1180" i="2" s="1"/>
  <c r="I1180" i="2"/>
  <c r="P1182" i="2"/>
  <c r="Q1182" i="2" s="1" a="1"/>
  <c r="Q1182" i="2" s="1"/>
  <c r="J1183" i="2"/>
  <c r="P1183" i="2" s="1"/>
  <c r="Q1183" i="2" s="1" a="1"/>
  <c r="Q1183" i="2" s="1"/>
  <c r="L1185" i="2"/>
  <c r="K1185" i="2"/>
  <c r="O1185" i="2"/>
  <c r="N1185" i="2"/>
  <c r="M1185" i="2"/>
  <c r="J1185" i="2"/>
  <c r="I1185" i="2"/>
  <c r="L1201" i="2"/>
  <c r="K1201" i="2"/>
  <c r="J1201" i="2"/>
  <c r="I1201" i="2"/>
  <c r="O1201" i="2"/>
  <c r="N1201" i="2"/>
  <c r="M1201" i="2"/>
  <c r="O1232" i="2"/>
  <c r="N1232" i="2"/>
  <c r="M1232" i="2"/>
  <c r="L1232" i="2"/>
  <c r="K1232" i="2"/>
  <c r="J1232" i="2"/>
  <c r="P1232" i="2" s="1"/>
  <c r="Q1232" i="2" s="1" a="1"/>
  <c r="Q1232" i="2" s="1"/>
  <c r="I1232" i="2"/>
  <c r="K1258" i="2"/>
  <c r="J1268" i="2"/>
  <c r="P1268" i="2" s="1"/>
  <c r="Q1268" i="2" s="1" a="1"/>
  <c r="Q1268" i="2" s="1"/>
  <c r="P1285" i="2"/>
  <c r="Q1285" i="2" s="1" a="1"/>
  <c r="Q1285" i="2" s="1"/>
  <c r="P1308" i="2"/>
  <c r="Q1308" i="2" s="1" a="1"/>
  <c r="Q1308" i="2" s="1"/>
  <c r="J1376" i="2"/>
  <c r="I1376" i="2"/>
  <c r="K1376" i="2"/>
  <c r="O1212" i="2"/>
  <c r="N1212" i="2"/>
  <c r="M1212" i="2"/>
  <c r="L1212" i="2"/>
  <c r="K1212" i="2"/>
  <c r="O1224" i="2"/>
  <c r="N1224" i="2"/>
  <c r="M1224" i="2"/>
  <c r="L1224" i="2"/>
  <c r="K1224" i="2"/>
  <c r="O1236" i="2"/>
  <c r="N1236" i="2"/>
  <c r="M1236" i="2"/>
  <c r="L1236" i="2"/>
  <c r="K1236" i="2"/>
  <c r="M1249" i="2"/>
  <c r="K1249" i="2"/>
  <c r="J1249" i="2"/>
  <c r="N1249" i="2"/>
  <c r="L1249" i="2"/>
  <c r="I1249" i="2"/>
  <c r="O1267" i="2"/>
  <c r="N1267" i="2"/>
  <c r="M1267" i="2"/>
  <c r="I1267" i="2"/>
  <c r="O1289" i="2"/>
  <c r="N1289" i="2"/>
  <c r="L1289" i="2"/>
  <c r="K1289" i="2"/>
  <c r="M1289" i="2"/>
  <c r="I1289" i="2"/>
  <c r="O1342" i="2"/>
  <c r="L1342" i="2"/>
  <c r="O1387" i="2"/>
  <c r="N1387" i="2"/>
  <c r="I1387" i="2"/>
  <c r="M1387" i="2"/>
  <c r="L1387" i="2"/>
  <c r="L1517" i="2"/>
  <c r="O1517" i="2"/>
  <c r="M1517" i="2"/>
  <c r="N1517" i="2"/>
  <c r="K1517" i="2"/>
  <c r="J1517" i="2"/>
  <c r="P1517" i="2" s="1"/>
  <c r="Q1517" i="2" s="1" a="1"/>
  <c r="Q1517" i="2" s="1"/>
  <c r="I1517" i="2"/>
  <c r="O1192" i="2"/>
  <c r="N1192" i="2"/>
  <c r="M1192" i="2"/>
  <c r="P1192" i="2" s="1"/>
  <c r="Q1192" i="2" s="1" a="1"/>
  <c r="Q1192" i="2" s="1"/>
  <c r="L1193" i="2"/>
  <c r="K1193" i="2"/>
  <c r="J1193" i="2"/>
  <c r="P1193" i="2" s="1"/>
  <c r="Q1193" i="2" s="1" a="1"/>
  <c r="Q1193" i="2" s="1"/>
  <c r="I1194" i="2"/>
  <c r="I1198" i="2"/>
  <c r="M1198" i="2"/>
  <c r="O1207" i="2"/>
  <c r="N1207" i="2"/>
  <c r="J1207" i="2"/>
  <c r="O1219" i="2"/>
  <c r="N1219" i="2"/>
  <c r="J1219" i="2"/>
  <c r="O1231" i="2"/>
  <c r="N1231" i="2"/>
  <c r="J1231" i="2"/>
  <c r="P1231" i="2" s="1"/>
  <c r="Q1231" i="2" s="1" a="1"/>
  <c r="Q1231" i="2" s="1"/>
  <c r="O1243" i="2"/>
  <c r="N1243" i="2"/>
  <c r="J1243" i="2"/>
  <c r="P1262" i="2"/>
  <c r="Q1262" i="2" s="1" a="1"/>
  <c r="Q1262" i="2" s="1"/>
  <c r="O1263" i="2"/>
  <c r="N1263" i="2"/>
  <c r="M1263" i="2"/>
  <c r="L1263" i="2"/>
  <c r="P1279" i="2"/>
  <c r="Q1279" i="2" s="1" a="1"/>
  <c r="Q1279" i="2" s="1"/>
  <c r="M1311" i="2"/>
  <c r="K1311" i="2"/>
  <c r="J1311" i="2"/>
  <c r="O1313" i="2"/>
  <c r="N1313" i="2"/>
  <c r="L1313" i="2"/>
  <c r="K1313" i="2"/>
  <c r="J1313" i="2"/>
  <c r="M1313" i="2"/>
  <c r="O1325" i="2"/>
  <c r="N1325" i="2"/>
  <c r="L1325" i="2"/>
  <c r="K1325" i="2"/>
  <c r="J1325" i="2"/>
  <c r="M1325" i="2"/>
  <c r="I1325" i="2"/>
  <c r="J1387" i="2"/>
  <c r="P1387" i="2" s="1"/>
  <c r="Q1387" i="2" s="1" a="1"/>
  <c r="Q1387" i="2" s="1"/>
  <c r="O1421" i="2"/>
  <c r="N1421" i="2"/>
  <c r="M1421" i="2"/>
  <c r="L1421" i="2"/>
  <c r="K1421" i="2"/>
  <c r="J1421" i="2"/>
  <c r="I1421" i="2"/>
  <c r="L1205" i="2"/>
  <c r="K1205" i="2"/>
  <c r="J1205" i="2"/>
  <c r="P1205" i="2" s="1"/>
  <c r="Q1205" i="2" s="1" a="1"/>
  <c r="Q1205" i="2" s="1"/>
  <c r="I1205" i="2"/>
  <c r="L1217" i="2"/>
  <c r="K1217" i="2"/>
  <c r="J1217" i="2"/>
  <c r="P1217" i="2" s="1"/>
  <c r="Q1217" i="2" s="1" a="1"/>
  <c r="Q1217" i="2" s="1"/>
  <c r="I1217" i="2"/>
  <c r="L1229" i="2"/>
  <c r="K1229" i="2"/>
  <c r="J1229" i="2"/>
  <c r="I1229" i="2"/>
  <c r="L1241" i="2"/>
  <c r="K1241" i="2"/>
  <c r="J1241" i="2"/>
  <c r="P1241" i="2" s="1"/>
  <c r="Q1241" i="2" s="1" a="1"/>
  <c r="Q1241" i="2" s="1"/>
  <c r="I1241" i="2"/>
  <c r="N1271" i="2"/>
  <c r="J1271" i="2"/>
  <c r="P1271" i="2" s="1"/>
  <c r="Q1271" i="2" s="1" a="1"/>
  <c r="Q1271" i="2" s="1"/>
  <c r="I1301" i="2"/>
  <c r="N1340" i="2"/>
  <c r="M1340" i="2"/>
  <c r="L1340" i="2"/>
  <c r="J1340" i="2"/>
  <c r="I1340" i="2"/>
  <c r="K1340" i="2"/>
  <c r="O1359" i="2"/>
  <c r="M1359" i="2"/>
  <c r="L1359" i="2"/>
  <c r="K1359" i="2"/>
  <c r="I1359" i="2"/>
  <c r="N1359" i="2"/>
  <c r="J1359" i="2"/>
  <c r="K1387" i="2"/>
  <c r="M1492" i="2"/>
  <c r="L1492" i="2"/>
  <c r="K1492" i="2"/>
  <c r="J1492" i="2"/>
  <c r="I1492" i="2"/>
  <c r="N1172" i="2"/>
  <c r="P1172" i="2" s="1"/>
  <c r="Q1172" i="2" s="1" a="1"/>
  <c r="Q1172" i="2" s="1"/>
  <c r="I1187" i="2"/>
  <c r="O1196" i="2"/>
  <c r="N1196" i="2"/>
  <c r="M1196" i="2"/>
  <c r="L1197" i="2"/>
  <c r="K1197" i="2"/>
  <c r="J1197" i="2"/>
  <c r="I1197" i="2"/>
  <c r="O1199" i="2"/>
  <c r="J1199" i="2"/>
  <c r="P1199" i="2" s="1"/>
  <c r="Q1199" i="2" s="1" a="1"/>
  <c r="Q1199" i="2" s="1"/>
  <c r="I1207" i="2"/>
  <c r="I1219" i="2"/>
  <c r="L1257" i="2"/>
  <c r="J1267" i="2"/>
  <c r="P1267" i="2" s="1"/>
  <c r="Q1267" i="2" s="1" a="1"/>
  <c r="Q1267" i="2" s="1"/>
  <c r="I1271" i="2"/>
  <c r="O1293" i="2"/>
  <c r="N1293" i="2"/>
  <c r="L1293" i="2"/>
  <c r="K1293" i="2"/>
  <c r="M1293" i="2"/>
  <c r="J1293" i="2"/>
  <c r="P1293" i="2" s="1"/>
  <c r="Q1293" i="2" s="1" a="1"/>
  <c r="Q1293" i="2" s="1"/>
  <c r="I1293" i="2"/>
  <c r="J1328" i="2"/>
  <c r="O1344" i="2"/>
  <c r="L1344" i="2"/>
  <c r="K1344" i="2"/>
  <c r="P1344" i="2" s="1"/>
  <c r="Q1344" i="2" s="1" a="1"/>
  <c r="Q1344" i="2" s="1"/>
  <c r="I1344" i="2"/>
  <c r="O1375" i="2"/>
  <c r="M1375" i="2"/>
  <c r="L1375" i="2"/>
  <c r="K1375" i="2"/>
  <c r="N1375" i="2"/>
  <c r="J1375" i="2"/>
  <c r="P1375" i="2" s="1"/>
  <c r="Q1375" i="2" s="1" a="1"/>
  <c r="Q1375" i="2" s="1"/>
  <c r="I1375" i="2"/>
  <c r="N1412" i="2"/>
  <c r="M1412" i="2"/>
  <c r="L1412" i="2"/>
  <c r="K1412" i="2"/>
  <c r="J1412" i="2"/>
  <c r="J1419" i="2"/>
  <c r="I1419" i="2"/>
  <c r="O1419" i="2"/>
  <c r="N1419" i="2"/>
  <c r="M1419" i="2"/>
  <c r="L1419" i="2"/>
  <c r="K1419" i="2"/>
  <c r="I1176" i="2"/>
  <c r="O1204" i="2"/>
  <c r="N1204" i="2"/>
  <c r="M1204" i="2"/>
  <c r="L1204" i="2"/>
  <c r="K1204" i="2"/>
  <c r="P1204" i="2" s="1"/>
  <c r="Q1204" i="2" s="1" a="1"/>
  <c r="Q1204" i="2" s="1"/>
  <c r="I1212" i="2"/>
  <c r="O1216" i="2"/>
  <c r="N1216" i="2"/>
  <c r="M1216" i="2"/>
  <c r="L1216" i="2"/>
  <c r="K1216" i="2"/>
  <c r="I1224" i="2"/>
  <c r="O1228" i="2"/>
  <c r="N1228" i="2"/>
  <c r="M1228" i="2"/>
  <c r="L1228" i="2"/>
  <c r="K1228" i="2"/>
  <c r="K1231" i="2"/>
  <c r="I1236" i="2"/>
  <c r="O1240" i="2"/>
  <c r="N1240" i="2"/>
  <c r="M1240" i="2"/>
  <c r="L1240" i="2"/>
  <c r="K1240" i="2"/>
  <c r="K1243" i="2"/>
  <c r="M1245" i="2"/>
  <c r="K1245" i="2"/>
  <c r="J1245" i="2"/>
  <c r="O1245" i="2"/>
  <c r="N1245" i="2"/>
  <c r="L1245" i="2"/>
  <c r="N1248" i="2"/>
  <c r="M1248" i="2"/>
  <c r="K1248" i="2"/>
  <c r="J1248" i="2"/>
  <c r="P1248" i="2" s="1"/>
  <c r="Q1248" i="2" s="1" a="1"/>
  <c r="Q1248" i="2" s="1"/>
  <c r="I1248" i="2"/>
  <c r="O1249" i="2"/>
  <c r="O1256" i="2"/>
  <c r="I1256" i="2"/>
  <c r="N1257" i="2"/>
  <c r="O1259" i="2"/>
  <c r="N1259" i="2"/>
  <c r="M1259" i="2"/>
  <c r="L1259" i="2"/>
  <c r="K1259" i="2"/>
  <c r="P1259" i="2" s="1"/>
  <c r="Q1259" i="2" s="1" a="1"/>
  <c r="Q1259" i="2" s="1"/>
  <c r="I1263" i="2"/>
  <c r="K1267" i="2"/>
  <c r="K1271" i="2"/>
  <c r="N1281" i="2"/>
  <c r="K1281" i="2"/>
  <c r="O1281" i="2"/>
  <c r="M1281" i="2"/>
  <c r="L1281" i="2"/>
  <c r="J1281" i="2"/>
  <c r="I1281" i="2"/>
  <c r="J1289" i="2"/>
  <c r="N1298" i="2"/>
  <c r="M1298" i="2"/>
  <c r="N1311" i="2"/>
  <c r="L1328" i="2"/>
  <c r="I1412" i="2"/>
  <c r="K1173" i="2"/>
  <c r="J1176" i="2"/>
  <c r="P1176" i="2" s="1"/>
  <c r="Q1176" i="2" s="1" a="1"/>
  <c r="Q1176" i="2" s="1"/>
  <c r="I1192" i="2"/>
  <c r="I1193" i="2"/>
  <c r="J1194" i="2"/>
  <c r="P1194" i="2" s="1"/>
  <c r="Q1194" i="2" s="1" a="1"/>
  <c r="Q1194" i="2" s="1"/>
  <c r="J1198" i="2"/>
  <c r="I1199" i="2"/>
  <c r="L1207" i="2"/>
  <c r="O1211" i="2"/>
  <c r="N1211" i="2"/>
  <c r="J1211" i="2"/>
  <c r="P1211" i="2" s="1"/>
  <c r="Q1211" i="2" s="1" a="1"/>
  <c r="Q1211" i="2" s="1"/>
  <c r="J1212" i="2"/>
  <c r="P1212" i="2" s="1"/>
  <c r="Q1212" i="2" s="1" a="1"/>
  <c r="Q1212" i="2" s="1"/>
  <c r="L1219" i="2"/>
  <c r="O1223" i="2"/>
  <c r="N1223" i="2"/>
  <c r="J1223" i="2"/>
  <c r="J1224" i="2"/>
  <c r="L1231" i="2"/>
  <c r="O1235" i="2"/>
  <c r="N1235" i="2"/>
  <c r="J1235" i="2"/>
  <c r="P1235" i="2" s="1"/>
  <c r="Q1235" i="2" s="1" a="1"/>
  <c r="Q1235" i="2" s="1"/>
  <c r="J1236" i="2"/>
  <c r="P1236" i="2" s="1"/>
  <c r="Q1236" i="2" s="1" a="1"/>
  <c r="Q1236" i="2" s="1"/>
  <c r="L1243" i="2"/>
  <c r="O1257" i="2"/>
  <c r="M1261" i="2"/>
  <c r="K1261" i="2"/>
  <c r="J1261" i="2"/>
  <c r="I1261" i="2"/>
  <c r="J1263" i="2"/>
  <c r="L1265" i="2"/>
  <c r="P1266" i="2"/>
  <c r="Q1266" i="2" s="1" a="1"/>
  <c r="Q1266" i="2" s="1"/>
  <c r="L1267" i="2"/>
  <c r="N1269" i="2"/>
  <c r="P1270" i="2"/>
  <c r="Q1270" i="2" s="1" a="1"/>
  <c r="Q1270" i="2" s="1"/>
  <c r="L1271" i="2"/>
  <c r="I1276" i="2"/>
  <c r="I1283" i="2"/>
  <c r="M1283" i="2"/>
  <c r="K1283" i="2"/>
  <c r="J1283" i="2"/>
  <c r="O1311" i="2"/>
  <c r="I1313" i="2"/>
  <c r="L1322" i="2"/>
  <c r="K1322" i="2"/>
  <c r="I1322" i="2"/>
  <c r="O1322" i="2"/>
  <c r="N1322" i="2"/>
  <c r="M1322" i="2"/>
  <c r="J1322" i="2"/>
  <c r="P1322" i="2" s="1"/>
  <c r="Q1322" i="2" s="1" a="1"/>
  <c r="Q1322" i="2" s="1"/>
  <c r="N1327" i="2"/>
  <c r="O1327" i="2"/>
  <c r="M1327" i="2"/>
  <c r="P1327" i="2" s="1"/>
  <c r="Q1327" i="2" s="1" a="1"/>
  <c r="Q1327" i="2" s="1"/>
  <c r="J1350" i="2"/>
  <c r="I1350" i="2"/>
  <c r="N1350" i="2"/>
  <c r="M1350" i="2"/>
  <c r="L1350" i="2"/>
  <c r="K1350" i="2"/>
  <c r="O1350" i="2"/>
  <c r="M1202" i="2"/>
  <c r="P1202" i="2" s="1"/>
  <c r="Q1202" i="2" s="1" a="1"/>
  <c r="Q1202" i="2" s="1"/>
  <c r="M1206" i="2"/>
  <c r="P1206" i="2" s="1"/>
  <c r="Q1206" i="2" s="1" a="1"/>
  <c r="Q1206" i="2" s="1"/>
  <c r="M1210" i="2"/>
  <c r="M1214" i="2"/>
  <c r="M1218" i="2"/>
  <c r="P1218" i="2" s="1"/>
  <c r="Q1218" i="2" s="1" a="1"/>
  <c r="Q1218" i="2" s="1"/>
  <c r="M1222" i="2"/>
  <c r="P1222" i="2" s="1"/>
  <c r="Q1222" i="2" s="1" a="1"/>
  <c r="Q1222" i="2" s="1"/>
  <c r="M1226" i="2"/>
  <c r="P1226" i="2" s="1"/>
  <c r="Q1226" i="2" s="1" a="1"/>
  <c r="Q1226" i="2" s="1"/>
  <c r="M1230" i="2"/>
  <c r="P1230" i="2" s="1"/>
  <c r="Q1230" i="2" s="1" a="1"/>
  <c r="Q1230" i="2" s="1"/>
  <c r="M1234" i="2"/>
  <c r="M1238" i="2"/>
  <c r="P1238" i="2" s="1"/>
  <c r="Q1238" i="2" s="1" a="1"/>
  <c r="Q1238" i="2" s="1"/>
  <c r="M1242" i="2"/>
  <c r="P1242" i="2" s="1"/>
  <c r="Q1242" i="2" s="1" a="1"/>
  <c r="Q1242" i="2" s="1"/>
  <c r="N1278" i="2"/>
  <c r="P1278" i="2" s="1"/>
  <c r="Q1278" i="2" s="1" a="1"/>
  <c r="Q1278" i="2" s="1"/>
  <c r="L1298" i="2"/>
  <c r="K1298" i="2"/>
  <c r="I1298" i="2"/>
  <c r="O1298" i="2"/>
  <c r="J1298" i="2"/>
  <c r="J1301" i="2"/>
  <c r="O1316" i="2"/>
  <c r="N1316" i="2"/>
  <c r="M1316" i="2"/>
  <c r="K1316" i="2"/>
  <c r="N1323" i="2"/>
  <c r="M1323" i="2"/>
  <c r="L1323" i="2"/>
  <c r="P1323" i="2" s="1"/>
  <c r="Q1323" i="2" s="1" a="1"/>
  <c r="Q1323" i="2" s="1"/>
  <c r="L1330" i="2"/>
  <c r="K1330" i="2"/>
  <c r="I1330" i="2"/>
  <c r="N1330" i="2"/>
  <c r="M1330" i="2"/>
  <c r="J1330" i="2"/>
  <c r="J1382" i="2"/>
  <c r="I1382" i="2"/>
  <c r="O1382" i="2"/>
  <c r="M1382" i="2"/>
  <c r="L1382" i="2"/>
  <c r="K1382" i="2"/>
  <c r="N1382" i="2"/>
  <c r="O1414" i="2"/>
  <c r="N1414" i="2"/>
  <c r="O1292" i="2"/>
  <c r="N1292" i="2"/>
  <c r="L1292" i="2"/>
  <c r="J1292" i="2"/>
  <c r="I1292" i="2"/>
  <c r="O1297" i="2"/>
  <c r="N1297" i="2"/>
  <c r="L1297" i="2"/>
  <c r="K1297" i="2"/>
  <c r="P1297" i="2" s="1"/>
  <c r="Q1297" i="2" s="1" a="1"/>
  <c r="Q1297" i="2" s="1"/>
  <c r="M1297" i="2"/>
  <c r="O1315" i="2"/>
  <c r="N1315" i="2"/>
  <c r="K1315" i="2"/>
  <c r="L1318" i="2"/>
  <c r="K1318" i="2"/>
  <c r="I1318" i="2"/>
  <c r="M1318" i="2"/>
  <c r="O1329" i="2"/>
  <c r="N1329" i="2"/>
  <c r="L1329" i="2"/>
  <c r="K1329" i="2"/>
  <c r="J1329" i="2"/>
  <c r="I1329" i="2"/>
  <c r="O1335" i="2"/>
  <c r="L1335" i="2"/>
  <c r="N1438" i="2"/>
  <c r="M1438" i="2"/>
  <c r="L1438" i="2"/>
  <c r="K1438" i="2"/>
  <c r="J1438" i="2"/>
  <c r="O1438" i="2"/>
  <c r="I1438" i="2"/>
  <c r="L1485" i="2"/>
  <c r="K1485" i="2"/>
  <c r="J1485" i="2"/>
  <c r="I1485" i="2"/>
  <c r="O1485" i="2"/>
  <c r="N1485" i="2"/>
  <c r="M1485" i="2"/>
  <c r="N1252" i="2"/>
  <c r="M1252" i="2"/>
  <c r="P1252" i="2" s="1"/>
  <c r="Q1252" i="2" s="1" a="1"/>
  <c r="Q1252" i="2" s="1"/>
  <c r="M1253" i="2"/>
  <c r="K1253" i="2"/>
  <c r="J1253" i="2"/>
  <c r="P1253" i="2" s="1"/>
  <c r="Q1253" i="2" s="1" a="1"/>
  <c r="Q1253" i="2" s="1"/>
  <c r="M1277" i="2"/>
  <c r="K1277" i="2"/>
  <c r="J1277" i="2"/>
  <c r="I1277" i="2"/>
  <c r="O1285" i="2"/>
  <c r="N1285" i="2"/>
  <c r="K1285" i="2"/>
  <c r="L1285" i="2"/>
  <c r="I1285" i="2"/>
  <c r="L1294" i="2"/>
  <c r="K1294" i="2"/>
  <c r="P1294" i="2" s="1"/>
  <c r="Q1294" i="2" s="1" a="1"/>
  <c r="Q1294" i="2" s="1"/>
  <c r="I1294" i="2"/>
  <c r="O1294" i="2"/>
  <c r="N1294" i="2"/>
  <c r="M1294" i="2"/>
  <c r="L1334" i="2"/>
  <c r="K1334" i="2"/>
  <c r="I1334" i="2"/>
  <c r="N1334" i="2"/>
  <c r="L1338" i="2"/>
  <c r="K1338" i="2"/>
  <c r="I1338" i="2"/>
  <c r="N1338" i="2"/>
  <c r="J1338" i="2"/>
  <c r="P1338" i="2" s="1"/>
  <c r="Q1338" i="2" s="1" a="1"/>
  <c r="Q1338" i="2" s="1"/>
  <c r="M1393" i="2"/>
  <c r="L1393" i="2"/>
  <c r="K1393" i="2"/>
  <c r="J1393" i="2"/>
  <c r="I1393" i="2"/>
  <c r="O1393" i="2"/>
  <c r="O1422" i="2"/>
  <c r="N1422" i="2"/>
  <c r="I1475" i="2"/>
  <c r="M1273" i="2"/>
  <c r="K1273" i="2"/>
  <c r="J1273" i="2"/>
  <c r="P1273" i="2" s="1"/>
  <c r="Q1273" i="2" s="1" a="1"/>
  <c r="Q1273" i="2" s="1"/>
  <c r="I1273" i="2"/>
  <c r="N1276" i="2"/>
  <c r="M1276" i="2"/>
  <c r="L1276" i="2"/>
  <c r="P1276" i="2" s="1"/>
  <c r="Q1276" i="2" s="1" a="1"/>
  <c r="Q1276" i="2" s="1"/>
  <c r="N1280" i="2"/>
  <c r="O1280" i="2"/>
  <c r="M1280" i="2"/>
  <c r="L1280" i="2"/>
  <c r="P1280" i="2" s="1"/>
  <c r="Q1280" i="2" s="1" a="1"/>
  <c r="Q1280" i="2" s="1"/>
  <c r="K1292" i="2"/>
  <c r="O1300" i="2"/>
  <c r="N1300" i="2"/>
  <c r="M1300" i="2"/>
  <c r="L1300" i="2"/>
  <c r="P1300" i="2" s="1"/>
  <c r="Q1300" i="2" s="1" a="1"/>
  <c r="Q1300" i="2" s="1"/>
  <c r="I1300" i="2"/>
  <c r="O1303" i="2"/>
  <c r="L1303" i="2"/>
  <c r="J1315" i="2"/>
  <c r="P1319" i="2"/>
  <c r="Q1319" i="2" s="1" a="1"/>
  <c r="Q1319" i="2" s="1"/>
  <c r="J1335" i="2"/>
  <c r="P1335" i="2" s="1"/>
  <c r="Q1335" i="2" s="1" a="1"/>
  <c r="Q1335" i="2" s="1"/>
  <c r="M1381" i="2"/>
  <c r="L1381" i="2"/>
  <c r="K1381" i="2"/>
  <c r="J1381" i="2"/>
  <c r="I1381" i="2"/>
  <c r="N1381" i="2"/>
  <c r="M1269" i="2"/>
  <c r="K1269" i="2"/>
  <c r="J1269" i="2"/>
  <c r="I1269" i="2"/>
  <c r="N1272" i="2"/>
  <c r="M1272" i="2"/>
  <c r="L1272" i="2"/>
  <c r="O1275" i="2"/>
  <c r="M1291" i="2"/>
  <c r="K1291" i="2"/>
  <c r="J1291" i="2"/>
  <c r="M1292" i="2"/>
  <c r="L1302" i="2"/>
  <c r="K1302" i="2"/>
  <c r="P1302" i="2" s="1"/>
  <c r="Q1302" i="2" s="1" a="1"/>
  <c r="Q1302" i="2" s="1"/>
  <c r="I1302" i="2"/>
  <c r="N1302" i="2"/>
  <c r="O1312" i="2"/>
  <c r="N1312" i="2"/>
  <c r="M1312" i="2"/>
  <c r="K1312" i="2"/>
  <c r="J1312" i="2"/>
  <c r="P1312" i="2" s="1"/>
  <c r="Q1312" i="2" s="1" a="1"/>
  <c r="Q1312" i="2" s="1"/>
  <c r="I1312" i="2"/>
  <c r="L1315" i="2"/>
  <c r="K1335" i="2"/>
  <c r="M1341" i="2"/>
  <c r="O1341" i="2"/>
  <c r="L1341" i="2"/>
  <c r="K1341" i="2"/>
  <c r="J1341" i="2"/>
  <c r="N1341" i="2"/>
  <c r="O1345" i="2"/>
  <c r="N1345" i="2"/>
  <c r="M1349" i="2"/>
  <c r="L1349" i="2"/>
  <c r="K1349" i="2"/>
  <c r="J1349" i="2"/>
  <c r="O1349" i="2"/>
  <c r="N1349" i="2"/>
  <c r="I1349" i="2"/>
  <c r="N1365" i="2"/>
  <c r="I1365" i="2"/>
  <c r="J1370" i="2"/>
  <c r="I1370" i="2"/>
  <c r="M1370" i="2"/>
  <c r="L1370" i="2"/>
  <c r="O1370" i="2"/>
  <c r="N1370" i="2"/>
  <c r="M1373" i="2"/>
  <c r="L1373" i="2"/>
  <c r="K1373" i="2"/>
  <c r="J1373" i="2"/>
  <c r="I1373" i="2"/>
  <c r="O1373" i="2"/>
  <c r="N1373" i="2"/>
  <c r="K1388" i="2"/>
  <c r="I1388" i="2"/>
  <c r="O1409" i="2"/>
  <c r="N1409" i="2"/>
  <c r="M1409" i="2"/>
  <c r="L1409" i="2"/>
  <c r="K1409" i="2"/>
  <c r="J1409" i="2"/>
  <c r="I1409" i="2"/>
  <c r="M1418" i="2"/>
  <c r="L1418" i="2"/>
  <c r="K1418" i="2"/>
  <c r="J1418" i="2"/>
  <c r="I1418" i="2"/>
  <c r="O1418" i="2"/>
  <c r="N1418" i="2"/>
  <c r="N1499" i="2"/>
  <c r="L1499" i="2"/>
  <c r="O1499" i="2"/>
  <c r="M1499" i="2"/>
  <c r="K1499" i="2"/>
  <c r="J1499" i="2"/>
  <c r="P1499" i="2" s="1"/>
  <c r="Q1499" i="2" s="1" a="1"/>
  <c r="Q1499" i="2" s="1"/>
  <c r="I1499" i="2"/>
  <c r="N1256" i="2"/>
  <c r="M1256" i="2"/>
  <c r="P1256" i="2" s="1"/>
  <c r="Q1256" i="2" s="1" a="1"/>
  <c r="Q1256" i="2" s="1"/>
  <c r="M1257" i="2"/>
  <c r="K1257" i="2"/>
  <c r="J1257" i="2"/>
  <c r="P1257" i="2" s="1"/>
  <c r="Q1257" i="2" s="1" a="1"/>
  <c r="Q1257" i="2" s="1"/>
  <c r="J1258" i="2"/>
  <c r="M1265" i="2"/>
  <c r="K1265" i="2"/>
  <c r="J1265" i="2"/>
  <c r="I1265" i="2"/>
  <c r="N1268" i="2"/>
  <c r="M1268" i="2"/>
  <c r="L1268" i="2"/>
  <c r="O1271" i="2"/>
  <c r="I1278" i="2"/>
  <c r="L1290" i="2"/>
  <c r="K1290" i="2"/>
  <c r="I1290" i="2"/>
  <c r="O1290" i="2"/>
  <c r="M1290" i="2"/>
  <c r="J1290" i="2"/>
  <c r="I1297" i="2"/>
  <c r="I1299" i="2"/>
  <c r="P1303" i="2"/>
  <c r="Q1303" i="2" s="1" a="1"/>
  <c r="Q1303" i="2" s="1"/>
  <c r="O1308" i="2"/>
  <c r="N1308" i="2"/>
  <c r="M1308" i="2"/>
  <c r="M1315" i="2"/>
  <c r="J1318" i="2"/>
  <c r="O1321" i="2"/>
  <c r="N1321" i="2"/>
  <c r="L1321" i="2"/>
  <c r="K1321" i="2"/>
  <c r="J1321" i="2"/>
  <c r="M1321" i="2"/>
  <c r="I1321" i="2"/>
  <c r="O1324" i="2"/>
  <c r="N1324" i="2"/>
  <c r="M1324" i="2"/>
  <c r="L1324" i="2"/>
  <c r="I1324" i="2"/>
  <c r="M1329" i="2"/>
  <c r="I1331" i="2"/>
  <c r="M1335" i="2"/>
  <c r="P1425" i="2"/>
  <c r="Q1425" i="2" s="1" a="1"/>
  <c r="Q1425" i="2" s="1"/>
  <c r="N1439" i="2"/>
  <c r="L1439" i="2"/>
  <c r="K1439" i="2"/>
  <c r="J1439" i="2"/>
  <c r="I1439" i="2"/>
  <c r="O1439" i="2"/>
  <c r="O1352" i="2"/>
  <c r="N1352" i="2"/>
  <c r="M1352" i="2"/>
  <c r="K1352" i="2"/>
  <c r="J1352" i="2"/>
  <c r="I1352" i="2"/>
  <c r="O1355" i="2"/>
  <c r="N1355" i="2"/>
  <c r="L1355" i="2"/>
  <c r="K1355" i="2"/>
  <c r="J1355" i="2"/>
  <c r="P1355" i="2" s="1"/>
  <c r="Q1355" i="2" s="1" a="1"/>
  <c r="Q1355" i="2" s="1"/>
  <c r="O1360" i="2"/>
  <c r="N1360" i="2"/>
  <c r="M1360" i="2"/>
  <c r="L1360" i="2"/>
  <c r="K1360" i="2"/>
  <c r="O1368" i="2"/>
  <c r="N1368" i="2"/>
  <c r="M1368" i="2"/>
  <c r="L1368" i="2"/>
  <c r="O1383" i="2"/>
  <c r="N1383" i="2"/>
  <c r="M1383" i="2"/>
  <c r="K1383" i="2"/>
  <c r="J1383" i="2"/>
  <c r="I1383" i="2"/>
  <c r="J1399" i="2"/>
  <c r="I1399" i="2"/>
  <c r="N1399" i="2"/>
  <c r="M1399" i="2"/>
  <c r="L1399" i="2"/>
  <c r="K1399" i="2"/>
  <c r="O1399" i="2"/>
  <c r="P1447" i="2"/>
  <c r="Q1447" i="2" s="1" a="1"/>
  <c r="Q1447" i="2" s="1"/>
  <c r="O1296" i="2"/>
  <c r="N1296" i="2"/>
  <c r="L1310" i="2"/>
  <c r="K1310" i="2"/>
  <c r="I1310" i="2"/>
  <c r="I1311" i="2"/>
  <c r="N1332" i="2"/>
  <c r="M1332" i="2"/>
  <c r="O1340" i="2"/>
  <c r="O1347" i="2"/>
  <c r="N1347" i="2"/>
  <c r="L1347" i="2"/>
  <c r="K1347" i="2"/>
  <c r="J1347" i="2"/>
  <c r="J1354" i="2"/>
  <c r="I1354" i="2"/>
  <c r="O1354" i="2"/>
  <c r="N1354" i="2"/>
  <c r="M1354" i="2"/>
  <c r="I1355" i="2"/>
  <c r="L1364" i="2"/>
  <c r="L1383" i="2"/>
  <c r="O1392" i="2"/>
  <c r="N1392" i="2"/>
  <c r="M1392" i="2"/>
  <c r="L1392" i="2"/>
  <c r="J1392" i="2"/>
  <c r="I1392" i="2"/>
  <c r="J1411" i="2"/>
  <c r="I1411" i="2"/>
  <c r="O1411" i="2"/>
  <c r="N1411" i="2"/>
  <c r="M1411" i="2"/>
  <c r="L1411" i="2"/>
  <c r="N1432" i="2"/>
  <c r="M1432" i="2"/>
  <c r="L1432" i="2"/>
  <c r="P1432" i="2" s="1"/>
  <c r="Q1432" i="2" s="1" a="1"/>
  <c r="Q1432" i="2" s="1"/>
  <c r="K1432" i="2"/>
  <c r="K1472" i="2"/>
  <c r="M1472" i="2"/>
  <c r="L1472" i="2"/>
  <c r="J1472" i="2"/>
  <c r="I1472" i="2"/>
  <c r="O1472" i="2"/>
  <c r="N1472" i="2"/>
  <c r="P1545" i="2"/>
  <c r="Q1545" i="2" s="1" a="1"/>
  <c r="Q1545" i="2" s="1"/>
  <c r="J1555" i="2"/>
  <c r="O1555" i="2"/>
  <c r="N1555" i="2"/>
  <c r="M1555" i="2"/>
  <c r="L1555" i="2"/>
  <c r="K1555" i="2"/>
  <c r="I1555" i="2"/>
  <c r="J1470" i="2"/>
  <c r="O1511" i="2"/>
  <c r="M1511" i="2"/>
  <c r="K1511" i="2"/>
  <c r="K1295" i="2"/>
  <c r="P1295" i="2" s="1"/>
  <c r="Q1295" i="2" s="1" a="1"/>
  <c r="Q1295" i="2" s="1"/>
  <c r="J1296" i="2"/>
  <c r="O1320" i="2"/>
  <c r="N1320" i="2"/>
  <c r="M1320" i="2"/>
  <c r="J1332" i="2"/>
  <c r="O1337" i="2"/>
  <c r="N1337" i="2"/>
  <c r="L1337" i="2"/>
  <c r="K1337" i="2"/>
  <c r="J1337" i="2"/>
  <c r="P1337" i="2" s="1"/>
  <c r="Q1337" i="2" s="1" a="1"/>
  <c r="Q1337" i="2" s="1"/>
  <c r="O1346" i="2"/>
  <c r="N1346" i="2"/>
  <c r="M1346" i="2"/>
  <c r="I1347" i="2"/>
  <c r="L1352" i="2"/>
  <c r="O1356" i="2"/>
  <c r="N1356" i="2"/>
  <c r="M1356" i="2"/>
  <c r="L1356" i="2"/>
  <c r="K1356" i="2"/>
  <c r="J1356" i="2"/>
  <c r="P1356" i="2" s="1"/>
  <c r="Q1356" i="2" s="1" a="1"/>
  <c r="Q1356" i="2" s="1"/>
  <c r="I1360" i="2"/>
  <c r="I1364" i="2"/>
  <c r="I1368" i="2"/>
  <c r="J1374" i="2"/>
  <c r="I1374" i="2"/>
  <c r="O1374" i="2"/>
  <c r="N1374" i="2"/>
  <c r="M1374" i="2"/>
  <c r="M1377" i="2"/>
  <c r="L1377" i="2"/>
  <c r="K1377" i="2"/>
  <c r="J1377" i="2"/>
  <c r="P1377" i="2" s="1"/>
  <c r="Q1377" i="2" s="1" a="1"/>
  <c r="Q1377" i="2" s="1"/>
  <c r="I1377" i="2"/>
  <c r="P1417" i="2"/>
  <c r="Q1417" i="2" s="1" a="1"/>
  <c r="Q1417" i="2" s="1"/>
  <c r="J1431" i="2"/>
  <c r="I1431" i="2"/>
  <c r="O1431" i="2"/>
  <c r="N1431" i="2"/>
  <c r="M1431" i="2"/>
  <c r="K1431" i="2"/>
  <c r="O1515" i="2"/>
  <c r="N1515" i="2"/>
  <c r="M1515" i="2"/>
  <c r="L1515" i="2"/>
  <c r="K1515" i="2"/>
  <c r="J1515" i="2"/>
  <c r="P1515" i="2" s="1"/>
  <c r="Q1515" i="2" s="1" a="1"/>
  <c r="Q1515" i="2" s="1"/>
  <c r="I1515" i="2"/>
  <c r="L1295" i="2"/>
  <c r="K1296" i="2"/>
  <c r="L1306" i="2"/>
  <c r="K1306" i="2"/>
  <c r="I1306" i="2"/>
  <c r="I1307" i="2"/>
  <c r="J1310" i="2"/>
  <c r="O1317" i="2"/>
  <c r="N1317" i="2"/>
  <c r="L1317" i="2"/>
  <c r="K1317" i="2"/>
  <c r="J1317" i="2"/>
  <c r="P1317" i="2" s="1"/>
  <c r="Q1317" i="2" s="1" a="1"/>
  <c r="Q1317" i="2" s="1"/>
  <c r="L1326" i="2"/>
  <c r="K1326" i="2"/>
  <c r="P1326" i="2" s="1"/>
  <c r="Q1326" i="2" s="1" a="1"/>
  <c r="Q1326" i="2" s="1"/>
  <c r="I1326" i="2"/>
  <c r="I1327" i="2"/>
  <c r="K1332" i="2"/>
  <c r="M1347" i="2"/>
  <c r="K1354" i="2"/>
  <c r="J1360" i="2"/>
  <c r="J1364" i="2"/>
  <c r="J1366" i="2"/>
  <c r="P1366" i="2" s="1"/>
  <c r="Q1366" i="2" s="1" a="1"/>
  <c r="Q1366" i="2" s="1"/>
  <c r="I1366" i="2"/>
  <c r="J1368" i="2"/>
  <c r="P1379" i="2"/>
  <c r="Q1379" i="2" s="1" a="1"/>
  <c r="Q1379" i="2" s="1"/>
  <c r="K1392" i="2"/>
  <c r="K1411" i="2"/>
  <c r="O1429" i="2"/>
  <c r="N1429" i="2"/>
  <c r="M1429" i="2"/>
  <c r="L1429" i="2"/>
  <c r="K1429" i="2"/>
  <c r="J1429" i="2"/>
  <c r="P1429" i="2" s="1"/>
  <c r="Q1429" i="2" s="1" a="1"/>
  <c r="Q1429" i="2" s="1"/>
  <c r="I1429" i="2"/>
  <c r="J1445" i="2"/>
  <c r="N1445" i="2"/>
  <c r="M1445" i="2"/>
  <c r="L1445" i="2"/>
  <c r="K1445" i="2"/>
  <c r="I1445" i="2"/>
  <c r="O1445" i="2"/>
  <c r="I1511" i="2"/>
  <c r="I1284" i="2"/>
  <c r="M1295" i="2"/>
  <c r="L1296" i="2"/>
  <c r="O1305" i="2"/>
  <c r="N1305" i="2"/>
  <c r="L1305" i="2"/>
  <c r="K1305" i="2"/>
  <c r="P1305" i="2" s="1"/>
  <c r="Q1305" i="2" s="1" a="1"/>
  <c r="Q1305" i="2" s="1"/>
  <c r="M1310" i="2"/>
  <c r="I1320" i="2"/>
  <c r="O1328" i="2"/>
  <c r="N1328" i="2"/>
  <c r="M1328" i="2"/>
  <c r="L1332" i="2"/>
  <c r="O1336" i="2"/>
  <c r="J1339" i="2"/>
  <c r="P1339" i="2" s="1"/>
  <c r="Q1339" i="2" s="1" a="1"/>
  <c r="Q1339" i="2" s="1"/>
  <c r="K1343" i="2"/>
  <c r="J1343" i="2"/>
  <c r="P1343" i="2" s="1"/>
  <c r="Q1343" i="2" s="1" a="1"/>
  <c r="Q1343" i="2" s="1"/>
  <c r="M1353" i="2"/>
  <c r="L1353" i="2"/>
  <c r="K1353" i="2"/>
  <c r="J1353" i="2"/>
  <c r="O1353" i="2"/>
  <c r="N1353" i="2"/>
  <c r="L1354" i="2"/>
  <c r="N1363" i="2"/>
  <c r="M1363" i="2"/>
  <c r="L1363" i="2"/>
  <c r="K1364" i="2"/>
  <c r="O1367" i="2"/>
  <c r="N1367" i="2"/>
  <c r="M1367" i="2"/>
  <c r="K1368" i="2"/>
  <c r="J1386" i="2"/>
  <c r="P1386" i="2" s="1"/>
  <c r="Q1386" i="2" s="1" a="1"/>
  <c r="Q1386" i="2" s="1"/>
  <c r="I1386" i="2"/>
  <c r="M1402" i="2"/>
  <c r="L1402" i="2"/>
  <c r="K1402" i="2"/>
  <c r="J1402" i="2"/>
  <c r="P1402" i="2" s="1"/>
  <c r="Q1402" i="2" s="1" a="1"/>
  <c r="Q1402" i="2" s="1"/>
  <c r="I1402" i="2"/>
  <c r="J1511" i="2"/>
  <c r="K1287" i="2"/>
  <c r="P1287" i="2" s="1"/>
  <c r="Q1287" i="2" s="1" a="1"/>
  <c r="Q1287" i="2" s="1"/>
  <c r="J1288" i="2"/>
  <c r="P1288" i="2" s="1"/>
  <c r="Q1288" i="2" s="1" a="1"/>
  <c r="Q1288" i="2" s="1"/>
  <c r="O1301" i="2"/>
  <c r="N1301" i="2"/>
  <c r="L1301" i="2"/>
  <c r="K1301" i="2"/>
  <c r="O1310" i="2"/>
  <c r="L1314" i="2"/>
  <c r="K1314" i="2"/>
  <c r="I1314" i="2"/>
  <c r="I1315" i="2"/>
  <c r="K1320" i="2"/>
  <c r="P1320" i="2" s="1"/>
  <c r="Q1320" i="2" s="1" a="1"/>
  <c r="Q1320" i="2" s="1"/>
  <c r="I1328" i="2"/>
  <c r="N1336" i="2"/>
  <c r="M1336" i="2"/>
  <c r="I1337" i="2"/>
  <c r="J1342" i="2"/>
  <c r="N1342" i="2"/>
  <c r="M1342" i="2"/>
  <c r="K1342" i="2"/>
  <c r="I1342" i="2"/>
  <c r="K1346" i="2"/>
  <c r="N1348" i="2"/>
  <c r="M1348" i="2"/>
  <c r="O1348" i="2"/>
  <c r="K1348" i="2"/>
  <c r="J1348" i="2"/>
  <c r="P1348" i="2" s="1"/>
  <c r="Q1348" i="2" s="1" a="1"/>
  <c r="Q1348" i="2" s="1"/>
  <c r="I1348" i="2"/>
  <c r="N1351" i="2"/>
  <c r="M1351" i="2"/>
  <c r="K1351" i="2"/>
  <c r="J1351" i="2"/>
  <c r="I1351" i="2"/>
  <c r="I1356" i="2"/>
  <c r="O1358" i="2"/>
  <c r="N1358" i="2"/>
  <c r="J1363" i="2"/>
  <c r="P1363" i="2" s="1"/>
  <c r="Q1363" i="2" s="1" a="1"/>
  <c r="Q1363" i="2" s="1"/>
  <c r="J1367" i="2"/>
  <c r="P1367" i="2" s="1"/>
  <c r="Q1367" i="2" s="1" a="1"/>
  <c r="Q1367" i="2" s="1"/>
  <c r="K1374" i="2"/>
  <c r="N1377" i="2"/>
  <c r="J1390" i="2"/>
  <c r="I1390" i="2"/>
  <c r="N1390" i="2"/>
  <c r="M1390" i="2"/>
  <c r="K1390" i="2"/>
  <c r="M1410" i="2"/>
  <c r="L1410" i="2"/>
  <c r="K1410" i="2"/>
  <c r="J1410" i="2"/>
  <c r="I1410" i="2"/>
  <c r="O1410" i="2"/>
  <c r="N1410" i="2"/>
  <c r="O1412" i="2"/>
  <c r="L1431" i="2"/>
  <c r="O1380" i="2"/>
  <c r="N1380" i="2"/>
  <c r="M1380" i="2"/>
  <c r="L1380" i="2"/>
  <c r="M1389" i="2"/>
  <c r="L1389" i="2"/>
  <c r="K1389" i="2"/>
  <c r="J1389" i="2"/>
  <c r="P1389" i="2" s="1"/>
  <c r="Q1389" i="2" s="1" a="1"/>
  <c r="Q1389" i="2" s="1"/>
  <c r="I1389" i="2"/>
  <c r="P1416" i="2"/>
  <c r="Q1416" i="2" s="1" a="1"/>
  <c r="Q1416" i="2" s="1"/>
  <c r="O1442" i="2"/>
  <c r="N1442" i="2"/>
  <c r="M1442" i="2"/>
  <c r="P1468" i="2"/>
  <c r="Q1468" i="2" s="1" a="1"/>
  <c r="Q1468" i="2" s="1"/>
  <c r="O1547" i="2"/>
  <c r="M1547" i="2"/>
  <c r="K1547" i="2"/>
  <c r="J1547" i="2"/>
  <c r="P1547" i="2" s="1"/>
  <c r="Q1547" i="2" s="1" a="1"/>
  <c r="Q1547" i="2" s="1"/>
  <c r="I1547" i="2"/>
  <c r="L1553" i="2"/>
  <c r="O1553" i="2"/>
  <c r="M1553" i="2"/>
  <c r="N1553" i="2"/>
  <c r="K1553" i="2"/>
  <c r="J1553" i="2"/>
  <c r="P1553" i="2" s="1"/>
  <c r="Q1553" i="2" s="1" a="1"/>
  <c r="Q1553" i="2" s="1"/>
  <c r="I1553" i="2"/>
  <c r="M1369" i="2"/>
  <c r="L1369" i="2"/>
  <c r="K1369" i="2"/>
  <c r="J1369" i="2"/>
  <c r="P1369" i="2" s="1"/>
  <c r="Q1369" i="2" s="1" a="1"/>
  <c r="Q1369" i="2" s="1"/>
  <c r="I1369" i="2"/>
  <c r="J1378" i="2"/>
  <c r="I1378" i="2"/>
  <c r="O1401" i="2"/>
  <c r="N1401" i="2"/>
  <c r="M1401" i="2"/>
  <c r="L1401" i="2"/>
  <c r="K1401" i="2"/>
  <c r="J1401" i="2"/>
  <c r="P1401" i="2" s="1"/>
  <c r="Q1401" i="2" s="1" a="1"/>
  <c r="Q1401" i="2" s="1"/>
  <c r="I1401" i="2"/>
  <c r="O1413" i="2"/>
  <c r="N1413" i="2"/>
  <c r="M1413" i="2"/>
  <c r="L1413" i="2"/>
  <c r="P1413" i="2" s="1"/>
  <c r="Q1413" i="2" s="1" a="1"/>
  <c r="Q1413" i="2" s="1"/>
  <c r="I1425" i="2"/>
  <c r="O1551" i="2"/>
  <c r="N1551" i="2"/>
  <c r="M1551" i="2"/>
  <c r="L1551" i="2"/>
  <c r="K1551" i="2"/>
  <c r="J1551" i="2"/>
  <c r="P1551" i="2" s="1"/>
  <c r="Q1551" i="2" s="1" a="1"/>
  <c r="Q1551" i="2" s="1"/>
  <c r="I1551" i="2"/>
  <c r="O1388" i="2"/>
  <c r="P1388" i="2" s="1"/>
  <c r="Q1388" i="2" s="1" a="1"/>
  <c r="Q1388" i="2" s="1"/>
  <c r="N1388" i="2"/>
  <c r="M1388" i="2"/>
  <c r="L1388" i="2"/>
  <c r="I1391" i="2"/>
  <c r="M1398" i="2"/>
  <c r="L1398" i="2"/>
  <c r="K1398" i="2"/>
  <c r="J1398" i="2"/>
  <c r="I1398" i="2"/>
  <c r="O1398" i="2"/>
  <c r="N1398" i="2"/>
  <c r="N1404" i="2"/>
  <c r="M1404" i="2"/>
  <c r="O1465" i="2"/>
  <c r="N1465" i="2"/>
  <c r="M1465" i="2"/>
  <c r="K1465" i="2"/>
  <c r="L1465" i="2"/>
  <c r="J1465" i="2"/>
  <c r="P1465" i="2" s="1"/>
  <c r="Q1465" i="2" s="1" a="1"/>
  <c r="Q1465" i="2" s="1"/>
  <c r="I1465" i="2"/>
  <c r="L1501" i="2"/>
  <c r="J1501" i="2"/>
  <c r="O1501" i="2"/>
  <c r="N1501" i="2"/>
  <c r="M1501" i="2"/>
  <c r="K1501" i="2"/>
  <c r="I1501" i="2"/>
  <c r="M1345" i="2"/>
  <c r="K1345" i="2"/>
  <c r="P1345" i="2" s="1"/>
  <c r="Q1345" i="2" s="1" a="1"/>
  <c r="Q1345" i="2" s="1"/>
  <c r="J1362" i="2"/>
  <c r="P1362" i="2" s="1"/>
  <c r="Q1362" i="2" s="1" a="1"/>
  <c r="Q1362" i="2" s="1"/>
  <c r="I1362" i="2"/>
  <c r="M1365" i="2"/>
  <c r="L1365" i="2"/>
  <c r="K1365" i="2"/>
  <c r="J1365" i="2"/>
  <c r="P1365" i="2" s="1"/>
  <c r="Q1365" i="2" s="1" a="1"/>
  <c r="Q1365" i="2" s="1"/>
  <c r="I1380" i="2"/>
  <c r="N1389" i="2"/>
  <c r="K1391" i="2"/>
  <c r="P1391" i="2" s="1"/>
  <c r="Q1391" i="2" s="1" a="1"/>
  <c r="Q1391" i="2" s="1"/>
  <c r="J1407" i="2"/>
  <c r="I1407" i="2"/>
  <c r="L1407" i="2"/>
  <c r="K1407" i="2"/>
  <c r="J1427" i="2"/>
  <c r="P1427" i="2" s="1"/>
  <c r="Q1427" i="2" s="1" a="1"/>
  <c r="Q1427" i="2" s="1"/>
  <c r="I1427" i="2"/>
  <c r="M1427" i="2"/>
  <c r="L1427" i="2"/>
  <c r="K1427" i="2"/>
  <c r="M1430" i="2"/>
  <c r="L1430" i="2"/>
  <c r="K1430" i="2"/>
  <c r="J1430" i="2"/>
  <c r="I1430" i="2"/>
  <c r="O1430" i="2"/>
  <c r="P1441" i="2"/>
  <c r="Q1441" i="2" s="1" a="1"/>
  <c r="Q1441" i="2" s="1"/>
  <c r="J1442" i="2"/>
  <c r="K1444" i="2"/>
  <c r="M1444" i="2"/>
  <c r="O1444" i="2"/>
  <c r="N1444" i="2"/>
  <c r="L1444" i="2"/>
  <c r="J1444" i="2"/>
  <c r="I1444" i="2"/>
  <c r="O1473" i="2"/>
  <c r="N1473" i="2"/>
  <c r="M1473" i="2"/>
  <c r="L1473" i="2"/>
  <c r="I1482" i="2"/>
  <c r="M1482" i="2"/>
  <c r="K1482" i="2"/>
  <c r="O1482" i="2"/>
  <c r="N1482" i="2"/>
  <c r="J1482" i="2"/>
  <c r="L1482" i="2"/>
  <c r="J1519" i="2"/>
  <c r="O1519" i="2"/>
  <c r="N1519" i="2"/>
  <c r="M1519" i="2"/>
  <c r="L1519" i="2"/>
  <c r="K1519" i="2"/>
  <c r="I1519" i="2"/>
  <c r="L1537" i="2"/>
  <c r="J1537" i="2"/>
  <c r="O1537" i="2"/>
  <c r="N1537" i="2"/>
  <c r="M1537" i="2"/>
  <c r="K1537" i="2"/>
  <c r="I1537" i="2"/>
  <c r="J1346" i="2"/>
  <c r="J1358" i="2"/>
  <c r="P1358" i="2" s="1"/>
  <c r="Q1358" i="2" s="1" a="1"/>
  <c r="Q1358" i="2" s="1"/>
  <c r="I1358" i="2"/>
  <c r="M1361" i="2"/>
  <c r="L1361" i="2"/>
  <c r="K1361" i="2"/>
  <c r="J1361" i="2"/>
  <c r="O1364" i="2"/>
  <c r="N1364" i="2"/>
  <c r="M1364" i="2"/>
  <c r="N1369" i="2"/>
  <c r="K1371" i="2"/>
  <c r="P1371" i="2" s="1"/>
  <c r="Q1371" i="2" s="1" a="1"/>
  <c r="Q1371" i="2" s="1"/>
  <c r="O1376" i="2"/>
  <c r="N1376" i="2"/>
  <c r="M1376" i="2"/>
  <c r="L1376" i="2"/>
  <c r="K1378" i="2"/>
  <c r="I1379" i="2"/>
  <c r="J1380" i="2"/>
  <c r="M1385" i="2"/>
  <c r="L1385" i="2"/>
  <c r="K1385" i="2"/>
  <c r="J1385" i="2"/>
  <c r="P1385" i="2" s="1"/>
  <c r="Q1385" i="2" s="1" a="1"/>
  <c r="Q1385" i="2" s="1"/>
  <c r="I1385" i="2"/>
  <c r="O1389" i="2"/>
  <c r="L1391" i="2"/>
  <c r="K1394" i="2"/>
  <c r="J1394" i="2"/>
  <c r="P1394" i="2" s="1"/>
  <c r="Q1394" i="2" s="1" a="1"/>
  <c r="Q1394" i="2" s="1"/>
  <c r="I1394" i="2"/>
  <c r="K1404" i="2"/>
  <c r="P1404" i="2" s="1"/>
  <c r="Q1404" i="2" s="1" a="1"/>
  <c r="Q1404" i="2" s="1"/>
  <c r="P1408" i="2"/>
  <c r="Q1408" i="2" s="1" a="1"/>
  <c r="Q1408" i="2" s="1"/>
  <c r="I1413" i="2"/>
  <c r="O1420" i="2"/>
  <c r="M1422" i="2"/>
  <c r="L1422" i="2"/>
  <c r="K1422" i="2"/>
  <c r="J1422" i="2"/>
  <c r="P1422" i="2" s="1"/>
  <c r="Q1422" i="2" s="1" a="1"/>
  <c r="Q1422" i="2" s="1"/>
  <c r="I1422" i="2"/>
  <c r="K1424" i="2"/>
  <c r="P1424" i="2" s="1"/>
  <c r="Q1424" i="2" s="1" a="1"/>
  <c r="Q1424" i="2" s="1"/>
  <c r="K1442" i="2"/>
  <c r="K1456" i="2"/>
  <c r="M1456" i="2"/>
  <c r="L1456" i="2"/>
  <c r="J1456" i="2"/>
  <c r="I1456" i="2"/>
  <c r="O1456" i="2"/>
  <c r="N1456" i="2"/>
  <c r="O1475" i="2"/>
  <c r="M1475" i="2"/>
  <c r="K1475" i="2"/>
  <c r="P1475" i="2" s="1"/>
  <c r="Q1475" i="2" s="1" a="1"/>
  <c r="Q1475" i="2" s="1"/>
  <c r="O1480" i="2"/>
  <c r="N1480" i="2"/>
  <c r="M1480" i="2"/>
  <c r="L1480" i="2"/>
  <c r="K1480" i="2"/>
  <c r="I1480" i="2"/>
  <c r="J1480" i="2"/>
  <c r="O1484" i="2"/>
  <c r="M1484" i="2"/>
  <c r="L1484" i="2"/>
  <c r="K1484" i="2"/>
  <c r="J1484" i="2"/>
  <c r="N1484" i="2"/>
  <c r="I1484" i="2"/>
  <c r="K1503" i="2"/>
  <c r="J1503" i="2"/>
  <c r="I1503" i="2"/>
  <c r="O1503" i="2"/>
  <c r="N1503" i="2"/>
  <c r="M1503" i="2"/>
  <c r="L1503" i="2"/>
  <c r="N1514" i="2"/>
  <c r="M1514" i="2"/>
  <c r="L1514" i="2"/>
  <c r="K1514" i="2"/>
  <c r="J1514" i="2"/>
  <c r="P1514" i="2" s="1"/>
  <c r="Q1514" i="2" s="1" a="1"/>
  <c r="Q1514" i="2" s="1"/>
  <c r="L1533" i="2"/>
  <c r="O1533" i="2"/>
  <c r="N1533" i="2"/>
  <c r="M1533" i="2"/>
  <c r="K1533" i="2"/>
  <c r="J1533" i="2"/>
  <c r="P1533" i="2" s="1"/>
  <c r="Q1533" i="2" s="1" a="1"/>
  <c r="Q1533" i="2" s="1"/>
  <c r="N1535" i="2"/>
  <c r="L1535" i="2"/>
  <c r="O1535" i="2"/>
  <c r="M1535" i="2"/>
  <c r="K1535" i="2"/>
  <c r="J1535" i="2"/>
  <c r="P1535" i="2" s="1"/>
  <c r="Q1535" i="2" s="1" a="1"/>
  <c r="Q1535" i="2" s="1"/>
  <c r="I1535" i="2"/>
  <c r="O1417" i="2"/>
  <c r="N1417" i="2"/>
  <c r="M1417" i="2"/>
  <c r="L1417" i="2"/>
  <c r="M1426" i="2"/>
  <c r="L1426" i="2"/>
  <c r="K1426" i="2"/>
  <c r="J1426" i="2"/>
  <c r="P1426" i="2" s="1"/>
  <c r="Q1426" i="2" s="1" a="1"/>
  <c r="Q1426" i="2" s="1"/>
  <c r="I1426" i="2"/>
  <c r="J1435" i="2"/>
  <c r="P1435" i="2" s="1"/>
  <c r="Q1435" i="2" s="1" a="1"/>
  <c r="Q1435" i="2" s="1"/>
  <c r="I1435" i="2"/>
  <c r="L1521" i="2"/>
  <c r="K1521" i="2"/>
  <c r="J1521" i="2"/>
  <c r="I1521" i="2"/>
  <c r="O1521" i="2"/>
  <c r="N1521" i="2"/>
  <c r="M1521" i="2"/>
  <c r="J1395" i="2"/>
  <c r="P1395" i="2" s="1"/>
  <c r="Q1395" i="2" s="1" a="1"/>
  <c r="Q1395" i="2" s="1"/>
  <c r="I1395" i="2"/>
  <c r="O1397" i="2"/>
  <c r="N1397" i="2"/>
  <c r="M1397" i="2"/>
  <c r="L1397" i="2"/>
  <c r="P1397" i="2" s="1"/>
  <c r="Q1397" i="2" s="1" a="1"/>
  <c r="Q1397" i="2" s="1"/>
  <c r="I1400" i="2"/>
  <c r="M1406" i="2"/>
  <c r="L1406" i="2"/>
  <c r="K1406" i="2"/>
  <c r="J1406" i="2"/>
  <c r="P1406" i="2" s="1"/>
  <c r="Q1406" i="2" s="1" a="1"/>
  <c r="Q1406" i="2" s="1"/>
  <c r="I1406" i="2"/>
  <c r="J1415" i="2"/>
  <c r="P1415" i="2" s="1"/>
  <c r="Q1415" i="2" s="1" a="1"/>
  <c r="Q1415" i="2" s="1"/>
  <c r="I1415" i="2"/>
  <c r="N1443" i="2"/>
  <c r="O1443" i="2"/>
  <c r="M1443" i="2"/>
  <c r="L1443" i="2"/>
  <c r="K1443" i="2"/>
  <c r="P1443" i="2" s="1"/>
  <c r="Q1443" i="2" s="1" a="1"/>
  <c r="Q1443" i="2" s="1"/>
  <c r="O1457" i="2"/>
  <c r="N1457" i="2"/>
  <c r="M1457" i="2"/>
  <c r="L1457" i="2"/>
  <c r="O1459" i="2"/>
  <c r="J1494" i="2"/>
  <c r="O1500" i="2"/>
  <c r="L1500" i="2"/>
  <c r="J1500" i="2"/>
  <c r="P1500" i="2" s="1"/>
  <c r="Q1500" i="2" s="1" a="1"/>
  <c r="Q1500" i="2" s="1"/>
  <c r="N1500" i="2"/>
  <c r="M1500" i="2"/>
  <c r="K1500" i="2"/>
  <c r="I1500" i="2"/>
  <c r="N1510" i="2"/>
  <c r="M1510" i="2"/>
  <c r="L1510" i="2"/>
  <c r="K1510" i="2"/>
  <c r="J1510" i="2"/>
  <c r="N1529" i="2"/>
  <c r="K1529" i="2"/>
  <c r="J1529" i="2"/>
  <c r="J1400" i="2"/>
  <c r="O1425" i="2"/>
  <c r="N1425" i="2"/>
  <c r="M1425" i="2"/>
  <c r="L1425" i="2"/>
  <c r="M1434" i="2"/>
  <c r="L1434" i="2"/>
  <c r="K1434" i="2"/>
  <c r="J1434" i="2"/>
  <c r="P1434" i="2" s="1"/>
  <c r="Q1434" i="2" s="1" a="1"/>
  <c r="Q1434" i="2" s="1"/>
  <c r="I1434" i="2"/>
  <c r="L1459" i="2"/>
  <c r="P1459" i="2" s="1"/>
  <c r="Q1459" i="2" s="1" a="1"/>
  <c r="Q1459" i="2" s="1"/>
  <c r="M1459" i="2"/>
  <c r="K1459" i="2"/>
  <c r="L1467" i="2"/>
  <c r="N1474" i="2"/>
  <c r="M1474" i="2"/>
  <c r="L1474" i="2"/>
  <c r="K1474" i="2"/>
  <c r="J1474" i="2"/>
  <c r="L1494" i="2"/>
  <c r="I1498" i="2"/>
  <c r="O1498" i="2"/>
  <c r="N1498" i="2"/>
  <c r="M1498" i="2"/>
  <c r="L1498" i="2"/>
  <c r="K1498" i="2"/>
  <c r="J1498" i="2"/>
  <c r="K1400" i="2"/>
  <c r="O1405" i="2"/>
  <c r="N1405" i="2"/>
  <c r="M1405" i="2"/>
  <c r="L1405" i="2"/>
  <c r="I1408" i="2"/>
  <c r="M1414" i="2"/>
  <c r="L1414" i="2"/>
  <c r="K1414" i="2"/>
  <c r="J1414" i="2"/>
  <c r="I1414" i="2"/>
  <c r="J1423" i="2"/>
  <c r="P1423" i="2" s="1"/>
  <c r="Q1423" i="2" s="1" a="1"/>
  <c r="Q1423" i="2" s="1"/>
  <c r="I1423" i="2"/>
  <c r="O1424" i="2"/>
  <c r="J1428" i="2"/>
  <c r="P1428" i="2" s="1"/>
  <c r="Q1428" i="2" s="1" a="1"/>
  <c r="Q1428" i="2" s="1"/>
  <c r="I1437" i="2"/>
  <c r="K1446" i="2"/>
  <c r="J1446" i="2"/>
  <c r="P1446" i="2" s="1"/>
  <c r="Q1446" i="2" s="1" a="1"/>
  <c r="Q1446" i="2" s="1"/>
  <c r="I1446" i="2"/>
  <c r="M1467" i="2"/>
  <c r="I1474" i="2"/>
  <c r="O1479" i="2"/>
  <c r="N1479" i="2"/>
  <c r="M1479" i="2"/>
  <c r="L1479" i="2"/>
  <c r="J1479" i="2"/>
  <c r="K1479" i="2"/>
  <c r="I1479" i="2"/>
  <c r="L1486" i="2"/>
  <c r="N1494" i="2"/>
  <c r="I1512" i="2"/>
  <c r="I1529" i="2"/>
  <c r="J1403" i="2"/>
  <c r="P1403" i="2" s="1"/>
  <c r="Q1403" i="2" s="1" a="1"/>
  <c r="Q1403" i="2" s="1"/>
  <c r="I1403" i="2"/>
  <c r="I1417" i="2"/>
  <c r="N1426" i="2"/>
  <c r="O1433" i="2"/>
  <c r="N1433" i="2"/>
  <c r="M1433" i="2"/>
  <c r="L1433" i="2"/>
  <c r="P1433" i="2" s="1"/>
  <c r="Q1433" i="2" s="1" a="1"/>
  <c r="Q1433" i="2" s="1"/>
  <c r="K1435" i="2"/>
  <c r="J1437" i="2"/>
  <c r="P1437" i="2" s="1"/>
  <c r="Q1437" i="2" s="1" a="1"/>
  <c r="Q1437" i="2" s="1"/>
  <c r="K1440" i="2"/>
  <c r="J1440" i="2"/>
  <c r="P1440" i="2" s="1"/>
  <c r="Q1440" i="2" s="1" a="1"/>
  <c r="Q1440" i="2" s="1"/>
  <c r="I1440" i="2"/>
  <c r="K1457" i="2"/>
  <c r="P1457" i="2" s="1"/>
  <c r="Q1457" i="2" s="1" a="1"/>
  <c r="Q1457" i="2" s="1"/>
  <c r="M1466" i="2"/>
  <c r="L1466" i="2"/>
  <c r="K1466" i="2"/>
  <c r="J1466" i="2"/>
  <c r="O1466" i="2"/>
  <c r="J1473" i="2"/>
  <c r="M1486" i="2"/>
  <c r="M1496" i="2"/>
  <c r="L1496" i="2"/>
  <c r="K1496" i="2"/>
  <c r="J1496" i="2"/>
  <c r="P1496" i="2" s="1"/>
  <c r="Q1496" i="2" s="1" a="1"/>
  <c r="Q1496" i="2" s="1"/>
  <c r="I1496" i="2"/>
  <c r="O1514" i="2"/>
  <c r="I1548" i="2"/>
  <c r="M1437" i="2"/>
  <c r="N1451" i="2"/>
  <c r="K1451" i="2"/>
  <c r="P1451" i="2" s="1"/>
  <c r="Q1451" i="2" s="1" a="1"/>
  <c r="Q1451" i="2" s="1"/>
  <c r="I1451" i="2"/>
  <c r="K1452" i="2"/>
  <c r="P1452" i="2" s="1"/>
  <c r="Q1452" i="2" s="1" a="1"/>
  <c r="Q1452" i="2" s="1"/>
  <c r="I1452" i="2"/>
  <c r="N1455" i="2"/>
  <c r="O1455" i="2"/>
  <c r="M1455" i="2"/>
  <c r="L1455" i="2"/>
  <c r="K1455" i="2"/>
  <c r="P1455" i="2" s="1"/>
  <c r="Q1455" i="2" s="1" a="1"/>
  <c r="Q1455" i="2" s="1"/>
  <c r="I1455" i="2"/>
  <c r="M1461" i="2"/>
  <c r="L1461" i="2"/>
  <c r="K1461" i="2"/>
  <c r="J1461" i="2"/>
  <c r="P1461" i="2" s="1"/>
  <c r="Q1461" i="2" s="1" a="1"/>
  <c r="Q1461" i="2" s="1"/>
  <c r="J1462" i="2"/>
  <c r="P1462" i="2" s="1"/>
  <c r="Q1462" i="2" s="1" a="1"/>
  <c r="Q1462" i="2" s="1"/>
  <c r="I1462" i="2"/>
  <c r="N1464" i="2"/>
  <c r="N1471" i="2"/>
  <c r="O1471" i="2"/>
  <c r="M1471" i="2"/>
  <c r="L1471" i="2"/>
  <c r="K1471" i="2"/>
  <c r="I1471" i="2"/>
  <c r="O1478" i="2"/>
  <c r="L1481" i="2"/>
  <c r="O1481" i="2"/>
  <c r="M1481" i="2"/>
  <c r="N1481" i="2"/>
  <c r="K1481" i="2"/>
  <c r="P1481" i="2" s="1"/>
  <c r="Q1481" i="2" s="1" a="1"/>
  <c r="Q1481" i="2" s="1"/>
  <c r="I1481" i="2"/>
  <c r="I1502" i="2"/>
  <c r="N1502" i="2"/>
  <c r="M1502" i="2"/>
  <c r="L1502" i="2"/>
  <c r="K1502" i="2"/>
  <c r="J1502" i="2"/>
  <c r="O1516" i="2"/>
  <c r="N1516" i="2"/>
  <c r="M1516" i="2"/>
  <c r="L1516" i="2"/>
  <c r="K1516" i="2"/>
  <c r="J1516" i="2"/>
  <c r="P1516" i="2" s="1"/>
  <c r="Q1516" i="2" s="1" a="1"/>
  <c r="Q1516" i="2" s="1"/>
  <c r="I1516" i="2"/>
  <c r="I1518" i="2"/>
  <c r="M1518" i="2"/>
  <c r="K1518" i="2"/>
  <c r="O1518" i="2"/>
  <c r="N1518" i="2"/>
  <c r="L1518" i="2"/>
  <c r="J1518" i="2"/>
  <c r="P1518" i="2" s="1"/>
  <c r="Q1518" i="2" s="1" a="1"/>
  <c r="Q1518" i="2" s="1"/>
  <c r="M1532" i="2"/>
  <c r="L1532" i="2"/>
  <c r="O1557" i="2"/>
  <c r="N1557" i="2"/>
  <c r="M1557" i="2"/>
  <c r="J1557" i="2"/>
  <c r="K1557" i="2"/>
  <c r="I1557" i="2"/>
  <c r="K1448" i="2"/>
  <c r="P1448" i="2" s="1"/>
  <c r="Q1448" i="2" s="1" a="1"/>
  <c r="Q1448" i="2" s="1"/>
  <c r="N1449" i="2"/>
  <c r="M1449" i="2"/>
  <c r="P1449" i="2" s="1"/>
  <c r="Q1449" i="2" s="1" a="1"/>
  <c r="Q1449" i="2" s="1"/>
  <c r="O1491" i="2"/>
  <c r="N1491" i="2"/>
  <c r="O1495" i="2"/>
  <c r="N1495" i="2"/>
  <c r="O1520" i="2"/>
  <c r="M1520" i="2"/>
  <c r="L1520" i="2"/>
  <c r="K1520" i="2"/>
  <c r="J1520" i="2"/>
  <c r="I1520" i="2"/>
  <c r="I1534" i="2"/>
  <c r="O1534" i="2"/>
  <c r="N1534" i="2"/>
  <c r="M1534" i="2"/>
  <c r="L1534" i="2"/>
  <c r="K1534" i="2"/>
  <c r="J1534" i="2"/>
  <c r="P1534" i="2" s="1"/>
  <c r="Q1534" i="2" s="1" a="1"/>
  <c r="Q1534" i="2" s="1"/>
  <c r="O1536" i="2"/>
  <c r="L1536" i="2"/>
  <c r="J1536" i="2"/>
  <c r="N1536" i="2"/>
  <c r="M1536" i="2"/>
  <c r="K1536" i="2"/>
  <c r="I1536" i="2"/>
  <c r="N1546" i="2"/>
  <c r="O1550" i="2"/>
  <c r="N1550" i="2"/>
  <c r="M1550" i="2"/>
  <c r="K1436" i="2"/>
  <c r="P1436" i="2" s="1"/>
  <c r="Q1436" i="2" s="1" a="1"/>
  <c r="Q1436" i="2" s="1"/>
  <c r="M1450" i="2"/>
  <c r="K1450" i="2"/>
  <c r="J1450" i="2"/>
  <c r="J1483" i="2"/>
  <c r="O1483" i="2"/>
  <c r="N1483" i="2"/>
  <c r="M1483" i="2"/>
  <c r="L1483" i="2"/>
  <c r="I1483" i="2"/>
  <c r="I1538" i="2"/>
  <c r="N1538" i="2"/>
  <c r="M1538" i="2"/>
  <c r="L1538" i="2"/>
  <c r="K1538" i="2"/>
  <c r="J1538" i="2"/>
  <c r="O1552" i="2"/>
  <c r="N1552" i="2"/>
  <c r="M1552" i="2"/>
  <c r="L1552" i="2"/>
  <c r="K1552" i="2"/>
  <c r="J1552" i="2"/>
  <c r="P1552" i="2" s="1"/>
  <c r="Q1552" i="2" s="1" a="1"/>
  <c r="Q1552" i="2" s="1"/>
  <c r="I1552" i="2"/>
  <c r="I1554" i="2"/>
  <c r="M1554" i="2"/>
  <c r="K1554" i="2"/>
  <c r="O1554" i="2"/>
  <c r="N1554" i="2"/>
  <c r="L1554" i="2"/>
  <c r="J1554" i="2"/>
  <c r="O1454" i="2"/>
  <c r="N1454" i="2"/>
  <c r="M1454" i="2"/>
  <c r="P1454" i="2" s="1"/>
  <c r="Q1454" i="2" s="1" a="1"/>
  <c r="Q1454" i="2" s="1"/>
  <c r="K1460" i="2"/>
  <c r="O1460" i="2"/>
  <c r="N1460" i="2"/>
  <c r="M1460" i="2"/>
  <c r="J1460" i="2"/>
  <c r="P1460" i="2" s="1"/>
  <c r="Q1460" i="2" s="1" a="1"/>
  <c r="Q1460" i="2" s="1"/>
  <c r="K1462" i="2"/>
  <c r="J1464" i="2"/>
  <c r="K1468" i="2"/>
  <c r="I1468" i="2"/>
  <c r="J1491" i="2"/>
  <c r="I1495" i="2"/>
  <c r="I1509" i="2"/>
  <c r="O1527" i="2"/>
  <c r="N1527" i="2"/>
  <c r="P1527" i="2" s="1"/>
  <c r="Q1527" i="2" s="1" a="1"/>
  <c r="Q1527" i="2" s="1"/>
  <c r="J1528" i="2"/>
  <c r="O1531" i="2"/>
  <c r="N1531" i="2"/>
  <c r="J1532" i="2"/>
  <c r="J1546" i="2"/>
  <c r="J1550" i="2"/>
  <c r="O1556" i="2"/>
  <c r="N1467" i="2"/>
  <c r="K1467" i="2"/>
  <c r="J1467" i="2"/>
  <c r="I1467" i="2"/>
  <c r="O1470" i="2"/>
  <c r="N1470" i="2"/>
  <c r="M1470" i="2"/>
  <c r="K1470" i="2"/>
  <c r="J1478" i="2"/>
  <c r="P1478" i="2" s="1"/>
  <c r="Q1478" i="2" s="1" a="1"/>
  <c r="Q1478" i="2" s="1"/>
  <c r="L1497" i="2"/>
  <c r="O1497" i="2"/>
  <c r="N1497" i="2"/>
  <c r="M1497" i="2"/>
  <c r="K1497" i="2"/>
  <c r="J1497" i="2"/>
  <c r="P1497" i="2" s="1"/>
  <c r="Q1497" i="2" s="1" a="1"/>
  <c r="Q1497" i="2" s="1"/>
  <c r="J1509" i="2"/>
  <c r="P1509" i="2" s="1"/>
  <c r="Q1509" i="2" s="1" a="1"/>
  <c r="Q1509" i="2" s="1"/>
  <c r="I1513" i="2"/>
  <c r="K1528" i="2"/>
  <c r="K1532" i="2"/>
  <c r="K1546" i="2"/>
  <c r="K1550" i="2"/>
  <c r="I1486" i="2"/>
  <c r="O1486" i="2"/>
  <c r="N1487" i="2"/>
  <c r="L1487" i="2"/>
  <c r="O1488" i="2"/>
  <c r="L1488" i="2"/>
  <c r="J1488" i="2"/>
  <c r="P1488" i="2" s="1"/>
  <c r="Q1488" i="2" s="1" a="1"/>
  <c r="Q1488" i="2" s="1"/>
  <c r="L1489" i="2"/>
  <c r="J1489" i="2"/>
  <c r="P1489" i="2" s="1"/>
  <c r="Q1489" i="2" s="1" a="1"/>
  <c r="Q1489" i="2" s="1"/>
  <c r="O1504" i="2"/>
  <c r="N1504" i="2"/>
  <c r="L1505" i="2"/>
  <c r="O1505" i="2"/>
  <c r="M1505" i="2"/>
  <c r="I1506" i="2"/>
  <c r="M1506" i="2"/>
  <c r="K1506" i="2"/>
  <c r="I1522" i="2"/>
  <c r="O1522" i="2"/>
  <c r="N1523" i="2"/>
  <c r="L1523" i="2"/>
  <c r="O1524" i="2"/>
  <c r="L1524" i="2"/>
  <c r="J1524" i="2"/>
  <c r="L1525" i="2"/>
  <c r="J1525" i="2"/>
  <c r="O1540" i="2"/>
  <c r="N1540" i="2"/>
  <c r="L1541" i="2"/>
  <c r="O1541" i="2"/>
  <c r="M1541" i="2"/>
  <c r="I1542" i="2"/>
  <c r="M1542" i="2"/>
  <c r="K1542" i="2"/>
  <c r="N1447" i="2"/>
  <c r="N1463" i="2"/>
  <c r="P1463" i="2" s="1"/>
  <c r="Q1463" i="2" s="1" a="1"/>
  <c r="Q1463" i="2" s="1"/>
  <c r="L1509" i="2"/>
  <c r="L1545" i="2"/>
  <c r="I1457" i="2"/>
  <c r="K1464" i="2"/>
  <c r="I1473" i="2"/>
  <c r="O1474" i="2"/>
  <c r="N1475" i="2"/>
  <c r="L1475" i="2"/>
  <c r="O1476" i="2"/>
  <c r="L1476" i="2"/>
  <c r="J1476" i="2"/>
  <c r="L1477" i="2"/>
  <c r="J1477" i="2"/>
  <c r="P1477" i="2" s="1"/>
  <c r="Q1477" i="2" s="1" a="1"/>
  <c r="Q1477" i="2" s="1"/>
  <c r="J1486" i="2"/>
  <c r="I1487" i="2"/>
  <c r="I1488" i="2"/>
  <c r="I1489" i="2"/>
  <c r="O1492" i="2"/>
  <c r="N1492" i="2"/>
  <c r="L1493" i="2"/>
  <c r="P1493" i="2" s="1"/>
  <c r="Q1493" i="2" s="1" a="1"/>
  <c r="Q1493" i="2" s="1"/>
  <c r="O1493" i="2"/>
  <c r="M1493" i="2"/>
  <c r="I1494" i="2"/>
  <c r="M1494" i="2"/>
  <c r="K1494" i="2"/>
  <c r="J1495" i="2"/>
  <c r="I1504" i="2"/>
  <c r="I1505" i="2"/>
  <c r="J1506" i="2"/>
  <c r="I1507" i="2"/>
  <c r="I1510" i="2"/>
  <c r="O1510" i="2"/>
  <c r="N1511" i="2"/>
  <c r="L1511" i="2"/>
  <c r="O1512" i="2"/>
  <c r="L1512" i="2"/>
  <c r="J1512" i="2"/>
  <c r="P1512" i="2" s="1"/>
  <c r="Q1512" i="2" s="1" a="1"/>
  <c r="Q1512" i="2" s="1"/>
  <c r="L1513" i="2"/>
  <c r="J1513" i="2"/>
  <c r="J1522" i="2"/>
  <c r="I1523" i="2"/>
  <c r="I1524" i="2"/>
  <c r="I1525" i="2"/>
  <c r="O1528" i="2"/>
  <c r="N1528" i="2"/>
  <c r="L1529" i="2"/>
  <c r="O1529" i="2"/>
  <c r="M1529" i="2"/>
  <c r="I1530" i="2"/>
  <c r="M1530" i="2"/>
  <c r="K1530" i="2"/>
  <c r="J1531" i="2"/>
  <c r="I1540" i="2"/>
  <c r="I1541" i="2"/>
  <c r="J1542" i="2"/>
  <c r="I1543" i="2"/>
  <c r="I1546" i="2"/>
  <c r="O1546" i="2"/>
  <c r="N1547" i="2"/>
  <c r="L1547" i="2"/>
  <c r="O1548" i="2"/>
  <c r="L1548" i="2"/>
  <c r="J1548" i="2"/>
  <c r="L1549" i="2"/>
  <c r="J1549" i="2"/>
  <c r="P1549" i="2" s="1"/>
  <c r="Q1549" i="2" s="1" a="1"/>
  <c r="Q1549" i="2" s="1"/>
  <c r="I1558" i="2"/>
  <c r="N1459" i="2"/>
  <c r="I1478" i="2"/>
  <c r="K1486" i="2"/>
  <c r="J1487" i="2"/>
  <c r="P1487" i="2" s="1"/>
  <c r="Q1487" i="2" s="1" a="1"/>
  <c r="Q1487" i="2" s="1"/>
  <c r="K1488" i="2"/>
  <c r="K1489" i="2"/>
  <c r="J1490" i="2"/>
  <c r="P1490" i="2" s="1"/>
  <c r="Q1490" i="2" s="1" a="1"/>
  <c r="Q1490" i="2" s="1"/>
  <c r="O1496" i="2"/>
  <c r="J1504" i="2"/>
  <c r="J1505" i="2"/>
  <c r="P1505" i="2" s="1"/>
  <c r="Q1505" i="2" s="1" a="1"/>
  <c r="Q1505" i="2" s="1"/>
  <c r="L1506" i="2"/>
  <c r="K1507" i="2"/>
  <c r="P1507" i="2" s="1"/>
  <c r="Q1507" i="2" s="1" a="1"/>
  <c r="Q1507" i="2" s="1"/>
  <c r="I1508" i="2"/>
  <c r="I1514" i="2"/>
  <c r="K1522" i="2"/>
  <c r="J1523" i="2"/>
  <c r="P1523" i="2" s="1"/>
  <c r="Q1523" i="2" s="1" a="1"/>
  <c r="Q1523" i="2" s="1"/>
  <c r="K1524" i="2"/>
  <c r="K1525" i="2"/>
  <c r="J1526" i="2"/>
  <c r="P1526" i="2" s="1"/>
  <c r="Q1526" i="2" s="1" a="1"/>
  <c r="Q1526" i="2" s="1"/>
  <c r="O1532" i="2"/>
  <c r="J1540" i="2"/>
  <c r="J1541" i="2"/>
  <c r="L1542" i="2"/>
  <c r="K1543" i="2"/>
  <c r="P1543" i="2" s="1"/>
  <c r="Q1543" i="2" s="1" a="1"/>
  <c r="Q1543" i="2" s="1"/>
  <c r="I1544" i="2"/>
  <c r="I1550" i="2"/>
  <c r="K1558" i="2"/>
  <c r="P1558" i="2" s="1"/>
  <c r="Q1558" i="2" s="1" a="1"/>
  <c r="Q1558" i="2" s="1"/>
  <c r="L1558" i="2"/>
  <c r="M1558" i="2"/>
  <c r="N1558" i="2"/>
  <c r="O1558" i="2"/>
  <c r="P513" i="2" l="1"/>
  <c r="Q513" i="2" s="1" a="1"/>
  <c r="Q513" i="2" s="1"/>
  <c r="P1528" i="2"/>
  <c r="Q1528" i="2" s="1" a="1"/>
  <c r="Q1528" i="2" s="1"/>
  <c r="P1296" i="2"/>
  <c r="Q1296" i="2" s="1" a="1"/>
  <c r="Q1296" i="2" s="1"/>
  <c r="P1189" i="2"/>
  <c r="Q1189" i="2" s="1" a="1"/>
  <c r="Q1189" i="2" s="1"/>
  <c r="P1357" i="2"/>
  <c r="Q1357" i="2" s="1" a="1"/>
  <c r="Q1357" i="2" s="1"/>
  <c r="P163" i="2"/>
  <c r="Q163" i="2" s="1" a="1"/>
  <c r="Q163" i="2" s="1"/>
  <c r="P38" i="2"/>
  <c r="Q38" i="2" s="1" a="1"/>
  <c r="Q38" i="2" s="1"/>
  <c r="P510" i="2"/>
  <c r="Q510" i="2" s="1" a="1"/>
  <c r="Q510" i="2" s="1"/>
  <c r="P1484" i="2"/>
  <c r="Q1484" i="2" s="1" a="1"/>
  <c r="Q1484" i="2" s="1"/>
  <c r="P1368" i="2"/>
  <c r="Q1368" i="2" s="1" a="1"/>
  <c r="Q1368" i="2" s="1"/>
  <c r="P1439" i="2"/>
  <c r="Q1439" i="2" s="1" a="1"/>
  <c r="Q1439" i="2" s="1"/>
  <c r="P1209" i="2"/>
  <c r="Q1209" i="2" s="1" a="1"/>
  <c r="Q1209" i="2" s="1"/>
  <c r="P959" i="2"/>
  <c r="Q959" i="2" s="1" a="1"/>
  <c r="Q959" i="2" s="1"/>
  <c r="P1044" i="2"/>
  <c r="Q1044" i="2" s="1" a="1"/>
  <c r="Q1044" i="2" s="1"/>
  <c r="P749" i="2"/>
  <c r="Q749" i="2" s="1" a="1"/>
  <c r="Q749" i="2" s="1"/>
  <c r="P673" i="2"/>
  <c r="Q673" i="2" s="1" a="1"/>
  <c r="Q673" i="2" s="1"/>
  <c r="P250" i="2"/>
  <c r="Q250" i="2" s="1" a="1"/>
  <c r="Q250" i="2" s="1"/>
  <c r="P41" i="2"/>
  <c r="Q41" i="2" s="1" a="1"/>
  <c r="Q41" i="2" s="1"/>
  <c r="P298" i="2"/>
  <c r="Q298" i="2" s="1" a="1"/>
  <c r="Q298" i="2" s="1"/>
  <c r="P426" i="2"/>
  <c r="Q426" i="2" s="1" a="1"/>
  <c r="Q426" i="2" s="1"/>
  <c r="P1542" i="2"/>
  <c r="Q1542" i="2" s="1" a="1"/>
  <c r="Q1542" i="2" s="1"/>
  <c r="P1249" i="2"/>
  <c r="Q1249" i="2" s="1" a="1"/>
  <c r="Q1249" i="2" s="1"/>
  <c r="P921" i="2"/>
  <c r="Q921" i="2" s="1" a="1"/>
  <c r="Q921" i="2" s="1"/>
  <c r="P483" i="2"/>
  <c r="Q483" i="2" s="1" a="1"/>
  <c r="Q483" i="2" s="1"/>
  <c r="P529" i="2"/>
  <c r="Q529" i="2" s="1" a="1"/>
  <c r="Q529" i="2" s="1"/>
  <c r="P34" i="2"/>
  <c r="Q34" i="2" s="1" a="1"/>
  <c r="Q34" i="2" s="1"/>
  <c r="P1370" i="2"/>
  <c r="Q1370" i="2" s="1" a="1"/>
  <c r="Q1370" i="2" s="1"/>
  <c r="P1311" i="2"/>
  <c r="Q1311" i="2" s="1" a="1"/>
  <c r="Q1311" i="2" s="1"/>
  <c r="P952" i="2"/>
  <c r="Q952" i="2" s="1" a="1"/>
  <c r="Q952" i="2" s="1"/>
  <c r="P960" i="2"/>
  <c r="Q960" i="2" s="1" a="1"/>
  <c r="Q960" i="2" s="1"/>
  <c r="P789" i="2"/>
  <c r="Q789" i="2" s="1" a="1"/>
  <c r="Q789" i="2" s="1"/>
  <c r="P115" i="2"/>
  <c r="Q115" i="2" s="1" a="1"/>
  <c r="Q115" i="2" s="1"/>
  <c r="P817" i="2"/>
  <c r="Q817" i="2" s="1" a="1"/>
  <c r="Q817" i="2" s="1"/>
  <c r="P232" i="2"/>
  <c r="Q232" i="2" s="1" a="1"/>
  <c r="Q232" i="2" s="1"/>
  <c r="P623" i="2"/>
  <c r="Q623" i="2" s="1" a="1"/>
  <c r="Q623" i="2" s="1"/>
  <c r="P1519" i="2"/>
  <c r="Q1519" i="2" s="1" a="1"/>
  <c r="Q1519" i="2" s="1"/>
  <c r="P1292" i="2"/>
  <c r="Q1292" i="2" s="1" a="1"/>
  <c r="Q1292" i="2" s="1"/>
  <c r="P988" i="2"/>
  <c r="Q988" i="2" s="1" a="1"/>
  <c r="Q988" i="2" s="1"/>
  <c r="P851" i="2"/>
  <c r="Q851" i="2" s="1" a="1"/>
  <c r="Q851" i="2" s="1"/>
  <c r="P840" i="2"/>
  <c r="Q840" i="2" s="1" a="1"/>
  <c r="Q840" i="2" s="1"/>
  <c r="P503" i="2"/>
  <c r="Q503" i="2" s="1" a="1"/>
  <c r="Q503" i="2" s="1"/>
  <c r="P500" i="2"/>
  <c r="Q500" i="2" s="1" a="1"/>
  <c r="Q500" i="2" s="1"/>
  <c r="P406" i="2"/>
  <c r="Q406" i="2" s="1" a="1"/>
  <c r="Q406" i="2" s="1"/>
  <c r="P419" i="2"/>
  <c r="Q419" i="2" s="1" a="1"/>
  <c r="Q419" i="2" s="1"/>
  <c r="P30" i="2"/>
  <c r="Q30" i="2" s="1" a="1"/>
  <c r="Q30" i="2" s="1"/>
  <c r="P97" i="2"/>
  <c r="Q97" i="2" s="1" a="1"/>
  <c r="Q97" i="2" s="1"/>
  <c r="P1333" i="2"/>
  <c r="Q1333" i="2" s="1" a="1"/>
  <c r="Q1333" i="2" s="1"/>
  <c r="P1165" i="2"/>
  <c r="Q1165" i="2" s="1" a="1"/>
  <c r="Q1165" i="2" s="1"/>
  <c r="P1227" i="2"/>
  <c r="Q1227" i="2" s="1" a="1"/>
  <c r="Q1227" i="2" s="1"/>
  <c r="P1530" i="2"/>
  <c r="Q1530" i="2" s="1" a="1"/>
  <c r="Q1530" i="2" s="1"/>
  <c r="P1221" i="2"/>
  <c r="Q1221" i="2" s="1" a="1"/>
  <c r="Q1221" i="2" s="1"/>
  <c r="P1372" i="2"/>
  <c r="Q1372" i="2" s="1" a="1"/>
  <c r="Q1372" i="2" s="1"/>
  <c r="P1196" i="2"/>
  <c r="Q1196" i="2" s="1" a="1"/>
  <c r="Q1196" i="2" s="1"/>
  <c r="P1154" i="2"/>
  <c r="Q1154" i="2" s="1" a="1"/>
  <c r="Q1154" i="2" s="1"/>
  <c r="P1255" i="2"/>
  <c r="Q1255" i="2" s="1" a="1"/>
  <c r="Q1255" i="2" s="1"/>
  <c r="P1032" i="2"/>
  <c r="Q1032" i="2" s="1" a="1"/>
  <c r="Q1032" i="2" s="1"/>
  <c r="P955" i="2"/>
  <c r="Q955" i="2" s="1" a="1"/>
  <c r="Q955" i="2" s="1"/>
  <c r="P1161" i="2"/>
  <c r="Q1161" i="2" s="1" a="1"/>
  <c r="Q1161" i="2" s="1"/>
  <c r="P1037" i="2"/>
  <c r="Q1037" i="2" s="1" a="1"/>
  <c r="Q1037" i="2" s="1"/>
  <c r="P867" i="2"/>
  <c r="Q867" i="2" s="1" a="1"/>
  <c r="Q867" i="2" s="1"/>
  <c r="P992" i="2"/>
  <c r="Q992" i="2" s="1" a="1"/>
  <c r="Q992" i="2" s="1"/>
  <c r="P923" i="2"/>
  <c r="Q923" i="2" s="1" a="1"/>
  <c r="Q923" i="2" s="1"/>
  <c r="P733" i="2"/>
  <c r="Q733" i="2" s="1" a="1"/>
  <c r="Q733" i="2" s="1"/>
  <c r="P1041" i="2"/>
  <c r="Q1041" i="2" s="1" a="1"/>
  <c r="Q1041" i="2" s="1"/>
  <c r="P918" i="2"/>
  <c r="Q918" i="2" s="1" a="1"/>
  <c r="Q918" i="2" s="1"/>
  <c r="P715" i="2"/>
  <c r="Q715" i="2" s="1" a="1"/>
  <c r="Q715" i="2" s="1"/>
  <c r="P689" i="2"/>
  <c r="Q689" i="2" s="1" a="1"/>
  <c r="Q689" i="2" s="1"/>
  <c r="P665" i="2"/>
  <c r="Q665" i="2" s="1" a="1"/>
  <c r="Q665" i="2" s="1"/>
  <c r="P641" i="2"/>
  <c r="Q641" i="2" s="1" a="1"/>
  <c r="Q641" i="2" s="1"/>
  <c r="P914" i="2"/>
  <c r="Q914" i="2" s="1" a="1"/>
  <c r="Q914" i="2" s="1"/>
  <c r="P859" i="2"/>
  <c r="Q859" i="2" s="1" a="1"/>
  <c r="Q859" i="2" s="1"/>
  <c r="P1053" i="2"/>
  <c r="Q1053" i="2" s="1" a="1"/>
  <c r="Q1053" i="2" s="1"/>
  <c r="P571" i="2"/>
  <c r="Q571" i="2" s="1" a="1"/>
  <c r="Q571" i="2" s="1"/>
  <c r="P1142" i="2"/>
  <c r="Q1142" i="2" s="1" a="1"/>
  <c r="Q1142" i="2" s="1"/>
  <c r="P627" i="2"/>
  <c r="Q627" i="2" s="1" a="1"/>
  <c r="Q627" i="2" s="1"/>
  <c r="P362" i="2"/>
  <c r="Q362" i="2" s="1" a="1"/>
  <c r="Q362" i="2" s="1"/>
  <c r="P655" i="2"/>
  <c r="Q655" i="2" s="1" a="1"/>
  <c r="Q655" i="2" s="1"/>
  <c r="P559" i="2"/>
  <c r="Q559" i="2" s="1" a="1"/>
  <c r="Q559" i="2" s="1"/>
  <c r="P470" i="2"/>
  <c r="Q470" i="2" s="1" a="1"/>
  <c r="Q470" i="2" s="1"/>
  <c r="P262" i="2"/>
  <c r="Q262" i="2" s="1" a="1"/>
  <c r="Q262" i="2" s="1"/>
  <c r="P735" i="2"/>
  <c r="Q735" i="2" s="1" a="1"/>
  <c r="Q735" i="2" s="1"/>
  <c r="P270" i="2"/>
  <c r="Q270" i="2" s="1" a="1"/>
  <c r="Q270" i="2" s="1"/>
  <c r="P370" i="2"/>
  <c r="Q370" i="2" s="1" a="1"/>
  <c r="Q370" i="2" s="1"/>
  <c r="P91" i="2"/>
  <c r="Q91" i="2" s="1" a="1"/>
  <c r="Q91" i="2" s="1"/>
  <c r="P516" i="2"/>
  <c r="Q516" i="2" s="1" a="1"/>
  <c r="Q516" i="2" s="1"/>
  <c r="P117" i="2"/>
  <c r="Q117" i="2" s="1" a="1"/>
  <c r="Q117" i="2" s="1"/>
  <c r="P330" i="2"/>
  <c r="Q330" i="2" s="1" a="1"/>
  <c r="Q330" i="2" s="1"/>
  <c r="P59" i="2"/>
  <c r="Q59" i="2" s="1" a="1"/>
  <c r="Q59" i="2" s="1"/>
  <c r="P235" i="2"/>
  <c r="Q235" i="2" s="1" a="1"/>
  <c r="Q235" i="2" s="1"/>
  <c r="P190" i="2"/>
  <c r="Q190" i="2" s="1" a="1"/>
  <c r="Q190" i="2" s="1"/>
  <c r="P336" i="2"/>
  <c r="Q336" i="2" s="1" a="1"/>
  <c r="Q336" i="2" s="1"/>
  <c r="P279" i="2"/>
  <c r="Q279" i="2" s="1" a="1"/>
  <c r="Q279" i="2" s="1"/>
  <c r="P367" i="2"/>
  <c r="Q367" i="2" s="1" a="1"/>
  <c r="Q367" i="2" s="1"/>
  <c r="P430" i="2"/>
  <c r="Q430" i="2" s="1" a="1"/>
  <c r="Q430" i="2" s="1"/>
  <c r="P52" i="2"/>
  <c r="Q52" i="2" s="1" a="1"/>
  <c r="Q52" i="2" s="1"/>
  <c r="P357" i="2"/>
  <c r="Q357" i="2" s="1" a="1"/>
  <c r="Q357" i="2" s="1"/>
  <c r="P969" i="2"/>
  <c r="Q969" i="2" s="1" a="1"/>
  <c r="Q969" i="2" s="1"/>
  <c r="P699" i="2"/>
  <c r="Q699" i="2" s="1" a="1"/>
  <c r="Q699" i="2" s="1"/>
  <c r="P521" i="2"/>
  <c r="Q521" i="2" s="1" a="1"/>
  <c r="Q521" i="2" s="1"/>
  <c r="P282" i="2"/>
  <c r="Q282" i="2" s="1" a="1"/>
  <c r="Q282" i="2" s="1"/>
  <c r="P40" i="2"/>
  <c r="Q40" i="2" s="1" a="1"/>
  <c r="Q40" i="2" s="1"/>
  <c r="P738" i="2"/>
  <c r="Q738" i="2" s="1" a="1"/>
  <c r="Q738" i="2" s="1"/>
  <c r="P1555" i="2"/>
  <c r="Q1555" i="2" s="1" a="1"/>
  <c r="Q1555" i="2" s="1"/>
  <c r="P995" i="2"/>
  <c r="Q995" i="2" s="1" a="1"/>
  <c r="Q995" i="2" s="1"/>
  <c r="P477" i="2"/>
  <c r="Q477" i="2" s="1" a="1"/>
  <c r="Q477" i="2" s="1"/>
  <c r="P308" i="2"/>
  <c r="Q308" i="2" s="1" a="1"/>
  <c r="Q308" i="2" s="1"/>
  <c r="P278" i="2"/>
  <c r="Q278" i="2" s="1" a="1"/>
  <c r="Q278" i="2" s="1"/>
  <c r="P1043" i="2"/>
  <c r="Q1043" i="2" s="1" a="1"/>
  <c r="Q1043" i="2" s="1"/>
  <c r="P667" i="2"/>
  <c r="Q667" i="2" s="1" a="1"/>
  <c r="Q667" i="2" s="1"/>
  <c r="P631" i="2"/>
  <c r="Q631" i="2" s="1" a="1"/>
  <c r="Q631" i="2" s="1"/>
  <c r="P551" i="2"/>
  <c r="Q551" i="2" s="1" a="1"/>
  <c r="Q551" i="2" s="1"/>
  <c r="P630" i="2"/>
  <c r="Q630" i="2" s="1" a="1"/>
  <c r="Q630" i="2" s="1"/>
  <c r="P568" i="2"/>
  <c r="Q568" i="2" s="1" a="1"/>
  <c r="Q568" i="2" s="1"/>
  <c r="P561" i="2"/>
  <c r="Q561" i="2" s="1" a="1"/>
  <c r="Q561" i="2" s="1"/>
  <c r="P343" i="2"/>
  <c r="Q343" i="2" s="1" a="1"/>
  <c r="Q343" i="2" s="1"/>
  <c r="P8" i="2"/>
  <c r="Q8" i="2" s="1" a="1"/>
  <c r="Q8" i="2" s="1"/>
  <c r="P1445" i="2"/>
  <c r="Q1445" i="2" s="1" a="1"/>
  <c r="Q1445" i="2" s="1"/>
  <c r="P1097" i="2"/>
  <c r="Q1097" i="2" s="1" a="1"/>
  <c r="Q1097" i="2" s="1"/>
  <c r="P980" i="2"/>
  <c r="Q980" i="2" s="1" a="1"/>
  <c r="Q980" i="2" s="1"/>
  <c r="P745" i="2"/>
  <c r="Q745" i="2" s="1" a="1"/>
  <c r="Q745" i="2" s="1"/>
  <c r="P727" i="2"/>
  <c r="Q727" i="2" s="1" a="1"/>
  <c r="Q727" i="2" s="1"/>
  <c r="P575" i="2"/>
  <c r="Q575" i="2" s="1" a="1"/>
  <c r="Q575" i="2" s="1"/>
  <c r="P33" i="2"/>
  <c r="Q33" i="2" s="1" a="1"/>
  <c r="Q33" i="2" s="1"/>
  <c r="P1492" i="2"/>
  <c r="Q1492" i="2" s="1" a="1"/>
  <c r="Q1492" i="2" s="1"/>
  <c r="P771" i="2"/>
  <c r="Q771" i="2" s="1" a="1"/>
  <c r="Q771" i="2" s="1"/>
  <c r="P1325" i="2"/>
  <c r="Q1325" i="2" s="1" a="1"/>
  <c r="Q1325" i="2" s="1"/>
  <c r="P956" i="2"/>
  <c r="Q956" i="2" s="1" a="1"/>
  <c r="Q956" i="2" s="1"/>
  <c r="P871" i="2"/>
  <c r="Q871" i="2" s="1" a="1"/>
  <c r="Q871" i="2" s="1"/>
  <c r="P885" i="2"/>
  <c r="Q885" i="2" s="1" a="1"/>
  <c r="Q885" i="2" s="1"/>
  <c r="P584" i="2"/>
  <c r="Q584" i="2" s="1" a="1"/>
  <c r="Q584" i="2" s="1"/>
  <c r="P202" i="2"/>
  <c r="Q202" i="2" s="1" a="1"/>
  <c r="Q202" i="2" s="1"/>
  <c r="P141" i="2"/>
  <c r="Q141" i="2" s="1" a="1"/>
  <c r="Q141" i="2" s="1"/>
  <c r="P5" i="2"/>
  <c r="Q5" i="2" s="1" a="1"/>
  <c r="Q5" i="2" s="1"/>
  <c r="P155" i="2"/>
  <c r="Q155" i="2" s="1" a="1"/>
  <c r="Q155" i="2" s="1"/>
  <c r="P1540" i="2"/>
  <c r="Q1540" i="2" s="1" a="1"/>
  <c r="Q1540" i="2" s="1"/>
  <c r="P1504" i="2"/>
  <c r="Q1504" i="2" s="1" a="1"/>
  <c r="Q1504" i="2" s="1"/>
  <c r="P1548" i="2"/>
  <c r="Q1548" i="2" s="1" a="1"/>
  <c r="Q1548" i="2" s="1"/>
  <c r="P1513" i="2"/>
  <c r="Q1513" i="2" s="1" a="1"/>
  <c r="Q1513" i="2" s="1"/>
  <c r="P1502" i="2"/>
  <c r="Q1502" i="2" s="1" a="1"/>
  <c r="Q1502" i="2" s="1"/>
  <c r="P1466" i="2"/>
  <c r="Q1466" i="2" s="1" a="1"/>
  <c r="Q1466" i="2" s="1"/>
  <c r="P1479" i="2"/>
  <c r="Q1479" i="2" s="1" a="1"/>
  <c r="Q1479" i="2" s="1"/>
  <c r="P1480" i="2"/>
  <c r="Q1480" i="2" s="1" a="1"/>
  <c r="Q1480" i="2" s="1"/>
  <c r="P1482" i="2"/>
  <c r="Q1482" i="2" s="1" a="1"/>
  <c r="Q1482" i="2" s="1"/>
  <c r="P1444" i="2"/>
  <c r="Q1444" i="2" s="1" a="1"/>
  <c r="Q1444" i="2" s="1"/>
  <c r="P1351" i="2"/>
  <c r="Q1351" i="2" s="1" a="1"/>
  <c r="Q1351" i="2" s="1"/>
  <c r="P1310" i="2"/>
  <c r="Q1310" i="2" s="1" a="1"/>
  <c r="Q1310" i="2" s="1"/>
  <c r="P1352" i="2"/>
  <c r="Q1352" i="2" s="1" a="1"/>
  <c r="Q1352" i="2" s="1"/>
  <c r="P1373" i="2"/>
  <c r="Q1373" i="2" s="1" a="1"/>
  <c r="Q1373" i="2" s="1"/>
  <c r="P1269" i="2"/>
  <c r="Q1269" i="2" s="1" a="1"/>
  <c r="Q1269" i="2" s="1"/>
  <c r="P1330" i="2"/>
  <c r="Q1330" i="2" s="1" a="1"/>
  <c r="Q1330" i="2" s="1"/>
  <c r="P1198" i="2"/>
  <c r="Q1198" i="2" s="1" a="1"/>
  <c r="Q1198" i="2" s="1"/>
  <c r="P1197" i="2"/>
  <c r="Q1197" i="2" s="1" a="1"/>
  <c r="Q1197" i="2" s="1"/>
  <c r="P1340" i="2"/>
  <c r="Q1340" i="2" s="1" a="1"/>
  <c r="Q1340" i="2" s="1"/>
  <c r="P1220" i="2"/>
  <c r="Q1220" i="2" s="1" a="1"/>
  <c r="Q1220" i="2" s="1"/>
  <c r="P1092" i="2"/>
  <c r="Q1092" i="2" s="1" a="1"/>
  <c r="Q1092" i="2" s="1"/>
  <c r="P1299" i="2"/>
  <c r="Q1299" i="2" s="1" a="1"/>
  <c r="Q1299" i="2" s="1"/>
  <c r="P1184" i="2"/>
  <c r="Q1184" i="2" s="1" a="1"/>
  <c r="Q1184" i="2" s="1"/>
  <c r="P1174" i="2"/>
  <c r="Q1174" i="2" s="1" a="1"/>
  <c r="Q1174" i="2" s="1"/>
  <c r="P1063" i="2"/>
  <c r="Q1063" i="2" s="1" a="1"/>
  <c r="Q1063" i="2" s="1"/>
  <c r="P1031" i="2"/>
  <c r="Q1031" i="2" s="1" a="1"/>
  <c r="Q1031" i="2" s="1"/>
  <c r="P1007" i="2"/>
  <c r="Q1007" i="2" s="1" a="1"/>
  <c r="Q1007" i="2" s="1"/>
  <c r="P1132" i="2"/>
  <c r="Q1132" i="2" s="1" a="1"/>
  <c r="Q1132" i="2" s="1"/>
  <c r="P1081" i="2"/>
  <c r="Q1081" i="2" s="1" a="1"/>
  <c r="Q1081" i="2" s="1"/>
  <c r="P1027" i="2"/>
  <c r="Q1027" i="2" s="1" a="1"/>
  <c r="Q1027" i="2" s="1"/>
  <c r="P1085" i="2"/>
  <c r="Q1085" i="2" s="1" a="1"/>
  <c r="Q1085" i="2" s="1"/>
  <c r="P1025" i="2"/>
  <c r="Q1025" i="2" s="1" a="1"/>
  <c r="Q1025" i="2" s="1"/>
  <c r="P874" i="2"/>
  <c r="Q874" i="2" s="1" a="1"/>
  <c r="Q874" i="2" s="1"/>
  <c r="P1046" i="2"/>
  <c r="Q1046" i="2" s="1" a="1"/>
  <c r="Q1046" i="2" s="1"/>
  <c r="P1010" i="2"/>
  <c r="Q1010" i="2" s="1" a="1"/>
  <c r="Q1010" i="2" s="1"/>
  <c r="P1130" i="2"/>
  <c r="Q1130" i="2" s="1" a="1"/>
  <c r="Q1130" i="2" s="1"/>
  <c r="P1052" i="2"/>
  <c r="Q1052" i="2" s="1" a="1"/>
  <c r="Q1052" i="2" s="1"/>
  <c r="P987" i="2"/>
  <c r="Q987" i="2" s="1" a="1"/>
  <c r="Q987" i="2" s="1"/>
  <c r="P1066" i="2"/>
  <c r="Q1066" i="2" s="1" a="1"/>
  <c r="Q1066" i="2" s="1"/>
  <c r="P886" i="2"/>
  <c r="Q886" i="2" s="1" a="1"/>
  <c r="Q886" i="2" s="1"/>
  <c r="P855" i="2"/>
  <c r="Q855" i="2" s="1" a="1"/>
  <c r="Q855" i="2" s="1"/>
  <c r="P726" i="2"/>
  <c r="Q726" i="2" s="1" a="1"/>
  <c r="Q726" i="2" s="1"/>
  <c r="P599" i="2"/>
  <c r="Q599" i="2" s="1" a="1"/>
  <c r="Q599" i="2" s="1"/>
  <c r="P539" i="2"/>
  <c r="Q539" i="2" s="1" a="1"/>
  <c r="Q539" i="2" s="1"/>
  <c r="P515" i="2"/>
  <c r="Q515" i="2" s="1" a="1"/>
  <c r="Q515" i="2" s="1"/>
  <c r="P755" i="2"/>
  <c r="Q755" i="2" s="1" a="1"/>
  <c r="Q755" i="2" s="1"/>
  <c r="P511" i="2"/>
  <c r="Q511" i="2" s="1" a="1"/>
  <c r="Q511" i="2" s="1"/>
  <c r="P722" i="2"/>
  <c r="Q722" i="2" s="1" a="1"/>
  <c r="Q722" i="2" s="1"/>
  <c r="P87" i="2"/>
  <c r="Q87" i="2" s="1" a="1"/>
  <c r="Q87" i="2" s="1"/>
  <c r="P848" i="2"/>
  <c r="Q848" i="2" s="1" a="1"/>
  <c r="Q848" i="2" s="1"/>
  <c r="P588" i="2"/>
  <c r="Q588" i="2" s="1" a="1"/>
  <c r="Q588" i="2" s="1"/>
  <c r="P254" i="2"/>
  <c r="Q254" i="2" s="1" a="1"/>
  <c r="Q254" i="2" s="1"/>
  <c r="P436" i="2"/>
  <c r="Q436" i="2" s="1" a="1"/>
  <c r="Q436" i="2" s="1"/>
  <c r="P642" i="2"/>
  <c r="Q642" i="2" s="1" a="1"/>
  <c r="Q642" i="2" s="1"/>
  <c r="P596" i="2"/>
  <c r="Q596" i="2" s="1" a="1"/>
  <c r="Q596" i="2" s="1"/>
  <c r="P104" i="2"/>
  <c r="Q104" i="2" s="1" a="1"/>
  <c r="Q104" i="2" s="1"/>
  <c r="P534" i="2"/>
  <c r="Q534" i="2" s="1" a="1"/>
  <c r="Q534" i="2" s="1"/>
  <c r="P37" i="2"/>
  <c r="Q37" i="2" s="1" a="1"/>
  <c r="Q37" i="2" s="1"/>
  <c r="P615" i="2"/>
  <c r="Q615" i="2" s="1" a="1"/>
  <c r="Q615" i="2" s="1"/>
  <c r="P283" i="2"/>
  <c r="Q283" i="2" s="1" a="1"/>
  <c r="Q283" i="2" s="1"/>
  <c r="P45" i="2"/>
  <c r="Q45" i="2" s="1" a="1"/>
  <c r="Q45" i="2" s="1"/>
  <c r="P112" i="2"/>
  <c r="Q112" i="2" s="1" a="1"/>
  <c r="Q112" i="2" s="1"/>
  <c r="P26" i="2"/>
  <c r="Q26" i="2" s="1" a="1"/>
  <c r="Q26" i="2" s="1"/>
  <c r="P2" i="2"/>
  <c r="Q2" i="2" s="1" a="1"/>
  <c r="Q2" i="2" s="1"/>
  <c r="P790" i="2"/>
  <c r="Q790" i="2" s="1" a="1"/>
  <c r="Q790" i="2" s="1"/>
  <c r="P191" i="2"/>
  <c r="Q191" i="2" s="1" a="1"/>
  <c r="Q191" i="2" s="1"/>
  <c r="P186" i="2"/>
  <c r="Q186" i="2" s="1" a="1"/>
  <c r="Q186" i="2" s="1"/>
  <c r="P716" i="2"/>
  <c r="Q716" i="2" s="1" a="1"/>
  <c r="Q716" i="2" s="1"/>
  <c r="P51" i="2"/>
  <c r="Q51" i="2" s="1" a="1"/>
  <c r="Q51" i="2" s="1"/>
  <c r="P728" i="2"/>
  <c r="Q728" i="2" s="1" a="1"/>
  <c r="Q728" i="2" s="1"/>
  <c r="P220" i="2"/>
  <c r="Q220" i="2" s="1" a="1"/>
  <c r="Q220" i="2" s="1"/>
  <c r="P810" i="2"/>
  <c r="Q810" i="2" s="1" a="1"/>
  <c r="Q810" i="2" s="1"/>
  <c r="P300" i="2"/>
  <c r="Q300" i="2" s="1" a="1"/>
  <c r="Q300" i="2" s="1"/>
  <c r="P179" i="2"/>
  <c r="Q179" i="2" s="1" a="1"/>
  <c r="Q179" i="2" s="1"/>
  <c r="P131" i="2"/>
  <c r="Q131" i="2" s="1" a="1"/>
  <c r="Q131" i="2" s="1"/>
  <c r="P1556" i="2"/>
  <c r="Q1556" i="2" s="1" a="1"/>
  <c r="Q1556" i="2" s="1"/>
  <c r="P332" i="2"/>
  <c r="Q332" i="2" s="1" a="1"/>
  <c r="Q332" i="2" s="1"/>
  <c r="P36" i="2"/>
  <c r="Q36" i="2" s="1" a="1"/>
  <c r="Q36" i="2" s="1"/>
  <c r="P809" i="2"/>
  <c r="Q809" i="2" s="1" a="1"/>
  <c r="Q809" i="2" s="1"/>
  <c r="P1093" i="2"/>
  <c r="Q1093" i="2" s="1" a="1"/>
  <c r="Q1093" i="2" s="1"/>
  <c r="P1102" i="2"/>
  <c r="Q1102" i="2" s="1" a="1"/>
  <c r="Q1102" i="2" s="1"/>
  <c r="P721" i="2"/>
  <c r="Q721" i="2" s="1" a="1"/>
  <c r="Q721" i="2" s="1"/>
  <c r="P255" i="2"/>
  <c r="Q255" i="2" s="1" a="1"/>
  <c r="Q255" i="2" s="1"/>
  <c r="P555" i="2"/>
  <c r="Q555" i="2" s="1" a="1"/>
  <c r="Q555" i="2" s="1"/>
  <c r="P56" i="2"/>
  <c r="Q56" i="2" s="1" a="1"/>
  <c r="Q56" i="2" s="1"/>
  <c r="P1346" i="2"/>
  <c r="Q1346" i="2" s="1" a="1"/>
  <c r="Q1346" i="2" s="1"/>
  <c r="P1511" i="2"/>
  <c r="Q1511" i="2" s="1" a="1"/>
  <c r="Q1511" i="2" s="1"/>
  <c r="P1328" i="2"/>
  <c r="Q1328" i="2" s="1" a="1"/>
  <c r="Q1328" i="2" s="1"/>
  <c r="P1250" i="2"/>
  <c r="Q1250" i="2" s="1" a="1"/>
  <c r="Q1250" i="2" s="1"/>
  <c r="P919" i="2"/>
  <c r="Q919" i="2" s="1" a="1"/>
  <c r="Q919" i="2" s="1"/>
  <c r="P883" i="2"/>
  <c r="Q883" i="2" s="1" a="1"/>
  <c r="Q883" i="2" s="1"/>
  <c r="P358" i="2"/>
  <c r="Q358" i="2" s="1" a="1"/>
  <c r="Q358" i="2" s="1"/>
  <c r="P113" i="2"/>
  <c r="Q113" i="2" s="1" a="1"/>
  <c r="Q113" i="2" s="1"/>
  <c r="P531" i="2"/>
  <c r="Q531" i="2" s="1" a="1"/>
  <c r="Q531" i="2" s="1"/>
  <c r="P827" i="2"/>
  <c r="Q827" i="2" s="1" a="1"/>
  <c r="Q827" i="2" s="1"/>
  <c r="P387" i="2"/>
  <c r="Q387" i="2" s="1" a="1"/>
  <c r="Q387" i="2" s="1"/>
  <c r="P1282" i="2"/>
  <c r="Q1282" i="2" s="1" a="1"/>
  <c r="Q1282" i="2" s="1"/>
  <c r="P1012" i="2"/>
  <c r="Q1012" i="2" s="1" a="1"/>
  <c r="Q1012" i="2" s="1"/>
  <c r="P1162" i="2"/>
  <c r="Q1162" i="2" s="1" a="1"/>
  <c r="Q1162" i="2" s="1"/>
  <c r="P1331" i="2"/>
  <c r="Q1331" i="2" s="1" a="1"/>
  <c r="Q1331" i="2" s="1"/>
  <c r="P743" i="2"/>
  <c r="Q743" i="2" s="1" a="1"/>
  <c r="Q743" i="2" s="1"/>
  <c r="P732" i="2"/>
  <c r="Q732" i="2" s="1" a="1"/>
  <c r="Q732" i="2" s="1"/>
  <c r="P124" i="2"/>
  <c r="Q124" i="2" s="1" a="1"/>
  <c r="Q124" i="2" s="1"/>
  <c r="P1430" i="2"/>
  <c r="Q1430" i="2" s="1" a="1"/>
  <c r="Q1430" i="2" s="1"/>
  <c r="P1307" i="2"/>
  <c r="Q1307" i="2" s="1" a="1"/>
  <c r="Q1307" i="2" s="1"/>
  <c r="P1035" i="2"/>
  <c r="Q1035" i="2" s="1" a="1"/>
  <c r="Q1035" i="2" s="1"/>
  <c r="P737" i="2"/>
  <c r="Q737" i="2" s="1" a="1"/>
  <c r="Q737" i="2" s="1"/>
  <c r="P963" i="2"/>
  <c r="Q963" i="2" s="1" a="1"/>
  <c r="Q963" i="2" s="1"/>
  <c r="P797" i="2"/>
  <c r="Q797" i="2" s="1" a="1"/>
  <c r="Q797" i="2" s="1"/>
  <c r="P304" i="2"/>
  <c r="Q304" i="2" s="1" a="1"/>
  <c r="Q304" i="2" s="1"/>
  <c r="P125" i="2"/>
  <c r="Q125" i="2" s="1" a="1"/>
  <c r="Q125" i="2" s="1"/>
  <c r="P395" i="2"/>
  <c r="Q395" i="2" s="1" a="1"/>
  <c r="Q395" i="2" s="1"/>
  <c r="P1541" i="2"/>
  <c r="Q1541" i="2" s="1" a="1"/>
  <c r="Q1541" i="2" s="1"/>
  <c r="P1522" i="2"/>
  <c r="Q1522" i="2" s="1" a="1"/>
  <c r="Q1522" i="2" s="1"/>
  <c r="P1360" i="2"/>
  <c r="Q1360" i="2" s="1" a="1"/>
  <c r="Q1360" i="2" s="1"/>
  <c r="P1382" i="2"/>
  <c r="Q1382" i="2" s="1" a="1"/>
  <c r="Q1382" i="2" s="1"/>
  <c r="P1289" i="2"/>
  <c r="Q1289" i="2" s="1" a="1"/>
  <c r="Q1289" i="2" s="1"/>
  <c r="P1495" i="2"/>
  <c r="Q1495" i="2" s="1" a="1"/>
  <c r="Q1495" i="2" s="1"/>
  <c r="P1486" i="2"/>
  <c r="Q1486" i="2" s="1" a="1"/>
  <c r="Q1486" i="2" s="1"/>
  <c r="P1525" i="2"/>
  <c r="Q1525" i="2" s="1" a="1"/>
  <c r="Q1525" i="2" s="1"/>
  <c r="P1550" i="2"/>
  <c r="Q1550" i="2" s="1" a="1"/>
  <c r="Q1550" i="2" s="1"/>
  <c r="P1554" i="2"/>
  <c r="Q1554" i="2" s="1" a="1"/>
  <c r="Q1554" i="2" s="1"/>
  <c r="P1521" i="2"/>
  <c r="Q1521" i="2" s="1" a="1"/>
  <c r="Q1521" i="2" s="1"/>
  <c r="P1456" i="2"/>
  <c r="Q1456" i="2" s="1" a="1"/>
  <c r="Q1456" i="2" s="1"/>
  <c r="P1411" i="2"/>
  <c r="Q1411" i="2" s="1" a="1"/>
  <c r="Q1411" i="2" s="1"/>
  <c r="P1399" i="2"/>
  <c r="Q1399" i="2" s="1" a="1"/>
  <c r="Q1399" i="2" s="1"/>
  <c r="P1290" i="2"/>
  <c r="Q1290" i="2" s="1" a="1"/>
  <c r="Q1290" i="2" s="1"/>
  <c r="P1265" i="2"/>
  <c r="Q1265" i="2" s="1" a="1"/>
  <c r="Q1265" i="2" s="1"/>
  <c r="P1409" i="2"/>
  <c r="Q1409" i="2" s="1" a="1"/>
  <c r="Q1409" i="2" s="1"/>
  <c r="P1315" i="2"/>
  <c r="Q1315" i="2" s="1" a="1"/>
  <c r="Q1315" i="2" s="1"/>
  <c r="P1301" i="2"/>
  <c r="Q1301" i="2" s="1" a="1"/>
  <c r="Q1301" i="2" s="1"/>
  <c r="P1350" i="2"/>
  <c r="Q1350" i="2" s="1" a="1"/>
  <c r="Q1350" i="2" s="1"/>
  <c r="P1263" i="2"/>
  <c r="Q1263" i="2" s="1" a="1"/>
  <c r="Q1263" i="2" s="1"/>
  <c r="P1224" i="2"/>
  <c r="Q1224" i="2" s="1" a="1"/>
  <c r="Q1224" i="2" s="1"/>
  <c r="P1281" i="2"/>
  <c r="Q1281" i="2" s="1" a="1"/>
  <c r="Q1281" i="2" s="1"/>
  <c r="P1229" i="2"/>
  <c r="Q1229" i="2" s="1" a="1"/>
  <c r="Q1229" i="2" s="1"/>
  <c r="P1421" i="2"/>
  <c r="Q1421" i="2" s="1" a="1"/>
  <c r="Q1421" i="2" s="1"/>
  <c r="P1219" i="2"/>
  <c r="Q1219" i="2" s="1" a="1"/>
  <c r="Q1219" i="2" s="1"/>
  <c r="P1185" i="2"/>
  <c r="Q1185" i="2" s="1" a="1"/>
  <c r="Q1185" i="2" s="1"/>
  <c r="P1420" i="2"/>
  <c r="Q1420" i="2" s="1" a="1"/>
  <c r="Q1420" i="2" s="1"/>
  <c r="P1141" i="2"/>
  <c r="Q1141" i="2" s="1" a="1"/>
  <c r="Q1141" i="2" s="1"/>
  <c r="P1190" i="2"/>
  <c r="Q1190" i="2" s="1" a="1"/>
  <c r="Q1190" i="2" s="1"/>
  <c r="P1090" i="2"/>
  <c r="Q1090" i="2" s="1" a="1"/>
  <c r="Q1090" i="2" s="1"/>
  <c r="P1157" i="2"/>
  <c r="Q1157" i="2" s="1" a="1"/>
  <c r="Q1157" i="2" s="1"/>
  <c r="P983" i="2"/>
  <c r="Q983" i="2" s="1" a="1"/>
  <c r="Q983" i="2" s="1"/>
  <c r="P1055" i="2"/>
  <c r="Q1055" i="2" s="1" a="1"/>
  <c r="Q1055" i="2" s="1"/>
  <c r="P1013" i="2"/>
  <c r="Q1013" i="2" s="1" a="1"/>
  <c r="Q1013" i="2" s="1"/>
  <c r="P974" i="2"/>
  <c r="Q974" i="2" s="1" a="1"/>
  <c r="Q974" i="2" s="1"/>
  <c r="P1109" i="2"/>
  <c r="Q1109" i="2" s="1" a="1"/>
  <c r="Q1109" i="2" s="1"/>
  <c r="P1074" i="2"/>
  <c r="Q1074" i="2" s="1" a="1"/>
  <c r="Q1074" i="2" s="1"/>
  <c r="P940" i="2"/>
  <c r="Q940" i="2" s="1" a="1"/>
  <c r="Q940" i="2" s="1"/>
  <c r="P1169" i="2"/>
  <c r="Q1169" i="2" s="1" a="1"/>
  <c r="Q1169" i="2" s="1"/>
  <c r="P1004" i="2"/>
  <c r="Q1004" i="2" s="1" a="1"/>
  <c r="Q1004" i="2" s="1"/>
  <c r="P854" i="2"/>
  <c r="Q854" i="2" s="1" a="1"/>
  <c r="Q854" i="2" s="1"/>
  <c r="P1023" i="2"/>
  <c r="Q1023" i="2" s="1" a="1"/>
  <c r="Q1023" i="2" s="1"/>
  <c r="P773" i="2"/>
  <c r="Q773" i="2" s="1" a="1"/>
  <c r="Q773" i="2" s="1"/>
  <c r="P823" i="2"/>
  <c r="Q823" i="2" s="1" a="1"/>
  <c r="Q823" i="2" s="1"/>
  <c r="P787" i="2"/>
  <c r="Q787" i="2" s="1" a="1"/>
  <c r="Q787" i="2" s="1"/>
  <c r="P751" i="2"/>
  <c r="Q751" i="2" s="1" a="1"/>
  <c r="Q751" i="2" s="1"/>
  <c r="P846" i="2"/>
  <c r="Q846" i="2" s="1" a="1"/>
  <c r="Q846" i="2" s="1"/>
  <c r="P825" i="2"/>
  <c r="Q825" i="2" s="1" a="1"/>
  <c r="Q825" i="2" s="1"/>
  <c r="P801" i="2"/>
  <c r="Q801" i="2" s="1" a="1"/>
  <c r="Q801" i="2" s="1"/>
  <c r="P709" i="2"/>
  <c r="Q709" i="2" s="1" a="1"/>
  <c r="Q709" i="2" s="1"/>
  <c r="P661" i="2"/>
  <c r="Q661" i="2" s="1" a="1"/>
  <c r="Q661" i="2" s="1"/>
  <c r="P637" i="2"/>
  <c r="Q637" i="2" s="1" a="1"/>
  <c r="Q637" i="2" s="1"/>
  <c r="P934" i="2"/>
  <c r="Q934" i="2" s="1" a="1"/>
  <c r="Q934" i="2" s="1"/>
  <c r="P731" i="2"/>
  <c r="Q731" i="2" s="1" a="1"/>
  <c r="Q731" i="2" s="1"/>
  <c r="P766" i="2"/>
  <c r="Q766" i="2" s="1" a="1"/>
  <c r="Q766" i="2" s="1"/>
  <c r="P831" i="2"/>
  <c r="Q831" i="2" s="1" a="1"/>
  <c r="Q831" i="2" s="1"/>
  <c r="P707" i="2"/>
  <c r="Q707" i="2" s="1" a="1"/>
  <c r="Q707" i="2" s="1"/>
  <c r="P671" i="2"/>
  <c r="Q671" i="2" s="1" a="1"/>
  <c r="Q671" i="2" s="1"/>
  <c r="P625" i="2"/>
  <c r="Q625" i="2" s="1" a="1"/>
  <c r="Q625" i="2" s="1"/>
  <c r="P586" i="2"/>
  <c r="Q586" i="2" s="1" a="1"/>
  <c r="Q586" i="2" s="1"/>
  <c r="P543" i="2"/>
  <c r="Q543" i="2" s="1" a="1"/>
  <c r="Q543" i="2" s="1"/>
  <c r="P679" i="2"/>
  <c r="Q679" i="2" s="1" a="1"/>
  <c r="Q679" i="2" s="1"/>
  <c r="P594" i="2"/>
  <c r="Q594" i="2" s="1" a="1"/>
  <c r="Q594" i="2" s="1"/>
  <c r="P450" i="2"/>
  <c r="Q450" i="2" s="1" a="1"/>
  <c r="Q450" i="2" s="1"/>
  <c r="P354" i="2"/>
  <c r="Q354" i="2" s="1" a="1"/>
  <c r="Q354" i="2" s="1"/>
  <c r="P306" i="2"/>
  <c r="Q306" i="2" s="1" a="1"/>
  <c r="Q306" i="2" s="1"/>
  <c r="P941" i="2"/>
  <c r="Q941" i="2" s="1" a="1"/>
  <c r="Q941" i="2" s="1"/>
  <c r="P611" i="2"/>
  <c r="Q611" i="2" s="1" a="1"/>
  <c r="Q611" i="2" s="1"/>
  <c r="P616" i="2"/>
  <c r="Q616" i="2" s="1" a="1"/>
  <c r="Q616" i="2" s="1"/>
  <c r="P242" i="2"/>
  <c r="Q242" i="2" s="1" a="1"/>
  <c r="Q242" i="2" s="1"/>
  <c r="P514" i="2"/>
  <c r="Q514" i="2" s="1" a="1"/>
  <c r="Q514" i="2" s="1"/>
  <c r="P83" i="2"/>
  <c r="Q83" i="2" s="1" a="1"/>
  <c r="Q83" i="2" s="1"/>
  <c r="P400" i="2"/>
  <c r="Q400" i="2" s="1" a="1"/>
  <c r="Q400" i="2" s="1"/>
  <c r="P364" i="2"/>
  <c r="Q364" i="2" s="1" a="1"/>
  <c r="Q364" i="2" s="1"/>
  <c r="P174" i="2"/>
  <c r="Q174" i="2" s="1" a="1"/>
  <c r="Q174" i="2" s="1"/>
  <c r="P139" i="2"/>
  <c r="Q139" i="2" s="1" a="1"/>
  <c r="Q139" i="2" s="1"/>
  <c r="P222" i="2"/>
  <c r="Q222" i="2" s="1" a="1"/>
  <c r="Q222" i="2" s="1"/>
  <c r="P489" i="2"/>
  <c r="Q489" i="2" s="1" a="1"/>
  <c r="Q489" i="2" s="1"/>
  <c r="P814" i="2"/>
  <c r="Q814" i="2" s="1" a="1"/>
  <c r="Q814" i="2" s="1"/>
  <c r="P337" i="2"/>
  <c r="Q337" i="2" s="1" a="1"/>
  <c r="Q337" i="2" s="1"/>
  <c r="P243" i="2"/>
  <c r="Q243" i="2" s="1" a="1"/>
  <c r="Q243" i="2" s="1"/>
  <c r="P208" i="2"/>
  <c r="Q208" i="2" s="1" a="1"/>
  <c r="Q208" i="2" s="1"/>
  <c r="P103" i="2"/>
  <c r="Q103" i="2" s="1" a="1"/>
  <c r="Q103" i="2" s="1"/>
  <c r="P204" i="2"/>
  <c r="Q204" i="2" s="1" a="1"/>
  <c r="Q204" i="2" s="1"/>
  <c r="P25" i="2"/>
  <c r="Q25" i="2" s="1" a="1"/>
  <c r="Q25" i="2" s="1"/>
  <c r="P564" i="2"/>
  <c r="Q564" i="2" s="1" a="1"/>
  <c r="Q564" i="2" s="1"/>
  <c r="P273" i="2"/>
  <c r="Q273" i="2" s="1" a="1"/>
  <c r="Q273" i="2" s="1"/>
  <c r="P121" i="2"/>
  <c r="Q121" i="2" s="1" a="1"/>
  <c r="Q121" i="2" s="1"/>
  <c r="P57" i="2"/>
  <c r="Q57" i="2" s="1" a="1"/>
  <c r="Q57" i="2" s="1"/>
  <c r="P331" i="2"/>
  <c r="Q331" i="2" s="1" a="1"/>
  <c r="Q331" i="2" s="1"/>
  <c r="P476" i="2"/>
  <c r="Q476" i="2" s="1" a="1"/>
  <c r="Q476" i="2" s="1"/>
  <c r="P111" i="2"/>
  <c r="Q111" i="2" s="1" a="1"/>
  <c r="Q111" i="2" s="1"/>
  <c r="P480" i="2"/>
  <c r="Q480" i="2" s="1" a="1"/>
  <c r="Q480" i="2" s="1"/>
  <c r="P428" i="2"/>
  <c r="Q428" i="2" s="1" a="1"/>
  <c r="Q428" i="2" s="1"/>
  <c r="P248" i="2"/>
  <c r="Q248" i="2" s="1" a="1"/>
  <c r="Q248" i="2" s="1"/>
  <c r="P579" i="2"/>
  <c r="Q579" i="2" s="1" a="1"/>
  <c r="Q579" i="2" s="1"/>
  <c r="P554" i="2"/>
  <c r="Q554" i="2" s="1" a="1"/>
  <c r="Q554" i="2" s="1"/>
  <c r="P525" i="2"/>
  <c r="Q525" i="2" s="1" a="1"/>
  <c r="Q525" i="2" s="1"/>
  <c r="P346" i="2"/>
  <c r="Q346" i="2" s="1" a="1"/>
  <c r="Q346" i="2" s="1"/>
  <c r="P783" i="2"/>
  <c r="Q783" i="2" s="1" a="1"/>
  <c r="Q783" i="2" s="1"/>
  <c r="P289" i="2"/>
  <c r="Q289" i="2" s="1" a="1"/>
  <c r="Q289" i="2" s="1"/>
  <c r="P252" i="2"/>
  <c r="Q252" i="2" s="1" a="1"/>
  <c r="Q252" i="2" s="1"/>
  <c r="P32" i="2"/>
  <c r="Q32" i="2" s="1" a="1"/>
  <c r="Q32" i="2" s="1"/>
  <c r="P185" i="2"/>
  <c r="Q185" i="2" s="1" a="1"/>
  <c r="Q185" i="2" s="1"/>
  <c r="P443" i="2"/>
  <c r="Q443" i="2" s="1" a="1"/>
  <c r="Q443" i="2" s="1"/>
  <c r="P1374" i="2"/>
  <c r="Q1374" i="2" s="1" a="1"/>
  <c r="Q1374" i="2" s="1"/>
  <c r="P619" i="2"/>
  <c r="Q619" i="2" s="1" a="1"/>
  <c r="Q619" i="2" s="1"/>
  <c r="P238" i="2"/>
  <c r="Q238" i="2" s="1" a="1"/>
  <c r="Q238" i="2" s="1"/>
  <c r="P294" i="2"/>
  <c r="Q294" i="2" s="1" a="1"/>
  <c r="Q294" i="2" s="1"/>
  <c r="P326" i="2"/>
  <c r="Q326" i="2" s="1" a="1"/>
  <c r="Q326" i="2" s="1"/>
  <c r="P176" i="2"/>
  <c r="Q176" i="2" s="1" a="1"/>
  <c r="Q176" i="2" s="1"/>
  <c r="P1410" i="2"/>
  <c r="Q1410" i="2" s="1" a="1"/>
  <c r="Q1410" i="2" s="1"/>
  <c r="P1243" i="2"/>
  <c r="Q1243" i="2" s="1" a="1"/>
  <c r="Q1243" i="2" s="1"/>
  <c r="P1304" i="2"/>
  <c r="Q1304" i="2" s="1" a="1"/>
  <c r="Q1304" i="2" s="1"/>
  <c r="P1275" i="2"/>
  <c r="Q1275" i="2" s="1" a="1"/>
  <c r="Q1275" i="2" s="1"/>
  <c r="P813" i="2"/>
  <c r="Q813" i="2" s="1" a="1"/>
  <c r="Q813" i="2" s="1"/>
  <c r="P590" i="2"/>
  <c r="Q590" i="2" s="1" a="1"/>
  <c r="Q590" i="2" s="1"/>
  <c r="P523" i="2"/>
  <c r="Q523" i="2" s="1" a="1"/>
  <c r="Q523" i="2" s="1"/>
  <c r="P172" i="2"/>
  <c r="Q172" i="2" s="1" a="1"/>
  <c r="Q172" i="2" s="1"/>
  <c r="P408" i="2"/>
  <c r="Q408" i="2" s="1" a="1"/>
  <c r="Q408" i="2" s="1"/>
  <c r="P369" i="2"/>
  <c r="Q369" i="2" s="1" a="1"/>
  <c r="Q369" i="2" s="1"/>
  <c r="P1510" i="2"/>
  <c r="Q1510" i="2" s="1" a="1"/>
  <c r="Q1510" i="2" s="1"/>
  <c r="P1418" i="2"/>
  <c r="Q1418" i="2" s="1" a="1"/>
  <c r="Q1418" i="2" s="1"/>
  <c r="P1438" i="2"/>
  <c r="Q1438" i="2" s="1" a="1"/>
  <c r="Q1438" i="2" s="1"/>
  <c r="P1239" i="2"/>
  <c r="Q1239" i="2" s="1" a="1"/>
  <c r="Q1239" i="2" s="1"/>
  <c r="P1233" i="2"/>
  <c r="Q1233" i="2" s="1" a="1"/>
  <c r="Q1233" i="2" s="1"/>
  <c r="P1047" i="2"/>
  <c r="Q1047" i="2" s="1" a="1"/>
  <c r="Q1047" i="2" s="1"/>
  <c r="P847" i="2"/>
  <c r="Q847" i="2" s="1" a="1"/>
  <c r="Q847" i="2" s="1"/>
  <c r="P259" i="2"/>
  <c r="Q259" i="2" s="1" a="1"/>
  <c r="Q259" i="2" s="1"/>
  <c r="P286" i="2"/>
  <c r="Q286" i="2" s="1" a="1"/>
  <c r="Q286" i="2" s="1"/>
  <c r="P1398" i="2"/>
  <c r="Q1398" i="2" s="1" a="1"/>
  <c r="Q1398" i="2" s="1"/>
  <c r="P1201" i="2"/>
  <c r="Q1201" i="2" s="1" a="1"/>
  <c r="Q1201" i="2" s="1"/>
  <c r="P693" i="2"/>
  <c r="Q693" i="2" s="1" a="1"/>
  <c r="Q693" i="2" s="1"/>
  <c r="P879" i="2"/>
  <c r="Q879" i="2" s="1" a="1"/>
  <c r="Q879" i="2" s="1"/>
  <c r="P911" i="2"/>
  <c r="Q911" i="2" s="1" a="1"/>
  <c r="Q911" i="2" s="1"/>
  <c r="P1474" i="2"/>
  <c r="Q1474" i="2" s="1" a="1"/>
  <c r="Q1474" i="2" s="1"/>
  <c r="P1003" i="2"/>
  <c r="Q1003" i="2" s="1" a="1"/>
  <c r="Q1003" i="2" s="1"/>
  <c r="P1216" i="2"/>
  <c r="Q1216" i="2" s="1" a="1"/>
  <c r="Q1216" i="2" s="1"/>
  <c r="P548" i="2"/>
  <c r="Q548" i="2" s="1" a="1"/>
  <c r="Q548" i="2" s="1"/>
  <c r="P6" i="2"/>
  <c r="Q6" i="2" s="1" a="1"/>
  <c r="Q6" i="2" s="1"/>
  <c r="P321" i="2"/>
  <c r="Q321" i="2" s="1" a="1"/>
  <c r="Q321" i="2" s="1"/>
  <c r="P454" i="2"/>
  <c r="Q454" i="2" s="1" a="1"/>
  <c r="Q454" i="2" s="1"/>
  <c r="P81" i="2"/>
  <c r="Q81" i="2" s="1" a="1"/>
  <c r="Q81" i="2" s="1"/>
  <c r="P1491" i="2"/>
  <c r="Q1491" i="2" s="1" a="1"/>
  <c r="Q1491" i="2" s="1"/>
  <c r="P1407" i="2"/>
  <c r="Q1407" i="2" s="1" a="1"/>
  <c r="Q1407" i="2" s="1"/>
  <c r="P1483" i="2"/>
  <c r="Q1483" i="2" s="1" a="1"/>
  <c r="Q1483" i="2" s="1"/>
  <c r="P1498" i="2"/>
  <c r="Q1498" i="2" s="1" a="1"/>
  <c r="Q1498" i="2" s="1"/>
  <c r="P1380" i="2"/>
  <c r="Q1380" i="2" s="1" a="1"/>
  <c r="Q1380" i="2" s="1"/>
  <c r="P1361" i="2"/>
  <c r="Q1361" i="2" s="1" a="1"/>
  <c r="Q1361" i="2" s="1"/>
  <c r="P1537" i="2"/>
  <c r="Q1537" i="2" s="1" a="1"/>
  <c r="Q1537" i="2" s="1"/>
  <c r="P1332" i="2"/>
  <c r="Q1332" i="2" s="1" a="1"/>
  <c r="Q1332" i="2" s="1"/>
  <c r="P1393" i="2"/>
  <c r="Q1393" i="2" s="1" a="1"/>
  <c r="Q1393" i="2" s="1"/>
  <c r="P1298" i="2"/>
  <c r="Q1298" i="2" s="1" a="1"/>
  <c r="Q1298" i="2" s="1"/>
  <c r="P1283" i="2"/>
  <c r="Q1283" i="2" s="1" a="1"/>
  <c r="Q1283" i="2" s="1"/>
  <c r="P1223" i="2"/>
  <c r="Q1223" i="2" s="1" a="1"/>
  <c r="Q1223" i="2" s="1"/>
  <c r="P1419" i="2"/>
  <c r="Q1419" i="2" s="1" a="1"/>
  <c r="Q1419" i="2" s="1"/>
  <c r="P1049" i="2"/>
  <c r="Q1049" i="2" s="1" a="1"/>
  <c r="Q1049" i="2" s="1"/>
  <c r="P1309" i="2"/>
  <c r="Q1309" i="2" s="1" a="1"/>
  <c r="Q1309" i="2" s="1"/>
  <c r="P1152" i="2"/>
  <c r="Q1152" i="2" s="1" a="1"/>
  <c r="Q1152" i="2" s="1"/>
  <c r="P1114" i="2"/>
  <c r="Q1114" i="2" s="1" a="1"/>
  <c r="Q1114" i="2" s="1"/>
  <c r="P1188" i="2"/>
  <c r="Q1188" i="2" s="1" a="1"/>
  <c r="Q1188" i="2" s="1"/>
  <c r="P1156" i="2"/>
  <c r="Q1156" i="2" s="1" a="1"/>
  <c r="Q1156" i="2" s="1"/>
  <c r="P1094" i="2"/>
  <c r="Q1094" i="2" s="1" a="1"/>
  <c r="Q1094" i="2" s="1"/>
  <c r="P1324" i="2"/>
  <c r="Q1324" i="2" s="1" a="1"/>
  <c r="Q1324" i="2" s="1"/>
  <c r="P1001" i="2"/>
  <c r="Q1001" i="2" s="1" a="1"/>
  <c r="Q1001" i="2" s="1"/>
  <c r="P902" i="2"/>
  <c r="Q902" i="2" s="1" a="1"/>
  <c r="Q902" i="2" s="1"/>
  <c r="P853" i="2"/>
  <c r="Q853" i="2" s="1" a="1"/>
  <c r="Q853" i="2" s="1"/>
  <c r="P1272" i="2"/>
  <c r="Q1272" i="2" s="1" a="1"/>
  <c r="Q1272" i="2" s="1"/>
  <c r="P910" i="2"/>
  <c r="Q910" i="2" s="1" a="1"/>
  <c r="Q910" i="2" s="1"/>
  <c r="P1137" i="2"/>
  <c r="Q1137" i="2" s="1" a="1"/>
  <c r="Q1137" i="2" s="1"/>
  <c r="P769" i="2"/>
  <c r="Q769" i="2" s="1" a="1"/>
  <c r="Q769" i="2" s="1"/>
  <c r="P861" i="2"/>
  <c r="Q861" i="2" s="1" a="1"/>
  <c r="Q861" i="2" s="1"/>
  <c r="P794" i="2"/>
  <c r="Q794" i="2" s="1" a="1"/>
  <c r="Q794" i="2" s="1"/>
  <c r="P770" i="2"/>
  <c r="Q770" i="2" s="1" a="1"/>
  <c r="Q770" i="2" s="1"/>
  <c r="P746" i="2"/>
  <c r="Q746" i="2" s="1" a="1"/>
  <c r="Q746" i="2" s="1"/>
  <c r="P931" i="2"/>
  <c r="Q931" i="2" s="1" a="1"/>
  <c r="Q931" i="2" s="1"/>
  <c r="P720" i="2"/>
  <c r="Q720" i="2" s="1" a="1"/>
  <c r="Q720" i="2" s="1"/>
  <c r="P865" i="2"/>
  <c r="Q865" i="2" s="1" a="1"/>
  <c r="Q865" i="2" s="1"/>
  <c r="P621" i="2"/>
  <c r="Q621" i="2" s="1" a="1"/>
  <c r="Q621" i="2" s="1"/>
  <c r="P881" i="2"/>
  <c r="Q881" i="2" s="1" a="1"/>
  <c r="Q881" i="2" s="1"/>
  <c r="P778" i="2"/>
  <c r="Q778" i="2" s="1" a="1"/>
  <c r="Q778" i="2" s="1"/>
  <c r="P858" i="2"/>
  <c r="Q858" i="2" s="1" a="1"/>
  <c r="Q858" i="2" s="1"/>
  <c r="P618" i="2"/>
  <c r="Q618" i="2" s="1" a="1"/>
  <c r="Q618" i="2" s="1"/>
  <c r="P654" i="2"/>
  <c r="Q654" i="2" s="1" a="1"/>
  <c r="Q654" i="2" s="1"/>
  <c r="P666" i="2"/>
  <c r="Q666" i="2" s="1" a="1"/>
  <c r="Q666" i="2" s="1"/>
  <c r="P310" i="2"/>
  <c r="Q310" i="2" s="1" a="1"/>
  <c r="Q310" i="2" s="1"/>
  <c r="P246" i="2"/>
  <c r="Q246" i="2" s="1" a="1"/>
  <c r="Q246" i="2" s="1"/>
  <c r="P807" i="2"/>
  <c r="Q807" i="2" s="1" a="1"/>
  <c r="Q807" i="2" s="1"/>
  <c r="P226" i="2"/>
  <c r="Q226" i="2" s="1" a="1"/>
  <c r="Q226" i="2" s="1"/>
  <c r="P899" i="2"/>
  <c r="Q899" i="2" s="1" a="1"/>
  <c r="Q899" i="2" s="1"/>
  <c r="P79" i="2"/>
  <c r="Q79" i="2" s="1" a="1"/>
  <c r="Q79" i="2" s="1"/>
  <c r="P519" i="2"/>
  <c r="Q519" i="2" s="1" a="1"/>
  <c r="Q519" i="2" s="1"/>
  <c r="P410" i="2"/>
  <c r="Q410" i="2" s="1" a="1"/>
  <c r="Q410" i="2" s="1"/>
  <c r="P29" i="2"/>
  <c r="Q29" i="2" s="1" a="1"/>
  <c r="Q29" i="2" s="1"/>
  <c r="P96" i="2"/>
  <c r="Q96" i="2" s="1" a="1"/>
  <c r="Q96" i="2" s="1"/>
  <c r="P460" i="2"/>
  <c r="Q460" i="2" s="1" a="1"/>
  <c r="Q460" i="2" s="1"/>
  <c r="P662" i="2"/>
  <c r="Q662" i="2" s="1" a="1"/>
  <c r="Q662" i="2" s="1"/>
  <c r="P412" i="2"/>
  <c r="Q412" i="2" s="1" a="1"/>
  <c r="Q412" i="2" s="1"/>
  <c r="P342" i="2"/>
  <c r="Q342" i="2" s="1" a="1"/>
  <c r="Q342" i="2" s="1"/>
  <c r="P234" i="2"/>
  <c r="Q234" i="2" s="1" a="1"/>
  <c r="Q234" i="2" s="1"/>
  <c r="P9" i="2"/>
  <c r="Q9" i="2" s="1" a="1"/>
  <c r="Q9" i="2" s="1"/>
  <c r="P211" i="2"/>
  <c r="Q211" i="2" s="1" a="1"/>
  <c r="Q211" i="2" s="1"/>
  <c r="P237" i="2"/>
  <c r="Q237" i="2" s="1" a="1"/>
  <c r="Q237" i="2" s="1"/>
  <c r="P46" i="2"/>
  <c r="Q46" i="2" s="1" a="1"/>
  <c r="Q46" i="2" s="1"/>
  <c r="P22" i="2"/>
  <c r="Q22" i="2" s="1" a="1"/>
  <c r="Q22" i="2" s="1"/>
  <c r="P651" i="2"/>
  <c r="Q651" i="2" s="1" a="1"/>
  <c r="Q651" i="2" s="1"/>
  <c r="P153" i="2"/>
  <c r="Q153" i="2" s="1" a="1"/>
  <c r="Q153" i="2" s="1"/>
  <c r="P578" i="2"/>
  <c r="Q578" i="2" s="1" a="1"/>
  <c r="Q578" i="2" s="1"/>
  <c r="P137" i="2"/>
  <c r="Q137" i="2" s="1" a="1"/>
  <c r="Q137" i="2" s="1"/>
  <c r="P373" i="2"/>
  <c r="Q373" i="2" s="1" a="1"/>
  <c r="Q373" i="2" s="1"/>
  <c r="P520" i="2"/>
  <c r="Q520" i="2" s="1" a="1"/>
  <c r="Q520" i="2" s="1"/>
  <c r="P509" i="2"/>
  <c r="Q509" i="2" s="1" a="1"/>
  <c r="Q509" i="2" s="1"/>
  <c r="P334" i="2"/>
  <c r="Q334" i="2" s="1" a="1"/>
  <c r="Q334" i="2" s="1"/>
  <c r="P107" i="2"/>
  <c r="Q107" i="2" s="1" a="1"/>
  <c r="Q107" i="2" s="1"/>
  <c r="P1396" i="2"/>
  <c r="Q1396" i="2" s="1" a="1"/>
  <c r="Q1396" i="2" s="1"/>
  <c r="P28" i="2"/>
  <c r="Q28" i="2" s="1" a="1"/>
  <c r="Q28" i="2" s="1"/>
  <c r="P149" i="2"/>
  <c r="Q149" i="2" s="1" a="1"/>
  <c r="Q149" i="2" s="1"/>
  <c r="P1501" i="2"/>
  <c r="Q1501" i="2" s="1" a="1"/>
  <c r="Q1501" i="2" s="1"/>
  <c r="P927" i="2"/>
  <c r="Q927" i="2" s="1" a="1"/>
  <c r="Q927" i="2" s="1"/>
  <c r="P839" i="2"/>
  <c r="Q839" i="2" s="1" a="1"/>
  <c r="Q839" i="2" s="1"/>
  <c r="P53" i="2"/>
  <c r="Q53" i="2" s="1" a="1"/>
  <c r="Q53" i="2" s="1"/>
  <c r="P1381" i="2"/>
  <c r="Q1381" i="2" s="1" a="1"/>
  <c r="Q1381" i="2" s="1"/>
  <c r="P1336" i="2"/>
  <c r="Q1336" i="2" s="1" a="1"/>
  <c r="Q1336" i="2" s="1"/>
  <c r="P1203" i="2"/>
  <c r="Q1203" i="2" s="1" a="1"/>
  <c r="Q1203" i="2" s="1"/>
  <c r="P1186" i="2"/>
  <c r="Q1186" i="2" s="1" a="1"/>
  <c r="Q1186" i="2" s="1"/>
  <c r="P999" i="2"/>
  <c r="Q999" i="2" s="1" a="1"/>
  <c r="Q999" i="2" s="1"/>
  <c r="P414" i="2"/>
  <c r="Q414" i="2" s="1" a="1"/>
  <c r="Q414" i="2" s="1"/>
  <c r="P218" i="2"/>
  <c r="Q218" i="2" s="1" a="1"/>
  <c r="Q218" i="2" s="1"/>
  <c r="P1494" i="2"/>
  <c r="Q1494" i="2" s="1" a="1"/>
  <c r="Q1494" i="2" s="1"/>
  <c r="P1215" i="2"/>
  <c r="Q1215" i="2" s="1" a="1"/>
  <c r="Q1215" i="2" s="1"/>
  <c r="P1173" i="2"/>
  <c r="Q1173" i="2" s="1" a="1"/>
  <c r="Q1173" i="2" s="1"/>
  <c r="P1039" i="2"/>
  <c r="Q1039" i="2" s="1" a="1"/>
  <c r="Q1039" i="2" s="1"/>
  <c r="P724" i="2"/>
  <c r="Q724" i="2" s="1" a="1"/>
  <c r="Q724" i="2" s="1"/>
  <c r="P402" i="2"/>
  <c r="Q402" i="2" s="1" a="1"/>
  <c r="Q402" i="2" s="1"/>
  <c r="P929" i="2"/>
  <c r="Q929" i="2" s="1" a="1"/>
  <c r="Q929" i="2" s="1"/>
  <c r="P1467" i="2"/>
  <c r="Q1467" i="2" s="1" a="1"/>
  <c r="Q1467" i="2" s="1"/>
  <c r="P1108" i="2"/>
  <c r="Q1108" i="2" s="1" a="1"/>
  <c r="Q1108" i="2" s="1"/>
  <c r="P1126" i="2"/>
  <c r="Q1126" i="2" s="1" a="1"/>
  <c r="Q1126" i="2" s="1"/>
  <c r="P160" i="2"/>
  <c r="Q160" i="2" s="1" a="1"/>
  <c r="Q160" i="2" s="1"/>
  <c r="P1341" i="2"/>
  <c r="Q1341" i="2" s="1" a="1"/>
  <c r="Q1341" i="2" s="1"/>
  <c r="P933" i="2"/>
  <c r="Q933" i="2" s="1" a="1"/>
  <c r="Q933" i="2" s="1"/>
  <c r="P723" i="2"/>
  <c r="Q723" i="2" s="1" a="1"/>
  <c r="Q723" i="2" s="1"/>
  <c r="P418" i="2"/>
  <c r="Q418" i="2" s="1" a="1"/>
  <c r="Q418" i="2" s="1"/>
  <c r="P165" i="2"/>
  <c r="Q165" i="2" s="1" a="1"/>
  <c r="Q165" i="2" s="1"/>
  <c r="P504" i="2"/>
  <c r="Q504" i="2" s="1" a="1"/>
  <c r="Q504" i="2" s="1"/>
  <c r="P440" i="2"/>
  <c r="Q440" i="2" s="1" a="1"/>
  <c r="Q440" i="2" s="1"/>
  <c r="P302" i="2"/>
  <c r="Q302" i="2" s="1" a="1"/>
  <c r="Q302" i="2" s="1"/>
  <c r="P613" i="2"/>
  <c r="Q613" i="2" s="1" a="1"/>
  <c r="Q613" i="2" s="1"/>
  <c r="P207" i="2"/>
  <c r="Q207" i="2" s="1" a="1"/>
  <c r="Q207" i="2" s="1"/>
  <c r="P1531" i="2"/>
  <c r="Q1531" i="2" s="1" a="1"/>
  <c r="Q1531" i="2" s="1"/>
  <c r="P1472" i="2"/>
  <c r="Q1472" i="2" s="1" a="1"/>
  <c r="Q1472" i="2" s="1"/>
  <c r="P1321" i="2"/>
  <c r="Q1321" i="2" s="1" a="1"/>
  <c r="Q1321" i="2" s="1"/>
  <c r="P1464" i="2"/>
  <c r="Q1464" i="2" s="1" a="1"/>
  <c r="Q1464" i="2" s="1"/>
  <c r="P1524" i="2"/>
  <c r="Q1524" i="2" s="1" a="1"/>
  <c r="Q1524" i="2" s="1"/>
  <c r="P1532" i="2"/>
  <c r="Q1532" i="2" s="1" a="1"/>
  <c r="Q1532" i="2" s="1"/>
  <c r="P1538" i="2"/>
  <c r="Q1538" i="2" s="1" a="1"/>
  <c r="Q1538" i="2" s="1"/>
  <c r="P1450" i="2"/>
  <c r="Q1450" i="2" s="1" a="1"/>
  <c r="Q1450" i="2" s="1"/>
  <c r="P1536" i="2"/>
  <c r="Q1536" i="2" s="1" a="1"/>
  <c r="Q1536" i="2" s="1"/>
  <c r="P1503" i="2"/>
  <c r="Q1503" i="2" s="1" a="1"/>
  <c r="Q1503" i="2" s="1"/>
  <c r="P1390" i="2"/>
  <c r="Q1390" i="2" s="1" a="1"/>
  <c r="Q1390" i="2" s="1"/>
  <c r="P1342" i="2"/>
  <c r="Q1342" i="2" s="1" a="1"/>
  <c r="Q1342" i="2" s="1"/>
  <c r="P1392" i="2"/>
  <c r="Q1392" i="2" s="1" a="1"/>
  <c r="Q1392" i="2" s="1"/>
  <c r="P1354" i="2"/>
  <c r="Q1354" i="2" s="1" a="1"/>
  <c r="Q1354" i="2" s="1"/>
  <c r="P1349" i="2"/>
  <c r="Q1349" i="2" s="1" a="1"/>
  <c r="Q1349" i="2" s="1"/>
  <c r="P1277" i="2"/>
  <c r="Q1277" i="2" s="1" a="1"/>
  <c r="Q1277" i="2" s="1"/>
  <c r="P1485" i="2"/>
  <c r="Q1485" i="2" s="1" a="1"/>
  <c r="Q1485" i="2" s="1"/>
  <c r="P1261" i="2"/>
  <c r="Q1261" i="2" s="1" a="1"/>
  <c r="Q1261" i="2" s="1"/>
  <c r="P1245" i="2"/>
  <c r="Q1245" i="2" s="1" a="1"/>
  <c r="Q1245" i="2" s="1"/>
  <c r="P1412" i="2"/>
  <c r="Q1412" i="2" s="1" a="1"/>
  <c r="Q1412" i="2" s="1"/>
  <c r="P1359" i="2"/>
  <c r="Q1359" i="2" s="1" a="1"/>
  <c r="Q1359" i="2" s="1"/>
  <c r="P1178" i="2"/>
  <c r="Q1178" i="2" s="1" a="1"/>
  <c r="Q1178" i="2" s="1"/>
  <c r="P1117" i="2"/>
  <c r="Q1117" i="2" s="1" a="1"/>
  <c r="Q1117" i="2" s="1"/>
  <c r="P1200" i="2"/>
  <c r="Q1200" i="2" s="1" a="1"/>
  <c r="Q1200" i="2" s="1"/>
  <c r="P1228" i="2"/>
  <c r="Q1228" i="2" s="1" a="1"/>
  <c r="Q1228" i="2" s="1"/>
  <c r="P1246" i="2"/>
  <c r="Q1246" i="2" s="1" a="1"/>
  <c r="Q1246" i="2" s="1"/>
  <c r="P1054" i="2"/>
  <c r="Q1054" i="2" s="1" a="1"/>
  <c r="Q1054" i="2" s="1"/>
  <c r="P991" i="2"/>
  <c r="Q991" i="2" s="1" a="1"/>
  <c r="Q991" i="2" s="1"/>
  <c r="P967" i="2"/>
  <c r="Q967" i="2" s="1" a="1"/>
  <c r="Q967" i="2" s="1"/>
  <c r="P866" i="2"/>
  <c r="Q866" i="2" s="1" a="1"/>
  <c r="Q866" i="2" s="1"/>
  <c r="P947" i="2"/>
  <c r="Q947" i="2" s="1" a="1"/>
  <c r="Q947" i="2" s="1"/>
  <c r="P1237" i="2"/>
  <c r="Q1237" i="2" s="1" a="1"/>
  <c r="Q1237" i="2" s="1"/>
  <c r="P968" i="2"/>
  <c r="Q968" i="2" s="1" a="1"/>
  <c r="Q968" i="2" s="1"/>
  <c r="P1016" i="2"/>
  <c r="Q1016" i="2" s="1" a="1"/>
  <c r="Q1016" i="2" s="1"/>
  <c r="P895" i="2"/>
  <c r="Q895" i="2" s="1" a="1"/>
  <c r="Q895" i="2" s="1"/>
  <c r="P939" i="2"/>
  <c r="Q939" i="2" s="1" a="1"/>
  <c r="Q939" i="2" s="1"/>
  <c r="P862" i="2"/>
  <c r="Q862" i="2" s="1" a="1"/>
  <c r="Q862" i="2" s="1"/>
  <c r="P765" i="2"/>
  <c r="Q765" i="2" s="1" a="1"/>
  <c r="Q765" i="2" s="1"/>
  <c r="P975" i="2"/>
  <c r="Q975" i="2" s="1" a="1"/>
  <c r="Q975" i="2" s="1"/>
  <c r="P1120" i="2"/>
  <c r="Q1120" i="2" s="1" a="1"/>
  <c r="Q1120" i="2" s="1"/>
  <c r="P739" i="2"/>
  <c r="Q739" i="2" s="1" a="1"/>
  <c r="Q739" i="2" s="1"/>
  <c r="P1096" i="2"/>
  <c r="Q1096" i="2" s="1" a="1"/>
  <c r="Q1096" i="2" s="1"/>
  <c r="P1029" i="2"/>
  <c r="Q1029" i="2" s="1" a="1"/>
  <c r="Q1029" i="2" s="1"/>
  <c r="P1005" i="2"/>
  <c r="Q1005" i="2" s="1" a="1"/>
  <c r="Q1005" i="2" s="1"/>
  <c r="P759" i="2"/>
  <c r="Q759" i="2" s="1" a="1"/>
  <c r="Q759" i="2" s="1"/>
  <c r="P795" i="2"/>
  <c r="Q795" i="2" s="1" a="1"/>
  <c r="Q795" i="2" s="1"/>
  <c r="P1113" i="2"/>
  <c r="Q1113" i="2" s="1" a="1"/>
  <c r="Q1113" i="2" s="1"/>
  <c r="P779" i="2"/>
  <c r="Q779" i="2" s="1" a="1"/>
  <c r="Q779" i="2" s="1"/>
  <c r="P617" i="2"/>
  <c r="Q617" i="2" s="1" a="1"/>
  <c r="Q617" i="2" s="1"/>
  <c r="P942" i="2"/>
  <c r="Q942" i="2" s="1" a="1"/>
  <c r="Q942" i="2" s="1"/>
  <c r="P981" i="2"/>
  <c r="Q981" i="2" s="1" a="1"/>
  <c r="Q981" i="2" s="1"/>
  <c r="P703" i="2"/>
  <c r="Q703" i="2" s="1" a="1"/>
  <c r="Q703" i="2" s="1"/>
  <c r="P833" i="2"/>
  <c r="Q833" i="2" s="1" a="1"/>
  <c r="Q833" i="2" s="1"/>
  <c r="P230" i="2"/>
  <c r="Q230" i="2" s="1" a="1"/>
  <c r="Q230" i="2" s="1"/>
  <c r="P893" i="2"/>
  <c r="Q893" i="2" s="1" a="1"/>
  <c r="Q893" i="2" s="1"/>
  <c r="P524" i="2"/>
  <c r="Q524" i="2" s="1" a="1"/>
  <c r="Q524" i="2" s="1"/>
  <c r="P318" i="2"/>
  <c r="Q318" i="2" s="1" a="1"/>
  <c r="Q318" i="2" s="1"/>
  <c r="P538" i="2"/>
  <c r="Q538" i="2" s="1" a="1"/>
  <c r="Q538" i="2" s="1"/>
  <c r="P274" i="2"/>
  <c r="Q274" i="2" s="1" a="1"/>
  <c r="Q274" i="2" s="1"/>
  <c r="P605" i="2"/>
  <c r="Q605" i="2" s="1" a="1"/>
  <c r="Q605" i="2" s="1"/>
  <c r="P576" i="2"/>
  <c r="Q576" i="2" s="1" a="1"/>
  <c r="Q576" i="2" s="1"/>
  <c r="P75" i="2"/>
  <c r="Q75" i="2" s="1" a="1"/>
  <c r="Q75" i="2" s="1"/>
  <c r="P353" i="2"/>
  <c r="Q353" i="2" s="1" a="1"/>
  <c r="Q353" i="2" s="1"/>
  <c r="P227" i="2"/>
  <c r="Q227" i="2" s="1" a="1"/>
  <c r="Q227" i="2" s="1"/>
  <c r="P577" i="2"/>
  <c r="Q577" i="2" s="1" a="1"/>
  <c r="Q577" i="2" s="1"/>
  <c r="P293" i="2"/>
  <c r="Q293" i="2" s="1" a="1"/>
  <c r="Q293" i="2" s="1"/>
  <c r="P205" i="2"/>
  <c r="Q205" i="2" s="1" a="1"/>
  <c r="Q205" i="2" s="1"/>
  <c r="P95" i="2"/>
  <c r="Q95" i="2" s="1" a="1"/>
  <c r="Q95" i="2" s="1"/>
  <c r="P612" i="2"/>
  <c r="Q612" i="2" s="1" a="1"/>
  <c r="Q612" i="2" s="1"/>
  <c r="P216" i="2"/>
  <c r="Q216" i="2" s="1" a="1"/>
  <c r="Q216" i="2" s="1"/>
  <c r="P169" i="2"/>
  <c r="Q169" i="2" s="1" a="1"/>
  <c r="Q169" i="2" s="1"/>
  <c r="P145" i="2"/>
  <c r="Q145" i="2" s="1" a="1"/>
  <c r="Q145" i="2" s="1"/>
  <c r="P69" i="2"/>
  <c r="Q69" i="2" s="1" a="1"/>
  <c r="Q69" i="2" s="1"/>
  <c r="P589" i="2"/>
  <c r="Q589" i="2" s="1" a="1"/>
  <c r="Q589" i="2" s="1"/>
  <c r="P425" i="2"/>
  <c r="Q425" i="2" s="1" a="1"/>
  <c r="Q425" i="2" s="1"/>
  <c r="P382" i="2"/>
  <c r="Q382" i="2" s="1" a="1"/>
  <c r="Q382" i="2" s="1"/>
  <c r="P264" i="2"/>
  <c r="Q264" i="2" s="1" a="1"/>
  <c r="Q264" i="2" s="1"/>
  <c r="P109" i="2"/>
  <c r="Q109" i="2" s="1" a="1"/>
  <c r="Q109" i="2" s="1"/>
  <c r="P474" i="2"/>
  <c r="Q474" i="2" s="1" a="1"/>
  <c r="Q474" i="2" s="1"/>
  <c r="P1104" i="2"/>
  <c r="Q1104" i="2" s="1" a="1"/>
  <c r="Q1104" i="2" s="1"/>
  <c r="P508" i="2"/>
  <c r="Q508" i="2" s="1" a="1"/>
  <c r="Q508" i="2" s="1"/>
  <c r="P371" i="2"/>
  <c r="Q371" i="2" s="1" a="1"/>
  <c r="Q371" i="2" s="1"/>
  <c r="P291" i="2"/>
  <c r="Q291" i="2" s="1" a="1"/>
  <c r="Q291" i="2" s="1"/>
  <c r="P465" i="2"/>
  <c r="Q465" i="2" s="1" a="1"/>
  <c r="Q465" i="2" s="1"/>
  <c r="P378" i="2"/>
  <c r="Q378" i="2" s="1" a="1"/>
  <c r="Q378" i="2" s="1"/>
  <c r="P209" i="2"/>
  <c r="Q209" i="2" s="1" a="1"/>
  <c r="Q209" i="2" s="1"/>
  <c r="P635" i="2"/>
  <c r="Q635" i="2" s="1" a="1"/>
  <c r="Q635" i="2" s="1"/>
  <c r="P438" i="2"/>
  <c r="Q438" i="2" s="1" a="1"/>
  <c r="Q438" i="2" s="1"/>
  <c r="P271" i="2"/>
  <c r="Q271" i="2" s="1" a="1"/>
  <c r="Q271" i="2" s="1"/>
  <c r="P24" i="2"/>
  <c r="Q24" i="2" s="1" a="1"/>
  <c r="Q24" i="2" s="1"/>
  <c r="P329" i="2"/>
  <c r="Q329" i="2" s="1" a="1"/>
  <c r="Q329" i="2" s="1"/>
  <c r="P1529" i="2"/>
  <c r="Q1529" i="2" s="1" a="1"/>
  <c r="Q1529" i="2" s="1"/>
  <c r="P610" i="2"/>
  <c r="Q610" i="2" s="1" a="1"/>
  <c r="Q610" i="2" s="1"/>
  <c r="P646" i="2"/>
  <c r="Q646" i="2" s="1" a="1"/>
  <c r="Q646" i="2" s="1"/>
  <c r="P1442" i="2"/>
  <c r="Q1442" i="2" s="1" a="1"/>
  <c r="Q1442" i="2" s="1"/>
  <c r="P1431" i="2"/>
  <c r="Q1431" i="2" s="1" a="1"/>
  <c r="Q1431" i="2" s="1"/>
  <c r="P976" i="2"/>
  <c r="Q976" i="2" s="1" a="1"/>
  <c r="Q976" i="2" s="1"/>
  <c r="P1040" i="2"/>
  <c r="Q1040" i="2" s="1" a="1"/>
  <c r="Q1040" i="2" s="1"/>
  <c r="P1213" i="2"/>
  <c r="Q1213" i="2" s="1" a="1"/>
  <c r="Q1213" i="2" s="1"/>
  <c r="P203" i="2"/>
  <c r="Q203" i="2" s="1" a="1"/>
  <c r="Q203" i="2" s="1"/>
  <c r="P1008" i="2"/>
  <c r="Q1008" i="2" s="1" a="1"/>
  <c r="Q1008" i="2" s="1"/>
  <c r="P1084" i="2"/>
  <c r="Q1084" i="2" s="1" a="1"/>
  <c r="Q1084" i="2" s="1"/>
  <c r="P691" i="2"/>
  <c r="Q691" i="2" s="1" a="1"/>
  <c r="Q691" i="2" s="1"/>
  <c r="P592" i="2"/>
  <c r="Q592" i="2" s="1" a="1"/>
  <c r="Q592" i="2" s="1"/>
  <c r="P390" i="2"/>
  <c r="Q390" i="2" s="1" a="1"/>
  <c r="Q390" i="2" s="1"/>
  <c r="P10" i="2"/>
  <c r="Q10" i="2" s="1" a="1"/>
  <c r="Q10" i="2" s="1"/>
  <c r="P305" i="2"/>
  <c r="Q305" i="2" s="1" a="1"/>
  <c r="Q305" i="2" s="1"/>
  <c r="P4" i="2"/>
  <c r="Q4" i="2" s="1" a="1"/>
  <c r="Q4" i="2" s="1"/>
  <c r="P1286" i="2"/>
  <c r="Q1286" i="2" s="1" a="1"/>
  <c r="Q1286" i="2" s="1"/>
  <c r="P669" i="2"/>
  <c r="Q669" i="2" s="1" a="1"/>
  <c r="Q669" i="2" s="1"/>
  <c r="P815" i="2"/>
  <c r="Q815" i="2" s="1" a="1"/>
  <c r="Q815" i="2" s="1"/>
  <c r="P13" i="2"/>
  <c r="Q13" i="2" s="1" a="1"/>
  <c r="Q13" i="2" s="1"/>
  <c r="P206" i="2"/>
  <c r="Q206" i="2" s="1" a="1"/>
  <c r="Q206" i="2" s="1"/>
  <c r="P405" i="2"/>
  <c r="Q405" i="2" s="1" a="1"/>
  <c r="Q405" i="2" s="1"/>
  <c r="P48" i="2"/>
  <c r="Q48" i="2" s="1" a="1"/>
  <c r="Q48" i="2" s="1"/>
  <c r="P1506" i="2"/>
  <c r="Q1506" i="2" s="1" a="1"/>
  <c r="Q1506" i="2" s="1"/>
  <c r="P1473" i="2"/>
  <c r="Q1473" i="2" s="1" a="1"/>
  <c r="Q1473" i="2" s="1"/>
  <c r="P1364" i="2"/>
  <c r="Q1364" i="2" s="1" a="1"/>
  <c r="Q1364" i="2" s="1"/>
  <c r="P1036" i="2"/>
  <c r="Q1036" i="2" s="1" a="1"/>
  <c r="Q1036" i="2" s="1"/>
  <c r="P233" i="2"/>
  <c r="Q233" i="2" s="1" a="1"/>
  <c r="Q233" i="2" s="1"/>
  <c r="P65" i="2"/>
  <c r="Q65" i="2" s="1" a="1"/>
  <c r="Q65" i="2" s="1"/>
  <c r="P44" i="2"/>
  <c r="Q44" i="2" s="1" a="1"/>
  <c r="Q44" i="2" s="1"/>
  <c r="P161" i="2"/>
  <c r="Q161" i="2" s="1" a="1"/>
  <c r="Q161" i="2" s="1"/>
  <c r="P1470" i="2"/>
  <c r="Q1470" i="2" s="1" a="1"/>
  <c r="Q1470" i="2" s="1"/>
  <c r="P1546" i="2"/>
  <c r="Q1546" i="2" s="1" a="1"/>
  <c r="Q1546" i="2" s="1"/>
  <c r="P1520" i="2"/>
  <c r="Q1520" i="2" s="1" a="1"/>
  <c r="Q1520" i="2" s="1"/>
  <c r="P1471" i="2"/>
  <c r="Q1471" i="2" s="1" a="1"/>
  <c r="Q1471" i="2" s="1"/>
  <c r="P1476" i="2"/>
  <c r="Q1476" i="2" s="1" a="1"/>
  <c r="Q1476" i="2" s="1"/>
  <c r="P1557" i="2"/>
  <c r="Q1557" i="2" s="1" a="1"/>
  <c r="Q1557" i="2" s="1"/>
  <c r="P1414" i="2"/>
  <c r="Q1414" i="2" s="1" a="1"/>
  <c r="Q1414" i="2" s="1"/>
  <c r="P1400" i="2"/>
  <c r="Q1400" i="2" s="1" a="1"/>
  <c r="Q1400" i="2" s="1"/>
  <c r="P1378" i="2"/>
  <c r="Q1378" i="2" s="1" a="1"/>
  <c r="Q1378" i="2" s="1"/>
  <c r="P1353" i="2"/>
  <c r="Q1353" i="2" s="1" a="1"/>
  <c r="Q1353" i="2" s="1"/>
  <c r="P1347" i="2"/>
  <c r="Q1347" i="2" s="1" a="1"/>
  <c r="Q1347" i="2" s="1"/>
  <c r="P1383" i="2"/>
  <c r="Q1383" i="2" s="1" a="1"/>
  <c r="Q1383" i="2" s="1"/>
  <c r="P1318" i="2"/>
  <c r="Q1318" i="2" s="1" a="1"/>
  <c r="Q1318" i="2" s="1"/>
  <c r="P1258" i="2"/>
  <c r="Q1258" i="2" s="1" a="1"/>
  <c r="Q1258" i="2" s="1"/>
  <c r="P1291" i="2"/>
  <c r="Q1291" i="2" s="1" a="1"/>
  <c r="Q1291" i="2" s="1"/>
  <c r="P1329" i="2"/>
  <c r="Q1329" i="2" s="1" a="1"/>
  <c r="Q1329" i="2" s="1"/>
  <c r="P1313" i="2"/>
  <c r="Q1313" i="2" s="1" a="1"/>
  <c r="Q1313" i="2" s="1"/>
  <c r="P1207" i="2"/>
  <c r="Q1207" i="2" s="1" a="1"/>
  <c r="Q1207" i="2" s="1"/>
  <c r="P1376" i="2"/>
  <c r="Q1376" i="2" s="1" a="1"/>
  <c r="Q1376" i="2" s="1"/>
  <c r="P1158" i="2"/>
  <c r="Q1158" i="2" s="1" a="1"/>
  <c r="Q1158" i="2" s="1"/>
  <c r="P1134" i="2"/>
  <c r="Q1134" i="2" s="1" a="1"/>
  <c r="Q1134" i="2" s="1"/>
  <c r="P1110" i="2"/>
  <c r="Q1110" i="2" s="1" a="1"/>
  <c r="Q1110" i="2" s="1"/>
  <c r="P1101" i="2"/>
  <c r="Q1101" i="2" s="1" a="1"/>
  <c r="Q1101" i="2" s="1"/>
  <c r="P964" i="2"/>
  <c r="Q964" i="2" s="1" a="1"/>
  <c r="Q964" i="2" s="1"/>
  <c r="P1138" i="2"/>
  <c r="Q1138" i="2" s="1" a="1"/>
  <c r="Q1138" i="2" s="1"/>
  <c r="P1166" i="2"/>
  <c r="Q1166" i="2" s="1" a="1"/>
  <c r="Q1166" i="2" s="1"/>
  <c r="P907" i="2"/>
  <c r="Q907" i="2" s="1" a="1"/>
  <c r="Q907" i="2" s="1"/>
  <c r="P905" i="2"/>
  <c r="Q905" i="2" s="1" a="1"/>
  <c r="Q905" i="2" s="1"/>
  <c r="P1022" i="2"/>
  <c r="Q1022" i="2" s="1" a="1"/>
  <c r="Q1022" i="2" s="1"/>
  <c r="P1011" i="2"/>
  <c r="Q1011" i="2" s="1" a="1"/>
  <c r="Q1011" i="2" s="1"/>
  <c r="P761" i="2"/>
  <c r="Q761" i="2" s="1" a="1"/>
  <c r="Q761" i="2" s="1"/>
  <c r="P906" i="2"/>
  <c r="Q906" i="2" s="1" a="1"/>
  <c r="Q906" i="2" s="1"/>
  <c r="P1150" i="2"/>
  <c r="Q1150" i="2" s="1" a="1"/>
  <c r="Q1150" i="2" s="1"/>
  <c r="P903" i="2"/>
  <c r="Q903" i="2" s="1" a="1"/>
  <c r="Q903" i="2" s="1"/>
  <c r="P1140" i="2"/>
  <c r="Q1140" i="2" s="1" a="1"/>
  <c r="Q1140" i="2" s="1"/>
  <c r="P754" i="2"/>
  <c r="Q754" i="2" s="1" a="1"/>
  <c r="Q754" i="2" s="1"/>
  <c r="P626" i="2"/>
  <c r="Q626" i="2" s="1" a="1"/>
  <c r="Q626" i="2" s="1"/>
  <c r="P725" i="2"/>
  <c r="Q725" i="2" s="1" a="1"/>
  <c r="Q725" i="2" s="1"/>
  <c r="P803" i="2"/>
  <c r="Q803" i="2" s="1" a="1"/>
  <c r="Q803" i="2" s="1"/>
  <c r="P563" i="2"/>
  <c r="Q563" i="2" s="1" a="1"/>
  <c r="Q563" i="2" s="1"/>
  <c r="P1168" i="2"/>
  <c r="Q1168" i="2" s="1" a="1"/>
  <c r="Q1168" i="2" s="1"/>
  <c r="P496" i="2"/>
  <c r="Q496" i="2" s="1" a="1"/>
  <c r="Q496" i="2" s="1"/>
  <c r="P484" i="2"/>
  <c r="Q484" i="2" s="1" a="1"/>
  <c r="Q484" i="2" s="1"/>
  <c r="P826" i="2"/>
  <c r="Q826" i="2" s="1" a="1"/>
  <c r="Q826" i="2" s="1"/>
  <c r="P567" i="2"/>
  <c r="Q567" i="2" s="1" a="1"/>
  <c r="Q567" i="2" s="1"/>
  <c r="P442" i="2"/>
  <c r="Q442" i="2" s="1" a="1"/>
  <c r="Q442" i="2" s="1"/>
  <c r="P767" i="2"/>
  <c r="Q767" i="2" s="1" a="1"/>
  <c r="Q767" i="2" s="1"/>
  <c r="P499" i="2"/>
  <c r="Q499" i="2" s="1" a="1"/>
  <c r="Q499" i="2" s="1"/>
  <c r="P210" i="2"/>
  <c r="Q210" i="2" s="1" a="1"/>
  <c r="Q210" i="2" s="1"/>
  <c r="P167" i="2"/>
  <c r="Q167" i="2" s="1" a="1"/>
  <c r="Q167" i="2" s="1"/>
  <c r="P71" i="2"/>
  <c r="Q71" i="2" s="1" a="1"/>
  <c r="Q71" i="2" s="1"/>
  <c r="P323" i="2"/>
  <c r="Q323" i="2" s="1" a="1"/>
  <c r="Q323" i="2" s="1"/>
  <c r="P217" i="2"/>
  <c r="Q217" i="2" s="1" a="1"/>
  <c r="Q217" i="2" s="1"/>
  <c r="P415" i="2"/>
  <c r="Q415" i="2" s="1" a="1"/>
  <c r="Q415" i="2" s="1"/>
  <c r="P319" i="2"/>
  <c r="Q319" i="2" s="1" a="1"/>
  <c r="Q319" i="2" s="1"/>
  <c r="P219" i="2"/>
  <c r="Q219" i="2" s="1" a="1"/>
  <c r="Q219" i="2" s="1"/>
  <c r="P151" i="2"/>
  <c r="Q151" i="2" s="1" a="1"/>
  <c r="Q151" i="2" s="1"/>
  <c r="P88" i="2"/>
  <c r="Q88" i="2" s="1" a="1"/>
  <c r="Q88" i="2" s="1"/>
  <c r="P195" i="2"/>
  <c r="Q195" i="2" s="1" a="1"/>
  <c r="Q195" i="2" s="1"/>
  <c r="P467" i="2"/>
  <c r="Q467" i="2" s="1" a="1"/>
  <c r="Q467" i="2" s="1"/>
  <c r="P389" i="2"/>
  <c r="Q389" i="2" s="1" a="1"/>
  <c r="Q389" i="2" s="1"/>
  <c r="P129" i="2"/>
  <c r="Q129" i="2" s="1" a="1"/>
  <c r="Q129" i="2" s="1"/>
  <c r="P446" i="2"/>
  <c r="Q446" i="2" s="1" a="1"/>
  <c r="Q446" i="2" s="1"/>
  <c r="P333" i="2"/>
  <c r="Q333" i="2" s="1" a="1"/>
  <c r="Q333" i="2" s="1"/>
  <c r="P251" i="2"/>
  <c r="Q251" i="2" s="1" a="1"/>
  <c r="Q251" i="2" s="1"/>
  <c r="P42" i="2"/>
  <c r="Q42" i="2" s="1" a="1"/>
  <c r="Q42" i="2" s="1"/>
  <c r="P18" i="2"/>
  <c r="Q18" i="2" s="1" a="1"/>
  <c r="Q18" i="2" s="1"/>
  <c r="P822" i="2"/>
  <c r="Q822" i="2" s="1" a="1"/>
  <c r="Q822" i="2" s="1"/>
  <c r="P325" i="2"/>
  <c r="Q325" i="2" s="1" a="1"/>
  <c r="Q325" i="2" s="1"/>
  <c r="P506" i="2"/>
  <c r="Q506" i="2" s="1" a="1"/>
  <c r="Q506" i="2" s="1"/>
  <c r="P398" i="2"/>
  <c r="Q398" i="2" s="1" a="1"/>
  <c r="Q398" i="2" s="1"/>
  <c r="P352" i="2"/>
  <c r="Q352" i="2" s="1" a="1"/>
  <c r="Q352" i="2" s="1"/>
  <c r="P256" i="2"/>
  <c r="Q256" i="2" s="1" a="1"/>
  <c r="Q256" i="2" s="1"/>
  <c r="P21" i="2"/>
  <c r="Q21" i="2" s="1" a="1"/>
  <c r="Q21" i="2" s="1"/>
  <c r="P447" i="2"/>
  <c r="Q447" i="2" s="1" a="1"/>
  <c r="Q447" i="2" s="1"/>
  <c r="P239" i="2"/>
  <c r="Q239" i="2" s="1" a="1"/>
  <c r="Q239" i="2" s="1"/>
  <c r="P249" i="2"/>
  <c r="Q249" i="2" s="1" a="1"/>
  <c r="Q249" i="2" s="1"/>
  <c r="P105" i="2"/>
  <c r="Q105" i="2" s="1" a="1"/>
  <c r="Q105" i="2" s="1"/>
  <c r="P89" i="2"/>
  <c r="Q89" i="2" s="1" a="1"/>
  <c r="Q89" i="2" s="1"/>
  <c r="P73" i="2"/>
  <c r="Q73" i="2" s="1" a="1"/>
  <c r="Q73" i="2" s="1"/>
  <c r="P583" i="2"/>
  <c r="Q583" i="2" s="1" a="1"/>
  <c r="Q583" i="2" s="1"/>
  <c r="P20" i="2"/>
  <c r="Q20" i="2" s="1" a="1"/>
  <c r="Q20" i="2" s="1"/>
  <c r="B5" i="3" l="1"/>
  <c r="B4" i="3"/>
  <c r="B11" i="3"/>
  <c r="B10" i="3"/>
  <c r="B7" i="3"/>
  <c r="B6" i="3"/>
  <c r="B3" i="3"/>
  <c r="B2" i="3"/>
  <c r="B9" i="3" l="1"/>
  <c r="B13" i="3" s="1"/>
</calcChain>
</file>

<file path=xl/sharedStrings.xml><?xml version="1.0" encoding="utf-8"?>
<sst xmlns="http://schemas.openxmlformats.org/spreadsheetml/2006/main" count="15644" uniqueCount="1607">
  <si>
    <t>Name</t>
  </si>
  <si>
    <t>Class</t>
  </si>
  <si>
    <t>Status</t>
  </si>
  <si>
    <t>Mask Index Override</t>
  </si>
  <si>
    <t>X Point Override</t>
  </si>
  <si>
    <t>Y Point Override</t>
  </si>
  <si>
    <t>Debug</t>
  </si>
  <si>
    <t>IMG20250703082739</t>
  </si>
  <si>
    <t>Unlabeled</t>
  </si>
  <si>
    <t>Processed</t>
  </si>
  <si>
    <t>FALSE</t>
  </si>
  <si>
    <t>IMG20250703082750</t>
  </si>
  <si>
    <t>IMG20250703082806</t>
  </si>
  <si>
    <t>IMG20250703082816</t>
  </si>
  <si>
    <t>IMG20250703082830</t>
  </si>
  <si>
    <t>IMG20250703082833</t>
  </si>
  <si>
    <t>IMG20250703082912</t>
  </si>
  <si>
    <t>IMG20250703082919</t>
  </si>
  <si>
    <t>IMG20250703082922</t>
  </si>
  <si>
    <t>IMG20250703082939</t>
  </si>
  <si>
    <t>IMG20250703082957</t>
  </si>
  <si>
    <t>IMG20250703083020</t>
  </si>
  <si>
    <t>IMG20250703083030</t>
  </si>
  <si>
    <t>IMG20250703083042</t>
  </si>
  <si>
    <t>IMG20250703083049</t>
  </si>
  <si>
    <t>IMG20250703083056</t>
  </si>
  <si>
    <t>IMG20250703083106</t>
  </si>
  <si>
    <t>IMG20250703083121</t>
  </si>
  <si>
    <t>IMG20250703083128</t>
  </si>
  <si>
    <t>IMG20250703083143</t>
  </si>
  <si>
    <t>IMG20250703083149</t>
  </si>
  <si>
    <t>IMG20250703083159</t>
  </si>
  <si>
    <t>IMG20250703083205</t>
  </si>
  <si>
    <t>IMG20250703083214</t>
  </si>
  <si>
    <t>IMG20250703083220</t>
  </si>
  <si>
    <t>IMG20250703083223</t>
  </si>
  <si>
    <t>IMG20250703083239</t>
  </si>
  <si>
    <t>960</t>
  </si>
  <si>
    <t>1635</t>
  </si>
  <si>
    <t>IMG20250703083249</t>
  </si>
  <si>
    <t>IMG20250703083311</t>
  </si>
  <si>
    <t>IMG20250703083314</t>
  </si>
  <si>
    <t>IMG20250703083319</t>
  </si>
  <si>
    <t>IMG20250703083326</t>
  </si>
  <si>
    <t>IMG20250703083330</t>
  </si>
  <si>
    <t>IMG20250703083336</t>
  </si>
  <si>
    <t>IMG20250703083340</t>
  </si>
  <si>
    <t>IMG20250703083352</t>
  </si>
  <si>
    <t>IMG20250703083357</t>
  </si>
  <si>
    <t>IMG20250703083402</t>
  </si>
  <si>
    <t>IMG20250703083508</t>
  </si>
  <si>
    <t>IMG20250703083513</t>
  </si>
  <si>
    <t>IMG20250703083520</t>
  </si>
  <si>
    <t>Anthracnose</t>
  </si>
  <si>
    <t>IMG20250703083621</t>
  </si>
  <si>
    <t>IMG20250703083634</t>
  </si>
  <si>
    <t>947</t>
  </si>
  <si>
    <t>2122</t>
  </si>
  <si>
    <t>IMG20250703083713</t>
  </si>
  <si>
    <t>IMG20250703083721</t>
  </si>
  <si>
    <t>IMG20250703083725</t>
  </si>
  <si>
    <t>IMG20250703083729</t>
  </si>
  <si>
    <t>IMG20250703083732</t>
  </si>
  <si>
    <t>IMG20250703083803</t>
  </si>
  <si>
    <t>IMG20250703083809</t>
  </si>
  <si>
    <t>IMG20250703083815</t>
  </si>
  <si>
    <t>IMG20250703083827</t>
  </si>
  <si>
    <t>IMG20250703083842</t>
  </si>
  <si>
    <t>IMG20250703083848</t>
  </si>
  <si>
    <t>IMG20250703083851</t>
  </si>
  <si>
    <t>IMG20250703083854</t>
  </si>
  <si>
    <t>IMG20250703083859</t>
  </si>
  <si>
    <t>IMG20250703083903</t>
  </si>
  <si>
    <t>IMG20250703083910</t>
  </si>
  <si>
    <t>IMG20250703083921</t>
  </si>
  <si>
    <t>IMG20250703083933</t>
  </si>
  <si>
    <t>IMG20250703083940</t>
  </si>
  <si>
    <t>IMG20250703083947</t>
  </si>
  <si>
    <t>IMG20250703083951</t>
  </si>
  <si>
    <t>IMG20250703084009</t>
  </si>
  <si>
    <t>IMG20250703084016</t>
  </si>
  <si>
    <t>IMG20250703084019</t>
  </si>
  <si>
    <t>IMG20250703084026</t>
  </si>
  <si>
    <t>IMG20250703084030</t>
  </si>
  <si>
    <t>IMG20250703084033</t>
  </si>
  <si>
    <t>IMG20250703084045</t>
  </si>
  <si>
    <t>IMG20250703084058</t>
  </si>
  <si>
    <t>IMG20250703084105</t>
  </si>
  <si>
    <t>IMG20250703084114</t>
  </si>
  <si>
    <t>IMG20250703084121</t>
  </si>
  <si>
    <t>IMG20250703084128</t>
  </si>
  <si>
    <t>IMG20250703084134</t>
  </si>
  <si>
    <t>IMG20250703084141</t>
  </si>
  <si>
    <t>IMG20250703084147</t>
  </si>
  <si>
    <t>IMG20250703084150</t>
  </si>
  <si>
    <t>IMG20250703084155</t>
  </si>
  <si>
    <t>IMG20250703084201</t>
  </si>
  <si>
    <t>IMG20250703084210</t>
  </si>
  <si>
    <t>IMG20250703084216</t>
  </si>
  <si>
    <t>Canker</t>
  </si>
  <si>
    <t>IMG20250703084223</t>
  </si>
  <si>
    <t>IMG20250703084226</t>
  </si>
  <si>
    <t>IMG20250703084230</t>
  </si>
  <si>
    <t>IMG20250703084237</t>
  </si>
  <si>
    <t>IMG20250703084242</t>
  </si>
  <si>
    <t>IMG20250703084411</t>
  </si>
  <si>
    <t>Unusable</t>
  </si>
  <si>
    <t>IMG20250703084420</t>
  </si>
  <si>
    <t>IMG20250703084432</t>
  </si>
  <si>
    <t>IMG20250703084443</t>
  </si>
  <si>
    <t>IMG20250703084456</t>
  </si>
  <si>
    <t>IMG20250703084507</t>
  </si>
  <si>
    <t>IMG20250703084530</t>
  </si>
  <si>
    <t>IMG20250703084546</t>
  </si>
  <si>
    <t>IMG20250703084600</t>
  </si>
  <si>
    <t>IMG20250703084612</t>
  </si>
  <si>
    <t>IMG20250703084621</t>
  </si>
  <si>
    <t>IMG20250703084625</t>
  </si>
  <si>
    <t>IMG20250703084638</t>
  </si>
  <si>
    <t>IMG20250703084649</t>
  </si>
  <si>
    <t>IMG20250703084659</t>
  </si>
  <si>
    <t>IMG20250703084713</t>
  </si>
  <si>
    <t>IMG20250703084739</t>
  </si>
  <si>
    <t>IMG20250703084748</t>
  </si>
  <si>
    <t>IMG20250703084756</t>
  </si>
  <si>
    <t>IMG20250703084804</t>
  </si>
  <si>
    <t>IMG20250703084811</t>
  </si>
  <si>
    <t>IMG20250703084817</t>
  </si>
  <si>
    <t>IMG20250703084829</t>
  </si>
  <si>
    <t>IMG20250703084833</t>
  </si>
  <si>
    <t>IMG20250703084839</t>
  </si>
  <si>
    <t>IMG20250703084848</t>
  </si>
  <si>
    <t>IMG20250703084857</t>
  </si>
  <si>
    <t>IMG20250703084904</t>
  </si>
  <si>
    <t>IMG20250703084918</t>
  </si>
  <si>
    <t>IMG20250703084932</t>
  </si>
  <si>
    <t>IMG20250703084935</t>
  </si>
  <si>
    <t>IMG20250703085016</t>
  </si>
  <si>
    <t>IMG20250703085020</t>
  </si>
  <si>
    <t>IMG20250703085029</t>
  </si>
  <si>
    <t>IMG20250703085039</t>
  </si>
  <si>
    <t>IMG20250703085050</t>
  </si>
  <si>
    <t>IMG20250703085055</t>
  </si>
  <si>
    <t>IMG20250703085101</t>
  </si>
  <si>
    <t>IMG20250703085104</t>
  </si>
  <si>
    <t>IMG20250703085110</t>
  </si>
  <si>
    <t>IMG20250703085125</t>
  </si>
  <si>
    <t>IMG20250703085130</t>
  </si>
  <si>
    <t>IMG20250703085232</t>
  </si>
  <si>
    <t>3</t>
  </si>
  <si>
    <t>IMG20250703085534</t>
  </si>
  <si>
    <t>IMG20250703085540</t>
  </si>
  <si>
    <t>IMG20250703085550</t>
  </si>
  <si>
    <t>Mites</t>
  </si>
  <si>
    <t>IMG20250703085555</t>
  </si>
  <si>
    <t>IMG20250703085604</t>
  </si>
  <si>
    <t>IMG20250703085609</t>
  </si>
  <si>
    <t>IMG20250703085615</t>
  </si>
  <si>
    <t>IMG20250703085620</t>
  </si>
  <si>
    <t>IMG20250703085629</t>
  </si>
  <si>
    <t>IMG20250703085633</t>
  </si>
  <si>
    <t>IMG20250703085642</t>
  </si>
  <si>
    <t>IMG20250703085646</t>
  </si>
  <si>
    <t>IMG20250703085654</t>
  </si>
  <si>
    <t>IMG20250703085657</t>
  </si>
  <si>
    <t>IMG20250703085701</t>
  </si>
  <si>
    <t>IMG20250703085711</t>
  </si>
  <si>
    <t>IMG20250703085716</t>
  </si>
  <si>
    <t>IMG20250703085726</t>
  </si>
  <si>
    <t>IMG20250703085730</t>
  </si>
  <si>
    <t>IMG20250703085741</t>
  </si>
  <si>
    <t>IMG20250703085744</t>
  </si>
  <si>
    <t>IMG20250703085749</t>
  </si>
  <si>
    <t>IMG20250703085753</t>
  </si>
  <si>
    <t>IMG20250703085759</t>
  </si>
  <si>
    <t>IMG20250703085803</t>
  </si>
  <si>
    <t>IMG20250703085813</t>
  </si>
  <si>
    <t>IMG20250703085817</t>
  </si>
  <si>
    <t>IMG20250703085830</t>
  </si>
  <si>
    <t>IMG20250703085835</t>
  </si>
  <si>
    <t>IMG20250703085850</t>
  </si>
  <si>
    <t>IMG20250703085854</t>
  </si>
  <si>
    <t>IMG20250703085908</t>
  </si>
  <si>
    <t>IMG20250703085912</t>
  </si>
  <si>
    <t>IMG20250703085932</t>
  </si>
  <si>
    <t>IMG20250703085938</t>
  </si>
  <si>
    <t>IMG20250703085943</t>
  </si>
  <si>
    <t>IMG20250703085948</t>
  </si>
  <si>
    <t>IMG20250703090024</t>
  </si>
  <si>
    <t>IMG20250703090030</t>
  </si>
  <si>
    <t>IMG20250703090036</t>
  </si>
  <si>
    <t>IMG20250703090040</t>
  </si>
  <si>
    <t>IMG20250703090047</t>
  </si>
  <si>
    <t>IMG20250703090050</t>
  </si>
  <si>
    <t>IMG20250703090116</t>
  </si>
  <si>
    <t>IMG20250703090122</t>
  </si>
  <si>
    <t>IMG20250703090125</t>
  </si>
  <si>
    <t>IMG20250703090137</t>
  </si>
  <si>
    <t>IMG20250703090147</t>
  </si>
  <si>
    <t>IMG20250703090201</t>
  </si>
  <si>
    <t>IMG20250703090207</t>
  </si>
  <si>
    <t>IMG20250703090212</t>
  </si>
  <si>
    <t>IMG20250703090219</t>
  </si>
  <si>
    <t>IMG20250703090224</t>
  </si>
  <si>
    <t>IMG20250703090228</t>
  </si>
  <si>
    <t>IMG20250703090234</t>
  </si>
  <si>
    <t>IMG20250703090239</t>
  </si>
  <si>
    <t>IMG20250703090244</t>
  </si>
  <si>
    <t>IMG20250703090307</t>
  </si>
  <si>
    <t>IMG20250703090310</t>
  </si>
  <si>
    <t>IMG20250703090314</t>
  </si>
  <si>
    <t>IMG20250703090339</t>
  </si>
  <si>
    <t>IMG20250703090343</t>
  </si>
  <si>
    <t>IMG20250703090346</t>
  </si>
  <si>
    <t>IMG20250703090504</t>
  </si>
  <si>
    <t>IMG20250703090508</t>
  </si>
  <si>
    <t>IMG20250703090735</t>
  </si>
  <si>
    <t>IMG20250703090740</t>
  </si>
  <si>
    <t>IMG20250703090746</t>
  </si>
  <si>
    <t>IMG20250703090751</t>
  </si>
  <si>
    <t>IMG20250703090800</t>
  </si>
  <si>
    <t>IMG20250703090803</t>
  </si>
  <si>
    <t>IMG20250703090807</t>
  </si>
  <si>
    <t>IMG20250703090811</t>
  </si>
  <si>
    <t>IMG20250703090816</t>
  </si>
  <si>
    <t>IMG20250703090820</t>
  </si>
  <si>
    <t>IMG20250703090826</t>
  </si>
  <si>
    <t>IMG20250703090829</t>
  </si>
  <si>
    <t>IMG20250703090834</t>
  </si>
  <si>
    <t>IMG20250703090838</t>
  </si>
  <si>
    <t>IMG20250703090843</t>
  </si>
  <si>
    <t>IMG20250703090847</t>
  </si>
  <si>
    <t>IMG20250703090852</t>
  </si>
  <si>
    <t>IMG20250703090855</t>
  </si>
  <si>
    <t>IMG20250703090906</t>
  </si>
  <si>
    <t>IMG20250703090909</t>
  </si>
  <si>
    <t>IMG20250703090913</t>
  </si>
  <si>
    <t>IMG20250703090916</t>
  </si>
  <si>
    <t>IMG20250703090920</t>
  </si>
  <si>
    <t>IMG20250703090923</t>
  </si>
  <si>
    <t>IMG20250703090929</t>
  </si>
  <si>
    <t>IMG20250703090931</t>
  </si>
  <si>
    <t>IMG20250703090937</t>
  </si>
  <si>
    <t>IMG20250703090940</t>
  </si>
  <si>
    <t>IMG20250703090944</t>
  </si>
  <si>
    <t>IMG20250703090948</t>
  </si>
  <si>
    <t>IMG20250703090953</t>
  </si>
  <si>
    <t>IMG20250703090956</t>
  </si>
  <si>
    <t>IMG20250703091001</t>
  </si>
  <si>
    <t>IMG20250703091004</t>
  </si>
  <si>
    <t>IMG20250703091010</t>
  </si>
  <si>
    <t>IMG20250703091014</t>
  </si>
  <si>
    <t>IMG20250703091020</t>
  </si>
  <si>
    <t>IMG20250703091024</t>
  </si>
  <si>
    <t>IMG20250703091028</t>
  </si>
  <si>
    <t>IMG20250703091031</t>
  </si>
  <si>
    <t>IMG20250703091050</t>
  </si>
  <si>
    <t>IMG20250703091103</t>
  </si>
  <si>
    <t>IMG20250703091111</t>
  </si>
  <si>
    <t>IMG20250703091114</t>
  </si>
  <si>
    <t>IMG20250703091127</t>
  </si>
  <si>
    <t>IMG20250703091131</t>
  </si>
  <si>
    <t>IMG20250703091139</t>
  </si>
  <si>
    <t>IMG20250703091144</t>
  </si>
  <si>
    <t>IMG20250703091200</t>
  </si>
  <si>
    <t>IMG20250703091204</t>
  </si>
  <si>
    <t>IMG20250703091213</t>
  </si>
  <si>
    <t>IMG20250703091216</t>
  </si>
  <si>
    <t>IMG20250703091225</t>
  </si>
  <si>
    <t>IMG20250703091232</t>
  </si>
  <si>
    <t>IMG20250703091236</t>
  </si>
  <si>
    <t>IMG20250703091247</t>
  </si>
  <si>
    <t>IMG20250703091255</t>
  </si>
  <si>
    <t>IMG20250703091304</t>
  </si>
  <si>
    <t>IMG20250703091307</t>
  </si>
  <si>
    <t>IMG20250703091312</t>
  </si>
  <si>
    <t>IMG20250703091317</t>
  </si>
  <si>
    <t>IMG20250703091323</t>
  </si>
  <si>
    <t>IMG20250703091330</t>
  </si>
  <si>
    <t>IMG20250703091334</t>
  </si>
  <si>
    <t>IMG20250703091340</t>
  </si>
  <si>
    <t>IMG20250703091344</t>
  </si>
  <si>
    <t>IMG20250703091349</t>
  </si>
  <si>
    <t>IMG20250703091352</t>
  </si>
  <si>
    <t>IMG20250703091413</t>
  </si>
  <si>
    <t>IMG20250703091418</t>
  </si>
  <si>
    <t>IMG20250703091426</t>
  </si>
  <si>
    <t>IMG20250703091433</t>
  </si>
  <si>
    <t>IMG20250703091437</t>
  </si>
  <si>
    <t>IMG20250703091445</t>
  </si>
  <si>
    <t>IMG20250703091451</t>
  </si>
  <si>
    <t>IMG20250703091458</t>
  </si>
  <si>
    <t>IMG20250703091505</t>
  </si>
  <si>
    <t>IMG20250703091511</t>
  </si>
  <si>
    <t>IMG20250703091514</t>
  </si>
  <si>
    <t>IMG20250703091519</t>
  </si>
  <si>
    <t>IMG20250703091525</t>
  </si>
  <si>
    <t>IMG20250703091530</t>
  </si>
  <si>
    <t>IMG20250703091734</t>
  </si>
  <si>
    <t>IMG20250703091738</t>
  </si>
  <si>
    <t>IMG20250703091742</t>
  </si>
  <si>
    <t>IMG20250703091746</t>
  </si>
  <si>
    <t>IMG20250703091749</t>
  </si>
  <si>
    <t>IMG20250703091756</t>
  </si>
  <si>
    <t>IMG20250703091802</t>
  </si>
  <si>
    <t>IMG20250703091816</t>
  </si>
  <si>
    <t>IMG20250703091826</t>
  </si>
  <si>
    <t>IMG20250703091832</t>
  </si>
  <si>
    <t>IMG20250703091859</t>
  </si>
  <si>
    <t>IMG20250703091904</t>
  </si>
  <si>
    <t>IMG20250703091911</t>
  </si>
  <si>
    <t>IMG20250703091950</t>
  </si>
  <si>
    <t>IMG20250703091954</t>
  </si>
  <si>
    <t>IMG20250703091957</t>
  </si>
  <si>
    <t>IMG20250703092003</t>
  </si>
  <si>
    <t>IMG20250703092024</t>
  </si>
  <si>
    <t>IMG20250703092036</t>
  </si>
  <si>
    <t>IMG20250703092047</t>
  </si>
  <si>
    <t>IMG20250703092057</t>
  </si>
  <si>
    <t>IMG20250703092059</t>
  </si>
  <si>
    <t>IMG20250703092104</t>
  </si>
  <si>
    <t>IMG20250703092109</t>
  </si>
  <si>
    <t>IMG20250703092137</t>
  </si>
  <si>
    <t>IMG20250703092142</t>
  </si>
  <si>
    <t>IMG20250703092151</t>
  </si>
  <si>
    <t>IMG20250703092158</t>
  </si>
  <si>
    <t>IMG20250703092205</t>
  </si>
  <si>
    <t>IMG20250703092213</t>
  </si>
  <si>
    <t>IMG20250703092217</t>
  </si>
  <si>
    <t>IMG20250703092224</t>
  </si>
  <si>
    <t>IMG20250703092228</t>
  </si>
  <si>
    <t>IMG20250703092246</t>
  </si>
  <si>
    <t>IMG20250703092252</t>
  </si>
  <si>
    <t>IMG20250703092258</t>
  </si>
  <si>
    <t>IMG20250703092302</t>
  </si>
  <si>
    <t>IMG20250703092314</t>
  </si>
  <si>
    <t>IMG20250703092320</t>
  </si>
  <si>
    <t>IMG20250703092323</t>
  </si>
  <si>
    <t>IMG20250703092329</t>
  </si>
  <si>
    <t>IMG20250703092333</t>
  </si>
  <si>
    <t>IMG20250703092343</t>
  </si>
  <si>
    <t>IMG20250703092350</t>
  </si>
  <si>
    <t>IMG20250703092353</t>
  </si>
  <si>
    <t>IMG20250703092402</t>
  </si>
  <si>
    <t>IMG20250703092405</t>
  </si>
  <si>
    <t>IMG20250703092416</t>
  </si>
  <si>
    <t>IMG20250703092419</t>
  </si>
  <si>
    <t>IMG20250703092421</t>
  </si>
  <si>
    <t>IMG20250703092429</t>
  </si>
  <si>
    <t>IMG20250703092433</t>
  </si>
  <si>
    <t>IMG20250703092438</t>
  </si>
  <si>
    <t>IMG20250703092440</t>
  </si>
  <si>
    <t>IMG20250703092443</t>
  </si>
  <si>
    <t>IMG20250703092446</t>
  </si>
  <si>
    <t>IMG20250703092453</t>
  </si>
  <si>
    <t>IMG20250703092456</t>
  </si>
  <si>
    <t>IMG20250703092459</t>
  </si>
  <si>
    <t>IMG20250703092508</t>
  </si>
  <si>
    <t>IMG20250703092513</t>
  </si>
  <si>
    <t>IMG20250703092518</t>
  </si>
  <si>
    <t>IMG20250703092523</t>
  </si>
  <si>
    <t>IMG20250703092528</t>
  </si>
  <si>
    <t>IMG20250703092543</t>
  </si>
  <si>
    <t>IMG20250703092546</t>
  </si>
  <si>
    <t>768</t>
  </si>
  <si>
    <t>1554</t>
  </si>
  <si>
    <t>IMG20250703092553</t>
  </si>
  <si>
    <t>IMG20250703092654</t>
  </si>
  <si>
    <t>IMG20250703092658</t>
  </si>
  <si>
    <t>IMG20250703092702</t>
  </si>
  <si>
    <t>IMG20250703092709</t>
  </si>
  <si>
    <t>IMG20250703092714</t>
  </si>
  <si>
    <t>IMG20250703092717</t>
  </si>
  <si>
    <t>IMG20250703092731</t>
  </si>
  <si>
    <t>IMG20250703092738</t>
  </si>
  <si>
    <t>IMG20250703092831</t>
  </si>
  <si>
    <t>IMG20250703092838</t>
  </si>
  <si>
    <t>IMG20250703092847</t>
  </si>
  <si>
    <t>IMG20250703092853</t>
  </si>
  <si>
    <t>IMG20250703092859</t>
  </si>
  <si>
    <t>IMG20250703092910</t>
  </si>
  <si>
    <t>IMG20250703092917</t>
  </si>
  <si>
    <t>IMG20250703092920</t>
  </si>
  <si>
    <t>IMG20250703092925</t>
  </si>
  <si>
    <t>IMG20250703093012</t>
  </si>
  <si>
    <t>IMG20250703093023</t>
  </si>
  <si>
    <t>IMG20250703093026</t>
  </si>
  <si>
    <t>IMG20250703093038</t>
  </si>
  <si>
    <t>850</t>
  </si>
  <si>
    <t>1844</t>
  </si>
  <si>
    <t>IMG20250703093045</t>
  </si>
  <si>
    <t>IMG20250703093052</t>
  </si>
  <si>
    <t>IMG20250703093057</t>
  </si>
  <si>
    <t>IMG20250703093109</t>
  </si>
  <si>
    <t>IMG20250703093122</t>
  </si>
  <si>
    <t>IMG20250703093127</t>
  </si>
  <si>
    <t>IMG20250703093139</t>
  </si>
  <si>
    <t>IMG20250703093147</t>
  </si>
  <si>
    <t>IMG20250703093221</t>
  </si>
  <si>
    <t>IMG20250703093226</t>
  </si>
  <si>
    <t>IMG20250703093230</t>
  </si>
  <si>
    <t>IMG20250703093237</t>
  </si>
  <si>
    <t>IMG20250703093245</t>
  </si>
  <si>
    <t>IMG20250703093251</t>
  </si>
  <si>
    <t>IMG20250703093258</t>
  </si>
  <si>
    <t>IMG20250703093304</t>
  </si>
  <si>
    <t>IMG20250703093310</t>
  </si>
  <si>
    <t>IMG20250703093313</t>
  </si>
  <si>
    <t>IMG20250703093318</t>
  </si>
  <si>
    <t>IMG20250703093321</t>
  </si>
  <si>
    <t>IMG20250703093325</t>
  </si>
  <si>
    <t>IMG20250703093327</t>
  </si>
  <si>
    <t>IMG20250703093342</t>
  </si>
  <si>
    <t>IMG20250703093345</t>
  </si>
  <si>
    <t>IMG20250703093349</t>
  </si>
  <si>
    <t>IMG20250703093401</t>
  </si>
  <si>
    <t>IMG20250703093411</t>
  </si>
  <si>
    <t>IMG20250703093418</t>
  </si>
  <si>
    <t>IMG20250703093426</t>
  </si>
  <si>
    <t>IMG20250703093431</t>
  </si>
  <si>
    <t>IMG20250703093438</t>
  </si>
  <si>
    <t>IMG20250703093457</t>
  </si>
  <si>
    <t>IMG20250703093500</t>
  </si>
  <si>
    <t>IMG20250703093504</t>
  </si>
  <si>
    <t>IMG20250703093515</t>
  </si>
  <si>
    <t>IMG20250703093518</t>
  </si>
  <si>
    <t>IMG20250703093521</t>
  </si>
  <si>
    <t>IMG20250703093528</t>
  </si>
  <si>
    <t>IMG20250703093535</t>
  </si>
  <si>
    <t>IMG20250703093538</t>
  </si>
  <si>
    <t>IMG20250703093540</t>
  </si>
  <si>
    <t>IMG20250703093544</t>
  </si>
  <si>
    <t>IMG20250703093551</t>
  </si>
  <si>
    <t>IMG20250703093553</t>
  </si>
  <si>
    <t>IMG20250703093557</t>
  </si>
  <si>
    <t>IMG20250703093630</t>
  </si>
  <si>
    <t>IMG20250703093643</t>
  </si>
  <si>
    <t>IMG20250703093648</t>
  </si>
  <si>
    <t>IMG20250703093701</t>
  </si>
  <si>
    <t>IMG20250703093724</t>
  </si>
  <si>
    <t>IMG20250703093733</t>
  </si>
  <si>
    <t>IMG20250703093750</t>
  </si>
  <si>
    <t>IMG20250703093754</t>
  </si>
  <si>
    <t>IMG20250703093803</t>
  </si>
  <si>
    <t>IMG20250703093808</t>
  </si>
  <si>
    <t>IMG20250703093812</t>
  </si>
  <si>
    <t>IMG20250703093816</t>
  </si>
  <si>
    <t>IMG20250703093822</t>
  </si>
  <si>
    <t>IMG20250703093829</t>
  </si>
  <si>
    <t>IMG20250703093837</t>
  </si>
  <si>
    <t>IMG20250703093840</t>
  </si>
  <si>
    <t>IMG20250703093844</t>
  </si>
  <si>
    <t>IMG20250703093854</t>
  </si>
  <si>
    <t>IMG20250703093859</t>
  </si>
  <si>
    <t>IMG20250703093910</t>
  </si>
  <si>
    <t>IMG20250703093919</t>
  </si>
  <si>
    <t>IMG20250703093924</t>
  </si>
  <si>
    <t>IMG20250703093928</t>
  </si>
  <si>
    <t>IMG20250703093939</t>
  </si>
  <si>
    <t>IMG20250703093943</t>
  </si>
  <si>
    <t>IMG20250703093951</t>
  </si>
  <si>
    <t>IMG20250703093954</t>
  </si>
  <si>
    <t>IMG20250703094000</t>
  </si>
  <si>
    <t>IMG20250703094605</t>
  </si>
  <si>
    <t>IMG20250703094609</t>
  </si>
  <si>
    <t>IMG20250703094620</t>
  </si>
  <si>
    <t>IMG20250703094624</t>
  </si>
  <si>
    <t>IMG20250703094636</t>
  </si>
  <si>
    <t>IMG20250703094640</t>
  </si>
  <si>
    <t>IMG20250703094648</t>
  </si>
  <si>
    <t>IMG20250703094652</t>
  </si>
  <si>
    <t>IMG20250703094746</t>
  </si>
  <si>
    <t>IMG20250703094756</t>
  </si>
  <si>
    <t>IMG20250703094929</t>
  </si>
  <si>
    <t>IMG20250703094932</t>
  </si>
  <si>
    <t>IMG20250703094937</t>
  </si>
  <si>
    <t>IMG20250703094942</t>
  </si>
  <si>
    <t>IMG20250703095045</t>
  </si>
  <si>
    <t>IMG20250703095054</t>
  </si>
  <si>
    <t>IMG20250703095104</t>
  </si>
  <si>
    <t>IMG20250703095106</t>
  </si>
  <si>
    <t>IMG20250703095114</t>
  </si>
  <si>
    <t>IMG20250703095120</t>
  </si>
  <si>
    <t>IMG20250703095131</t>
  </si>
  <si>
    <t>IMG20250703095136</t>
  </si>
  <si>
    <t>IMG20250703095230</t>
  </si>
  <si>
    <t>IMG20250703095234</t>
  </si>
  <si>
    <t>IMG20250703095241</t>
  </si>
  <si>
    <t>IMG20250703095249</t>
  </si>
  <si>
    <t>IMG20250703095253</t>
  </si>
  <si>
    <t>IMG20250703095255</t>
  </si>
  <si>
    <t>IMG20250703095257</t>
  </si>
  <si>
    <t>IMG20250703095302</t>
  </si>
  <si>
    <t>IMG20250703095304</t>
  </si>
  <si>
    <t>IMG20250703095308</t>
  </si>
  <si>
    <t>IMG20250703095417</t>
  </si>
  <si>
    <t>IMG20250703095421</t>
  </si>
  <si>
    <t>IMG20250703095432</t>
  </si>
  <si>
    <t>IMG20250703095501</t>
  </si>
  <si>
    <t>IMG20250703095503</t>
  </si>
  <si>
    <t>IMG20250703095508</t>
  </si>
  <si>
    <t>IMG20250703095511</t>
  </si>
  <si>
    <t>IMG20250703095529</t>
  </si>
  <si>
    <t>IMG20250703095546</t>
  </si>
  <si>
    <t>IMG20250703095559</t>
  </si>
  <si>
    <t>IMG20250703095602</t>
  </si>
  <si>
    <t>IMG20250703095614</t>
  </si>
  <si>
    <t>IMG20250703095617</t>
  </si>
  <si>
    <t>IMG20250703095624</t>
  </si>
  <si>
    <t>IMG20250703095634</t>
  </si>
  <si>
    <t>IMG20250703095642</t>
  </si>
  <si>
    <t>IMG20250703095646</t>
  </si>
  <si>
    <t>IMG20250703095657</t>
  </si>
  <si>
    <t>IMG20250703095716</t>
  </si>
  <si>
    <t>IMG20250703095738</t>
  </si>
  <si>
    <t>IMG20250703095802</t>
  </si>
  <si>
    <t>IMG20250703095805</t>
  </si>
  <si>
    <t>IMG20250703095808</t>
  </si>
  <si>
    <t>IMG20250703095816</t>
  </si>
  <si>
    <t>IMG20250703095819</t>
  </si>
  <si>
    <t>IMG20250703095822</t>
  </si>
  <si>
    <t>IMG20250703095901</t>
  </si>
  <si>
    <t>IMG20250703095905</t>
  </si>
  <si>
    <t>IMG20250703095913</t>
  </si>
  <si>
    <t>IMG20250703095917</t>
  </si>
  <si>
    <t>IMG20250703095928</t>
  </si>
  <si>
    <t>IMG20250703095937</t>
  </si>
  <si>
    <t>IMG20250703095939</t>
  </si>
  <si>
    <t>IMG20250703095951</t>
  </si>
  <si>
    <t>IMG20250703100007</t>
  </si>
  <si>
    <t>IMG20250703100019</t>
  </si>
  <si>
    <t>IMG20250703100022</t>
  </si>
  <si>
    <t>IMG20250703100025</t>
  </si>
  <si>
    <t>IMG20250703100033</t>
  </si>
  <si>
    <t>IMG20250703100036</t>
  </si>
  <si>
    <t>IMG20250703100039</t>
  </si>
  <si>
    <t>IMG20250703100044</t>
  </si>
  <si>
    <t>IMG20250703100047</t>
  </si>
  <si>
    <t>IMG20250703100053</t>
  </si>
  <si>
    <t>IMG20250703100100</t>
  </si>
  <si>
    <t>IMG20250703100103</t>
  </si>
  <si>
    <t>IMG20250703100109</t>
  </si>
  <si>
    <t>IMG20250703100112</t>
  </si>
  <si>
    <t>IMG20250703100121</t>
  </si>
  <si>
    <t>IMG20250703100123</t>
  </si>
  <si>
    <t>IMG20250703100126</t>
  </si>
  <si>
    <t>IMG20250703100131</t>
  </si>
  <si>
    <t>IMG20250703100137</t>
  </si>
  <si>
    <t>IMG20250703100143</t>
  </si>
  <si>
    <t>IMG20250703100145</t>
  </si>
  <si>
    <t>IMG20250703100235</t>
  </si>
  <si>
    <t>IMG20250703100239</t>
  </si>
  <si>
    <t>IMG20250703100242</t>
  </si>
  <si>
    <t>IMG20250703100445</t>
  </si>
  <si>
    <t>IMG20250703100450</t>
  </si>
  <si>
    <t>IMG20250703100500</t>
  </si>
  <si>
    <t>IMG20250703100506</t>
  </si>
  <si>
    <t>IMG20250703100520</t>
  </si>
  <si>
    <t>IMG20250703100523</t>
  </si>
  <si>
    <t>IMG20250703100528</t>
  </si>
  <si>
    <t>IMG20250703100537</t>
  </si>
  <si>
    <t>IMG20250703100548</t>
  </si>
  <si>
    <t>IMG20250703100552</t>
  </si>
  <si>
    <t>IMG20250703100610</t>
  </si>
  <si>
    <t>IMG20250703100615</t>
  </si>
  <si>
    <t>IMG20250703100625</t>
  </si>
  <si>
    <t>IMG20250703100627</t>
  </si>
  <si>
    <t>IMG20250703100632</t>
  </si>
  <si>
    <t>IMG20250703100638</t>
  </si>
  <si>
    <t>IMG20250703100642</t>
  </si>
  <si>
    <t>IMG20250703100644</t>
  </si>
  <si>
    <t>IMG20250703100647</t>
  </si>
  <si>
    <t>IMG20250703100655</t>
  </si>
  <si>
    <t>IMG20250703100659</t>
  </si>
  <si>
    <t>1</t>
  </si>
  <si>
    <t>1076</t>
  </si>
  <si>
    <t>922</t>
  </si>
  <si>
    <t>IMG20250703100704</t>
  </si>
  <si>
    <t>IMG20250703100728</t>
  </si>
  <si>
    <t>IMG20250703100730</t>
  </si>
  <si>
    <t>IMG20250703100736</t>
  </si>
  <si>
    <t>IMG20250703100744</t>
  </si>
  <si>
    <t>IMG20250703100749</t>
  </si>
  <si>
    <t>IMG20250703100800</t>
  </si>
  <si>
    <t>IMG20250703100803</t>
  </si>
  <si>
    <t>IMG20250703100811</t>
  </si>
  <si>
    <t>IMG20250703100820</t>
  </si>
  <si>
    <t>IMG20250703100825</t>
  </si>
  <si>
    <t>IMG20250703100840</t>
  </si>
  <si>
    <t>IMG20250703100842</t>
  </si>
  <si>
    <t>IMG20250703100856</t>
  </si>
  <si>
    <t>IMG20250703100900</t>
  </si>
  <si>
    <t>IMG20250703100902</t>
  </si>
  <si>
    <t>IMG20250703100921</t>
  </si>
  <si>
    <t>IMG20250703100931</t>
  </si>
  <si>
    <t>IMG20250703100945</t>
  </si>
  <si>
    <t>IMG20250703100952</t>
  </si>
  <si>
    <t>IMG20250703101003</t>
  </si>
  <si>
    <t>IMG20250703101006</t>
  </si>
  <si>
    <t>IMG20250703101009</t>
  </si>
  <si>
    <t>IMG20250703101011</t>
  </si>
  <si>
    <t>IMG20250703101016</t>
  </si>
  <si>
    <t>IMG20250703101027</t>
  </si>
  <si>
    <t>IMG20250703101029</t>
  </si>
  <si>
    <t>IMG20250703101034</t>
  </si>
  <si>
    <t>IMG20250703101043</t>
  </si>
  <si>
    <t>IMG20250703101046</t>
  </si>
  <si>
    <t>IMG20250703101049</t>
  </si>
  <si>
    <t>IMG20250703101051</t>
  </si>
  <si>
    <t>IMG20250703101056</t>
  </si>
  <si>
    <t>IMG20250703101105</t>
  </si>
  <si>
    <t>IMG20250703101107</t>
  </si>
  <si>
    <t>IMG20250703101109</t>
  </si>
  <si>
    <t>IMG20250703101125</t>
  </si>
  <si>
    <t>IMG20250703101128</t>
  </si>
  <si>
    <t>IMG20250703101134</t>
  </si>
  <si>
    <t>IMG20250703101137</t>
  </si>
  <si>
    <t>IMG20250703101156</t>
  </si>
  <si>
    <t>IMG20250703101203</t>
  </si>
  <si>
    <t>IMG20250703101213</t>
  </si>
  <si>
    <t>IMG20250703101220</t>
  </si>
  <si>
    <t>IMG20250703101224</t>
  </si>
  <si>
    <t>IMG20250703101243</t>
  </si>
  <si>
    <t>IMG20250703101253</t>
  </si>
  <si>
    <t>IMG20250703101255</t>
  </si>
  <si>
    <t>IMG20250703101310</t>
  </si>
  <si>
    <t>IMG20250703101313</t>
  </si>
  <si>
    <t>2463</t>
  </si>
  <si>
    <t>1267</t>
  </si>
  <si>
    <t>IMG20250703101325</t>
  </si>
  <si>
    <t>IMG20250703101514</t>
  </si>
  <si>
    <t>IMG20250703101516</t>
  </si>
  <si>
    <t>IMG20250703101521</t>
  </si>
  <si>
    <t>IMG20250703101524</t>
  </si>
  <si>
    <t>IMG20250703101528</t>
  </si>
  <si>
    <t>IMG20250703101534</t>
  </si>
  <si>
    <t>IMG20250703101543</t>
  </si>
  <si>
    <t>IMG20250703101550</t>
  </si>
  <si>
    <t>IMG20250703101610</t>
  </si>
  <si>
    <t>IMG20250703101614</t>
  </si>
  <si>
    <t>IMG20250703101630</t>
  </si>
  <si>
    <t>IMG20250703101638</t>
  </si>
  <si>
    <t>IMG20250703101646</t>
  </si>
  <si>
    <t>IMG20250703101708</t>
  </si>
  <si>
    <t>IMG20250703101710</t>
  </si>
  <si>
    <t>IMG20250703101714</t>
  </si>
  <si>
    <t>IMG20250703101723</t>
  </si>
  <si>
    <t>IMG20250703101728</t>
  </si>
  <si>
    <t>IMG20250703101733</t>
  </si>
  <si>
    <t>IMG20250703101735</t>
  </si>
  <si>
    <t>IMG20250703101811</t>
  </si>
  <si>
    <t>IMG20250703101813</t>
  </si>
  <si>
    <t>IMG20250703101816</t>
  </si>
  <si>
    <t>IMG20250703101830</t>
  </si>
  <si>
    <t>IMG20250703101833</t>
  </si>
  <si>
    <t>IMG20250703101836</t>
  </si>
  <si>
    <t>IMG20250703101854</t>
  </si>
  <si>
    <t>IMG20250703101938</t>
  </si>
  <si>
    <t>IMG20250703102255</t>
  </si>
  <si>
    <t>IMG20250703102318</t>
  </si>
  <si>
    <t>IMG20250703102351</t>
  </si>
  <si>
    <t>IMG20250703102404</t>
  </si>
  <si>
    <t>IMG20250801075440</t>
  </si>
  <si>
    <t>IMG20250801075450</t>
  </si>
  <si>
    <t>IMG20250801075454</t>
  </si>
  <si>
    <t>IMG20250801075507</t>
  </si>
  <si>
    <t>IMG20250801075511</t>
  </si>
  <si>
    <t>IMG20250801075515</t>
  </si>
  <si>
    <t>IMG20250801075530</t>
  </si>
  <si>
    <t>IMG20250801075540</t>
  </si>
  <si>
    <t>IMG20250801075553</t>
  </si>
  <si>
    <t>IMG20250801075603</t>
  </si>
  <si>
    <t>IMG20250801075608</t>
  </si>
  <si>
    <t>IMG20250801075612</t>
  </si>
  <si>
    <t>IMG20250801075617</t>
  </si>
  <si>
    <t>IMG20250801075619</t>
  </si>
  <si>
    <t>IMG20250801075844</t>
  </si>
  <si>
    <t>IMG20250801075923</t>
  </si>
  <si>
    <t>IMG20250801075929</t>
  </si>
  <si>
    <t>IMG20250801075943</t>
  </si>
  <si>
    <t>IMG20250801075948</t>
  </si>
  <si>
    <t>IMG20250801075955</t>
  </si>
  <si>
    <t>IMG20250801080004</t>
  </si>
  <si>
    <t>IMG20250801080016</t>
  </si>
  <si>
    <t>IMG20250801080034</t>
  </si>
  <si>
    <t>IMG20250801080046</t>
  </si>
  <si>
    <t>IMG20250801080053</t>
  </si>
  <si>
    <t>IMG20250801080222</t>
  </si>
  <si>
    <t>IMG20250801080247</t>
  </si>
  <si>
    <t>IMG20250801080350</t>
  </si>
  <si>
    <t>IMG20250801080353</t>
  </si>
  <si>
    <t>IMG20250801080404</t>
  </si>
  <si>
    <t>IMG20250801080408</t>
  </si>
  <si>
    <t>IMG20250801080415</t>
  </si>
  <si>
    <t>IMG20250801080432</t>
  </si>
  <si>
    <t>IMG20250801080450</t>
  </si>
  <si>
    <t>IMG20250801080453</t>
  </si>
  <si>
    <t>IMG20250801080511</t>
  </si>
  <si>
    <t>IMG20250801080515</t>
  </si>
  <si>
    <t>IMG20250801080522</t>
  </si>
  <si>
    <t>IMG20250801080526</t>
  </si>
  <si>
    <t>IMG20250801080531</t>
  </si>
  <si>
    <t>IMG20250801080536</t>
  </si>
  <si>
    <t>IMG20250801080551</t>
  </si>
  <si>
    <t>IMG20250801080554</t>
  </si>
  <si>
    <t>IMG20250801080558</t>
  </si>
  <si>
    <t>IMG20250801080638</t>
  </si>
  <si>
    <t>IMG20250801080646</t>
  </si>
  <si>
    <t>IMG20250801080651</t>
  </si>
  <si>
    <t>IMG20250801080718</t>
  </si>
  <si>
    <t>IMG20250801080722</t>
  </si>
  <si>
    <t>IMG20250801080746</t>
  </si>
  <si>
    <t>IMG20250801080752</t>
  </si>
  <si>
    <t>IMG20250801080812</t>
  </si>
  <si>
    <t>IMG20250801080822</t>
  </si>
  <si>
    <t>IMG20250801080830</t>
  </si>
  <si>
    <t>IMG20250801080838</t>
  </si>
  <si>
    <t>IMG20250801080848</t>
  </si>
  <si>
    <t>IMG20250801080855</t>
  </si>
  <si>
    <t>IMG20250801080908</t>
  </si>
  <si>
    <t>IMG20250801080910</t>
  </si>
  <si>
    <t>IMG20250801080914</t>
  </si>
  <si>
    <t>IMG20250801080921</t>
  </si>
  <si>
    <t>IMG20250801080925</t>
  </si>
  <si>
    <t>IMG20250801080929</t>
  </si>
  <si>
    <t>IMG20250801080949</t>
  </si>
  <si>
    <t>IMG20250801081001</t>
  </si>
  <si>
    <t>IMG20250801081006</t>
  </si>
  <si>
    <t>IMG20250801081019</t>
  </si>
  <si>
    <t>IMG20250801081025</t>
  </si>
  <si>
    <t>IMG20250801081031</t>
  </si>
  <si>
    <t>IMG20250801081058</t>
  </si>
  <si>
    <t>IMG20250801081111</t>
  </si>
  <si>
    <t>IMG20250801081118</t>
  </si>
  <si>
    <t>IMG20250801081126</t>
  </si>
  <si>
    <t>IMG20250801081136</t>
  </si>
  <si>
    <t>IMG20250801081138</t>
  </si>
  <si>
    <t>IMG20250801081149</t>
  </si>
  <si>
    <t>IMG20250801081200</t>
  </si>
  <si>
    <t>IMG20250801081207</t>
  </si>
  <si>
    <t>IMG20250801081215</t>
  </si>
  <si>
    <t>IMG20250801081238</t>
  </si>
  <si>
    <t>IMG20250801081258</t>
  </si>
  <si>
    <t>IMG20250801081317</t>
  </si>
  <si>
    <t>IMG20250801081321</t>
  </si>
  <si>
    <t>IMG20250801081336</t>
  </si>
  <si>
    <t>IMG20250801081342</t>
  </si>
  <si>
    <t>IMG20250801081409</t>
  </si>
  <si>
    <t>IMG20250801081412</t>
  </si>
  <si>
    <t>IMG20250801081415</t>
  </si>
  <si>
    <t>IMG20250801081423</t>
  </si>
  <si>
    <t>IMG20250801081553</t>
  </si>
  <si>
    <t>IMG20250801081600</t>
  </si>
  <si>
    <t>IMG20250801081608</t>
  </si>
  <si>
    <t>IMG20250801081614</t>
  </si>
  <si>
    <t>IMG20250801081623</t>
  </si>
  <si>
    <t>IMG20250801081630</t>
  </si>
  <si>
    <t>IMG20250801081706</t>
  </si>
  <si>
    <t>IMG20250801081713</t>
  </si>
  <si>
    <t>IMG20250801081719</t>
  </si>
  <si>
    <t>IMG20250801081811</t>
  </si>
  <si>
    <t>IMG20250801081813</t>
  </si>
  <si>
    <t>IMG20250801081819</t>
  </si>
  <si>
    <t>IMG20250801081822</t>
  </si>
  <si>
    <t>IMG20250801081834</t>
  </si>
  <si>
    <t>IMG20250801081914</t>
  </si>
  <si>
    <t>IMG20250801081934</t>
  </si>
  <si>
    <t>IMG20250801081941</t>
  </si>
  <si>
    <t>IMG20250801081957</t>
  </si>
  <si>
    <t>IMG20250801082009</t>
  </si>
  <si>
    <t>IMG20250801082018</t>
  </si>
  <si>
    <t>IMG20250801082134</t>
  </si>
  <si>
    <t>IMG20250801082148</t>
  </si>
  <si>
    <t>IMG20250801082210</t>
  </si>
  <si>
    <t>IMG20250801082214</t>
  </si>
  <si>
    <t>IMG20250801082502</t>
  </si>
  <si>
    <t>IMG20250801082512</t>
  </si>
  <si>
    <t>IMG20250801082604</t>
  </si>
  <si>
    <t>IMG20250801082608</t>
  </si>
  <si>
    <t>IMG20250801082616</t>
  </si>
  <si>
    <t>IMG20250801082643</t>
  </si>
  <si>
    <t>IMG20250801082710</t>
  </si>
  <si>
    <t>IMG20250801082714</t>
  </si>
  <si>
    <t>IMG20250801082720</t>
  </si>
  <si>
    <t>IMG20250801082818</t>
  </si>
  <si>
    <t>IMG20250801082859</t>
  </si>
  <si>
    <t>IMG20250801082955</t>
  </si>
  <si>
    <t>IMG20250801083005</t>
  </si>
  <si>
    <t>IMG20250801083016</t>
  </si>
  <si>
    <t>IMG20250801083026</t>
  </si>
  <si>
    <t>IMG20250801083030</t>
  </si>
  <si>
    <t>IMG20250801083159</t>
  </si>
  <si>
    <t>IMG20250801083222</t>
  </si>
  <si>
    <t>IMG20250801083227</t>
  </si>
  <si>
    <t>IMG20250801083251</t>
  </si>
  <si>
    <t>IMG20250801083302</t>
  </si>
  <si>
    <t>IMG20250801083317</t>
  </si>
  <si>
    <t>IMG20250801083428</t>
  </si>
  <si>
    <t>IMG20250801083432</t>
  </si>
  <si>
    <t>IMG20250801083437</t>
  </si>
  <si>
    <t>IMG20250801083457</t>
  </si>
  <si>
    <t>IMG20250801083501</t>
  </si>
  <si>
    <t>IMG20250801083505</t>
  </si>
  <si>
    <t>IMG20250801083514</t>
  </si>
  <si>
    <t>IMG20250801083518</t>
  </si>
  <si>
    <t>IMG20250801083554</t>
  </si>
  <si>
    <t>Borer</t>
  </si>
  <si>
    <t>IMG20250801083606</t>
  </si>
  <si>
    <t>IMG20250801083610</t>
  </si>
  <si>
    <t>IMG20250801083701</t>
  </si>
  <si>
    <t>IMG20250801083833</t>
  </si>
  <si>
    <t>IMG20250801083849</t>
  </si>
  <si>
    <t>IMG20250801083854</t>
  </si>
  <si>
    <t>IMG20250801083901</t>
  </si>
  <si>
    <t>IMG20250801084023</t>
  </si>
  <si>
    <t>IMG20250801084034</t>
  </si>
  <si>
    <t>IMG20250801084042</t>
  </si>
  <si>
    <t>IMG20250801084050</t>
  </si>
  <si>
    <t>IMG20250801084114</t>
  </si>
  <si>
    <t>IMG20250801084140</t>
  </si>
  <si>
    <t>IMG20250801084152</t>
  </si>
  <si>
    <t>IMG20250801084419</t>
  </si>
  <si>
    <t>IMG20250801084423</t>
  </si>
  <si>
    <t>IMG20250801084430</t>
  </si>
  <si>
    <t>IMG20250801084435</t>
  </si>
  <si>
    <t>IMG20250801084519</t>
  </si>
  <si>
    <t>IMG20250801084529</t>
  </si>
  <si>
    <t>IMG20250801084542</t>
  </si>
  <si>
    <t>IMG20250801084546</t>
  </si>
  <si>
    <t>IMG20250801084552</t>
  </si>
  <si>
    <t>IMG20250801084557</t>
  </si>
  <si>
    <t>IMG20250801084609</t>
  </si>
  <si>
    <t>IMG20250801084612</t>
  </si>
  <si>
    <t>IMG20250801084630</t>
  </si>
  <si>
    <t>IMG20250801084636</t>
  </si>
  <si>
    <t>IMG20250801084642</t>
  </si>
  <si>
    <t>IMG20250801084650</t>
  </si>
  <si>
    <t>IMG20250801084654</t>
  </si>
  <si>
    <t>IMG20250801084700</t>
  </si>
  <si>
    <t>IMG20250801084711</t>
  </si>
  <si>
    <t>IMG20250801084732</t>
  </si>
  <si>
    <t>IMG20250801084736</t>
  </si>
  <si>
    <t>IMG20250801084743</t>
  </si>
  <si>
    <t>IMG20250801084757</t>
  </si>
  <si>
    <t>IMG20250801084801</t>
  </si>
  <si>
    <t>IMG20250801084808</t>
  </si>
  <si>
    <t>IMG20250801084819</t>
  </si>
  <si>
    <t>IMG20250801084831</t>
  </si>
  <si>
    <t>IMG20250801084848</t>
  </si>
  <si>
    <t>IMG20250801084852</t>
  </si>
  <si>
    <t>IMG20250801084906</t>
  </si>
  <si>
    <t>IMG20250801084911</t>
  </si>
  <si>
    <t>IMG20250801084928</t>
  </si>
  <si>
    <t>IMG20250801084937</t>
  </si>
  <si>
    <t>IMG20250801084948</t>
  </si>
  <si>
    <t>IMG20250801084954</t>
  </si>
  <si>
    <t>IMG20250801085011</t>
  </si>
  <si>
    <t>IMG20250801085016</t>
  </si>
  <si>
    <t>IMG20250801085030</t>
  </si>
  <si>
    <t>IMG20250801085040</t>
  </si>
  <si>
    <t>IMG20250801085047</t>
  </si>
  <si>
    <t>IMG20250801085104</t>
  </si>
  <si>
    <t>IMG20250801085658</t>
  </si>
  <si>
    <t>IMG20250801085703</t>
  </si>
  <si>
    <t>IMG20250801085707</t>
  </si>
  <si>
    <t>IMG20250801085711</t>
  </si>
  <si>
    <t>IMG20250801085716</t>
  </si>
  <si>
    <t>IMG20250801085719</t>
  </si>
  <si>
    <t>IMG20250801085724</t>
  </si>
  <si>
    <t>IMG20250801085730</t>
  </si>
  <si>
    <t>IMG20250801085736</t>
  </si>
  <si>
    <t>IMG20250801085757</t>
  </si>
  <si>
    <t>IMG20250801085800</t>
  </si>
  <si>
    <t>IMG20250801085814</t>
  </si>
  <si>
    <t>IMG20250801085823</t>
  </si>
  <si>
    <t>IMG20250801085830</t>
  </si>
  <si>
    <t>IMG20250801085841</t>
  </si>
  <si>
    <t>IMG20250801085849</t>
  </si>
  <si>
    <t>IMG20250801085858</t>
  </si>
  <si>
    <t>IMG20250801085900</t>
  </si>
  <si>
    <t>IMG20250801085907</t>
  </si>
  <si>
    <t>IMG20250801085915</t>
  </si>
  <si>
    <t>IMG20250801085931</t>
  </si>
  <si>
    <t>IMG20250801085936</t>
  </si>
  <si>
    <t>IMG20250801085949</t>
  </si>
  <si>
    <t>IMG20250801090000</t>
  </si>
  <si>
    <t>IMG20250801090016</t>
  </si>
  <si>
    <t>IMG20250801090019</t>
  </si>
  <si>
    <t>IMG20250801090026</t>
  </si>
  <si>
    <t>IMG20250801090029</t>
  </si>
  <si>
    <t>IMG20250801090035</t>
  </si>
  <si>
    <t>IMG20250801090038</t>
  </si>
  <si>
    <t>IMG20250801090119</t>
  </si>
  <si>
    <t>IMG20250801090144</t>
  </si>
  <si>
    <t>IMG20250801090202</t>
  </si>
  <si>
    <t>IMG20250801090227</t>
  </si>
  <si>
    <t>IMG20250801090235</t>
  </si>
  <si>
    <t>IMG20250801090243</t>
  </si>
  <si>
    <t>IMG20250801090246</t>
  </si>
  <si>
    <t>IMG20250801090452</t>
  </si>
  <si>
    <t>IMG20250801090506</t>
  </si>
  <si>
    <t>IMG20250801090518</t>
  </si>
  <si>
    <t>IMG20250801090834</t>
  </si>
  <si>
    <t>IMG20250801090842</t>
  </si>
  <si>
    <t>IMG20250801090849</t>
  </si>
  <si>
    <t>IMG20250801090928</t>
  </si>
  <si>
    <t>IMG20250801090943</t>
  </si>
  <si>
    <t>IMG20250801090954</t>
  </si>
  <si>
    <t>IMG20250801091002</t>
  </si>
  <si>
    <t>IMG20250801091010</t>
  </si>
  <si>
    <t>IMG20250801091020</t>
  </si>
  <si>
    <t>IMG20250801091028</t>
  </si>
  <si>
    <t>IMG20250801091039</t>
  </si>
  <si>
    <t>IMG20250801091103</t>
  </si>
  <si>
    <t>IMG20250801091131</t>
  </si>
  <si>
    <t>IMG20250801091133</t>
  </si>
  <si>
    <t>IMG20250801091144</t>
  </si>
  <si>
    <t>IMG20250801091153</t>
  </si>
  <si>
    <t>IMG20250801091156</t>
  </si>
  <si>
    <t>IMG20250801091301</t>
  </si>
  <si>
    <t>IMG20250801091308</t>
  </si>
  <si>
    <t>IMG20250801091351</t>
  </si>
  <si>
    <t>IMG20250801091402</t>
  </si>
  <si>
    <t>IMG20250801091431</t>
  </si>
  <si>
    <t>IMG20250801091543</t>
  </si>
  <si>
    <t>IMG20250801091552</t>
  </si>
  <si>
    <t>IMG20250801091635</t>
  </si>
  <si>
    <t>IMG20250801091645</t>
  </si>
  <si>
    <t>IMG20250801091848</t>
  </si>
  <si>
    <t>IMG20250801091928</t>
  </si>
  <si>
    <t>IMG20250801091941</t>
  </si>
  <si>
    <t>IMG20250801091947</t>
  </si>
  <si>
    <t>IMG20250801092008</t>
  </si>
  <si>
    <t>IMG20250801092652</t>
  </si>
  <si>
    <t>IMG20250801092655</t>
  </si>
  <si>
    <t>IMG20250801092703</t>
  </si>
  <si>
    <t>IMG20250801092716</t>
  </si>
  <si>
    <t>IMG20250801092737</t>
  </si>
  <si>
    <t>IMG20250801092740</t>
  </si>
  <si>
    <t>IMG20250801092752</t>
  </si>
  <si>
    <t>IMG20250801092824</t>
  </si>
  <si>
    <t>IMG20250801092827</t>
  </si>
  <si>
    <t>IMG20250801092830</t>
  </si>
  <si>
    <t>IMG20250801092838</t>
  </si>
  <si>
    <t>IMG20250801092843</t>
  </si>
  <si>
    <t>IMG20250801092852</t>
  </si>
  <si>
    <t>IMG20250801092857</t>
  </si>
  <si>
    <t>IMG20250801092859</t>
  </si>
  <si>
    <t>IMG20250801092913</t>
  </si>
  <si>
    <t>IMG20250801092918</t>
  </si>
  <si>
    <t>IMG20250801092934</t>
  </si>
  <si>
    <t>IMG20250801092950</t>
  </si>
  <si>
    <t>IMG20250801092958</t>
  </si>
  <si>
    <t>IMG20250801093022</t>
  </si>
  <si>
    <t>IMG20250801093046</t>
  </si>
  <si>
    <t>IMG20250801093052</t>
  </si>
  <si>
    <t>IMG20250801093056</t>
  </si>
  <si>
    <t>IMG20250801093100</t>
  </si>
  <si>
    <t>IMG20250801093114</t>
  </si>
  <si>
    <t>IMG20250801093347</t>
  </si>
  <si>
    <t>IMG20250801093353</t>
  </si>
  <si>
    <t>IMG20250801093430</t>
  </si>
  <si>
    <t>IMG20250801093439</t>
  </si>
  <si>
    <t>IMG20250801093445</t>
  </si>
  <si>
    <t>IMG20250801093458</t>
  </si>
  <si>
    <t>IMG20250801093539</t>
  </si>
  <si>
    <t>IMG20250801093544</t>
  </si>
  <si>
    <t>IMG20250801093549</t>
  </si>
  <si>
    <t>IMG20250801093916</t>
  </si>
  <si>
    <t>IMG20250801093927</t>
  </si>
  <si>
    <t>IMG20250801093940</t>
  </si>
  <si>
    <t>IMG20250801093957</t>
  </si>
  <si>
    <t>IMG20250801094001</t>
  </si>
  <si>
    <t>IMG20250801094112</t>
  </si>
  <si>
    <t>IMG20250801094118</t>
  </si>
  <si>
    <t>IMG20250801094124</t>
  </si>
  <si>
    <t>IMG20250801094139</t>
  </si>
  <si>
    <t>IMG20250801094839</t>
  </si>
  <si>
    <t>IMG20250801094844</t>
  </si>
  <si>
    <t>IMG20250801094852</t>
  </si>
  <si>
    <t>IMG20250801094942</t>
  </si>
  <si>
    <t>IMG20250801094948</t>
  </si>
  <si>
    <t>IMG20250801095030</t>
  </si>
  <si>
    <t>IMG20250801095044</t>
  </si>
  <si>
    <t>IMG20250801095051</t>
  </si>
  <si>
    <t>IMG20250801095120</t>
  </si>
  <si>
    <t>IMG20250801095128</t>
  </si>
  <si>
    <t>IMG20250801095138</t>
  </si>
  <si>
    <t>IMG20250801095153</t>
  </si>
  <si>
    <t>IMG20250801095204</t>
  </si>
  <si>
    <t>IMG20250801095207</t>
  </si>
  <si>
    <t>IMG20250801095231</t>
  </si>
  <si>
    <t>IMG20250801095237</t>
  </si>
  <si>
    <t>IMG20250801095259</t>
  </si>
  <si>
    <t>IMG20250801095307</t>
  </si>
  <si>
    <t>IMG20250801095326</t>
  </si>
  <si>
    <t>IMG20250801095342</t>
  </si>
  <si>
    <t>IMG20250801095405</t>
  </si>
  <si>
    <t>IMG20250801095445</t>
  </si>
  <si>
    <t>IMG20250801095521</t>
  </si>
  <si>
    <t>IMG20250801095528</t>
  </si>
  <si>
    <t>IMG20250801095546</t>
  </si>
  <si>
    <t>IMG20250801095559</t>
  </si>
  <si>
    <t>IMG20250801095602</t>
  </si>
  <si>
    <t>IMG20250801095606</t>
  </si>
  <si>
    <t>IMG20250801095612</t>
  </si>
  <si>
    <t>IMG20250801095627</t>
  </si>
  <si>
    <t>IMG20250801095633</t>
  </si>
  <si>
    <t>IMG20250801095639</t>
  </si>
  <si>
    <t>IMG20250801095643</t>
  </si>
  <si>
    <t>IMG20250801095839</t>
  </si>
  <si>
    <t>IMG20250801095843</t>
  </si>
  <si>
    <t>IMG20250801095847</t>
  </si>
  <si>
    <t>IMG20250801095852</t>
  </si>
  <si>
    <t>IMG20250801095903</t>
  </si>
  <si>
    <t>IMG20250801095914</t>
  </si>
  <si>
    <t>IMG20250801095941</t>
  </si>
  <si>
    <t>IMG20250801095945</t>
  </si>
  <si>
    <t>IMG20250801095952</t>
  </si>
  <si>
    <t>IMG20250801100041</t>
  </si>
  <si>
    <t>IMG20250801100045</t>
  </si>
  <si>
    <t>IMG20250801100120</t>
  </si>
  <si>
    <t>IMG20250801100252</t>
  </si>
  <si>
    <t>IMG20250801100303</t>
  </si>
  <si>
    <t>IMG20250801100333</t>
  </si>
  <si>
    <t>IMG20250801101101</t>
  </si>
  <si>
    <t>IMG20250801101108</t>
  </si>
  <si>
    <t>IMG20250801101112</t>
  </si>
  <si>
    <t>IMG20250801101127</t>
  </si>
  <si>
    <t>IMG20250801101146</t>
  </si>
  <si>
    <t>IMG20250801101200</t>
  </si>
  <si>
    <t>IMG20250801101205</t>
  </si>
  <si>
    <t>IMG20250801101230</t>
  </si>
  <si>
    <t>IMG20250801101247</t>
  </si>
  <si>
    <t>IMG20250801101304</t>
  </si>
  <si>
    <t>IMG20250801101313</t>
  </si>
  <si>
    <t>IMG20250801101320</t>
  </si>
  <si>
    <t>IMG20250801101341</t>
  </si>
  <si>
    <t>IMG20250801101432</t>
  </si>
  <si>
    <t>IMG20250801101446</t>
  </si>
  <si>
    <t>IMG20250801101602</t>
  </si>
  <si>
    <t>IMG20250801101607</t>
  </si>
  <si>
    <t>IMG20250801101636</t>
  </si>
  <si>
    <t>IMG20250801101640</t>
  </si>
  <si>
    <t>IMG20250801101804</t>
  </si>
  <si>
    <t>IMG20250801102041</t>
  </si>
  <si>
    <t>IMG20250801102049</t>
  </si>
  <si>
    <t>IMG20250801102213</t>
  </si>
  <si>
    <t>IMG20250801102220</t>
  </si>
  <si>
    <t>IMG20250801102310</t>
  </si>
  <si>
    <t>IMG20250801102316</t>
  </si>
  <si>
    <t>IMG20250801102615</t>
  </si>
  <si>
    <t>IMG20250801102619</t>
  </si>
  <si>
    <t>IMG20250801102630</t>
  </si>
  <si>
    <t>IMG20250801102636</t>
  </si>
  <si>
    <t>IMG20250801102643</t>
  </si>
  <si>
    <t>IMG20250801102802</t>
  </si>
  <si>
    <t>IMG20250801102810</t>
  </si>
  <si>
    <t>IMG20250801102900</t>
  </si>
  <si>
    <t>IMG20250801102905</t>
  </si>
  <si>
    <t>IMG20250801102917</t>
  </si>
  <si>
    <t>IMG20250801102922</t>
  </si>
  <si>
    <t>IMG20250801102934</t>
  </si>
  <si>
    <t>IMG20250801102953</t>
  </si>
  <si>
    <t>IMG20250801103000</t>
  </si>
  <si>
    <t>IMG20250801103030</t>
  </si>
  <si>
    <t>IMG20250801103110</t>
  </si>
  <si>
    <t>IMG20250801103118</t>
  </si>
  <si>
    <t>IMG20250801103149</t>
  </si>
  <si>
    <t>IMG20250801103202</t>
  </si>
  <si>
    <t>IMG20250801103248</t>
  </si>
  <si>
    <t>IMG20250801103254</t>
  </si>
  <si>
    <t>IMG20250801103259</t>
  </si>
  <si>
    <t>IMG20250801103313</t>
  </si>
  <si>
    <t>IMG20250801103412</t>
  </si>
  <si>
    <t>IMG20250801103432</t>
  </si>
  <si>
    <t>IMG20250801103437</t>
  </si>
  <si>
    <t>IMG20250801103447</t>
  </si>
  <si>
    <t>IMG20250801103452</t>
  </si>
  <si>
    <t>IMG20250801103535</t>
  </si>
  <si>
    <t>IMG20250801103540</t>
  </si>
  <si>
    <t>IMG20250801103625</t>
  </si>
  <si>
    <t>IMG20250801103640</t>
  </si>
  <si>
    <t>IMG20250801103657</t>
  </si>
  <si>
    <t>IMG20250801103726</t>
  </si>
  <si>
    <t>IMG20250801103741</t>
  </si>
  <si>
    <t>IMG20250801103816</t>
  </si>
  <si>
    <t>IMG20250801103827</t>
  </si>
  <si>
    <t>IMG20250801104320</t>
  </si>
  <si>
    <t>IMG20250801104325</t>
  </si>
  <si>
    <t>IMG20250801104337</t>
  </si>
  <si>
    <t>IMG20250801104341</t>
  </si>
  <si>
    <t>IMG20250801104447</t>
  </si>
  <si>
    <t>IMG20250801104450</t>
  </si>
  <si>
    <t>IMG20250801104457</t>
  </si>
  <si>
    <t>IMG20250801104502</t>
  </si>
  <si>
    <t>IMG20250801104505</t>
  </si>
  <si>
    <t>IMG20250801104529</t>
  </si>
  <si>
    <t>IMG20250801104542</t>
  </si>
  <si>
    <t>IMG20250801104546</t>
  </si>
  <si>
    <t>IMG20250801104558</t>
  </si>
  <si>
    <t>IMG20250801104605</t>
  </si>
  <si>
    <t>IMG20250801104621</t>
  </si>
  <si>
    <t>IMG20250801104641</t>
  </si>
  <si>
    <t>IMG20250801104647</t>
  </si>
  <si>
    <t>IMG20250801104653</t>
  </si>
  <si>
    <t>IMG20250801104657</t>
  </si>
  <si>
    <t>IMG20250801104715</t>
  </si>
  <si>
    <t>IMG20250801104718</t>
  </si>
  <si>
    <t>IMG20250801104731</t>
  </si>
  <si>
    <t>IMG20250801104753</t>
  </si>
  <si>
    <t>IMG20250801104821</t>
  </si>
  <si>
    <t>IMG20250801104829</t>
  </si>
  <si>
    <t>IMG20250801104911</t>
  </si>
  <si>
    <t>IMG20250801104925</t>
  </si>
  <si>
    <t>IMG20250801104928</t>
  </si>
  <si>
    <t>IMG20250801104951</t>
  </si>
  <si>
    <t>IMG20250801105019</t>
  </si>
  <si>
    <t>IMG20250801105028</t>
  </si>
  <si>
    <t>IMG20250801105036</t>
  </si>
  <si>
    <t>IMG20250801105101</t>
  </si>
  <si>
    <t>IMG20250801105116</t>
  </si>
  <si>
    <t>IMG20250801105353</t>
  </si>
  <si>
    <t>IMG20250801105357</t>
  </si>
  <si>
    <t>IMG20250801105401</t>
  </si>
  <si>
    <t>IMG20250801105544</t>
  </si>
  <si>
    <t>IMG20250801105557</t>
  </si>
  <si>
    <t>IMG20250801105623</t>
  </si>
  <si>
    <t>IMG20250801105627</t>
  </si>
  <si>
    <t>IMG20250801105639</t>
  </si>
  <si>
    <t>IMG20250801105655</t>
  </si>
  <si>
    <t>IMG20250801105658</t>
  </si>
  <si>
    <t>IMG20250801105704</t>
  </si>
  <si>
    <t>IMG20250801105710</t>
  </si>
  <si>
    <t>IMG20250801105712</t>
  </si>
  <si>
    <t>IMG20250801105731</t>
  </si>
  <si>
    <t>IMG20250801105734</t>
  </si>
  <si>
    <t>IMG20250801105749</t>
  </si>
  <si>
    <t>IMG20250801105751</t>
  </si>
  <si>
    <t>IMG20250801105755</t>
  </si>
  <si>
    <t>IMG20250801105841</t>
  </si>
  <si>
    <t>IMG20250801105907</t>
  </si>
  <si>
    <t>IMG20250801105946</t>
  </si>
  <si>
    <t>IMG20250801105953</t>
  </si>
  <si>
    <t>IMG20250801110015</t>
  </si>
  <si>
    <t>IMG20250801110018</t>
  </si>
  <si>
    <t>IMG20250801110026</t>
  </si>
  <si>
    <t>IMG20250801110033</t>
  </si>
  <si>
    <t>IMG20250801110100</t>
  </si>
  <si>
    <t>IMG20250801110154</t>
  </si>
  <si>
    <t>IMG20250801110245</t>
  </si>
  <si>
    <t>IMG20250801110307</t>
  </si>
  <si>
    <t>IMG20250801110321</t>
  </si>
  <si>
    <t>IMG20250801110337</t>
  </si>
  <si>
    <t>IMG20250801110426</t>
  </si>
  <si>
    <t>IMG20250801110431</t>
  </si>
  <si>
    <t>IMG20250801110439</t>
  </si>
  <si>
    <t>IMG20250801110444</t>
  </si>
  <si>
    <t>IMG20250801110506</t>
  </si>
  <si>
    <t>IMG20250801110510</t>
  </si>
  <si>
    <t>IMG20250801110514</t>
  </si>
  <si>
    <t>IMG20250802082729</t>
  </si>
  <si>
    <t>IMG20250802082754</t>
  </si>
  <si>
    <t>IMG20250802082804</t>
  </si>
  <si>
    <t>IMG20250802082811</t>
  </si>
  <si>
    <t>IMG20250802082824</t>
  </si>
  <si>
    <t>IMG20250802082833</t>
  </si>
  <si>
    <t>IMG20250802082844</t>
  </si>
  <si>
    <t>IMG20250802082909</t>
  </si>
  <si>
    <t>IMG20250802082925</t>
  </si>
  <si>
    <t>IMG20250802082931</t>
  </si>
  <si>
    <t>IMG20250802082938</t>
  </si>
  <si>
    <t>IMG20250802082951</t>
  </si>
  <si>
    <t>IMG20250802082958</t>
  </si>
  <si>
    <t>IMG20250802083005</t>
  </si>
  <si>
    <t>IMG20250802083014</t>
  </si>
  <si>
    <t>IMG20250802083036</t>
  </si>
  <si>
    <t>IMG20250802083053</t>
  </si>
  <si>
    <t>IMG20250802083110</t>
  </si>
  <si>
    <t>IMG20250802083115</t>
  </si>
  <si>
    <t>IMG20250802083142</t>
  </si>
  <si>
    <t>IMG20250802083154</t>
  </si>
  <si>
    <t>IMG20250802083207</t>
  </si>
  <si>
    <t>IMG20250802083232</t>
  </si>
  <si>
    <t>IMG20250802083237</t>
  </si>
  <si>
    <t>IMG20250802083244</t>
  </si>
  <si>
    <t>IMG20250802083252</t>
  </si>
  <si>
    <t>IMG20250802083302</t>
  </si>
  <si>
    <t>IMG20250802083315</t>
  </si>
  <si>
    <t>IMG20250802083358</t>
  </si>
  <si>
    <t>IMG20250802083450</t>
  </si>
  <si>
    <t>IMG20250802083455</t>
  </si>
  <si>
    <t>IMG20250802083500</t>
  </si>
  <si>
    <t>IMG20250802083509</t>
  </si>
  <si>
    <t>IMG20250802083512</t>
  </si>
  <si>
    <t>IMG20250802083516</t>
  </si>
  <si>
    <t>IMG20250802083537</t>
  </si>
  <si>
    <t>IMG20250802083541</t>
  </si>
  <si>
    <t>IMG20250802083554</t>
  </si>
  <si>
    <t>IMG20250802083559</t>
  </si>
  <si>
    <t>IMG20250802083646</t>
  </si>
  <si>
    <t>IMG20250802083652</t>
  </si>
  <si>
    <t>IMG20250802083656</t>
  </si>
  <si>
    <t>IMG20250802083700</t>
  </si>
  <si>
    <t>IMG20250802083704</t>
  </si>
  <si>
    <t>IMG20250802083709</t>
  </si>
  <si>
    <t>IMG20250802083814</t>
  </si>
  <si>
    <t>IMG20250802083829</t>
  </si>
  <si>
    <t>IMG20250802083856</t>
  </si>
  <si>
    <t>IMG20250802083900</t>
  </si>
  <si>
    <t>IMG20250802083919</t>
  </si>
  <si>
    <t>IMG20250802083931</t>
  </si>
  <si>
    <t>IMG20250802083939</t>
  </si>
  <si>
    <t>IMG20250802084004</t>
  </si>
  <si>
    <t>IMG20250802084009</t>
  </si>
  <si>
    <t>IMG20250802084017</t>
  </si>
  <si>
    <t>IMG20250802084024</t>
  </si>
  <si>
    <t>IMG20250802084038</t>
  </si>
  <si>
    <t>IMG20250802084048</t>
  </si>
  <si>
    <t>IMG20250802084117</t>
  </si>
  <si>
    <t>IMG20250802084203</t>
  </si>
  <si>
    <t>IMG20250802084207</t>
  </si>
  <si>
    <t>IMG20250802084211</t>
  </si>
  <si>
    <t>IMG20250802084216</t>
  </si>
  <si>
    <t>IMG20250802084237</t>
  </si>
  <si>
    <t>IMG20250802084244</t>
  </si>
  <si>
    <t>IMG20250802084249</t>
  </si>
  <si>
    <t>IMG20250802084305</t>
  </si>
  <si>
    <t>IMG20250802084416</t>
  </si>
  <si>
    <t>IMG20250802084423</t>
  </si>
  <si>
    <t>IMG20250802084426</t>
  </si>
  <si>
    <t>IMG20250802084430</t>
  </si>
  <si>
    <t>IMG20250802084433</t>
  </si>
  <si>
    <t>IMG20250802084439</t>
  </si>
  <si>
    <t>IMG20250802084443</t>
  </si>
  <si>
    <t>IMG20250802084448</t>
  </si>
  <si>
    <t>IMG20250802084452</t>
  </si>
  <si>
    <t>IMG20250802084502</t>
  </si>
  <si>
    <t>IMG20250802084508</t>
  </si>
  <si>
    <t>IMG20250802084526</t>
  </si>
  <si>
    <t>IMG20250802084533</t>
  </si>
  <si>
    <t>IMG20250802084537</t>
  </si>
  <si>
    <t>IMG20250802084602</t>
  </si>
  <si>
    <t>IMG20250802084608</t>
  </si>
  <si>
    <t>IMG20250802084612</t>
  </si>
  <si>
    <t>IMG20250802085745</t>
  </si>
  <si>
    <t>IMG20250802085749</t>
  </si>
  <si>
    <t>IMG20250802085753</t>
  </si>
  <si>
    <t>IMG20250802085804</t>
  </si>
  <si>
    <t>IMG20250802085816</t>
  </si>
  <si>
    <t>IMG20250802085835</t>
  </si>
  <si>
    <t>IMG20250802085915</t>
  </si>
  <si>
    <t>IMG20250802085922</t>
  </si>
  <si>
    <t>IMG20250802085946</t>
  </si>
  <si>
    <t>IMG20250802085951</t>
  </si>
  <si>
    <t>IMG20250802085955</t>
  </si>
  <si>
    <t>IMG20250802090002</t>
  </si>
  <si>
    <t>IMG20250802090005</t>
  </si>
  <si>
    <t>IMG20250802090013</t>
  </si>
  <si>
    <t>IMG20250802090021</t>
  </si>
  <si>
    <t>IMG20250802090024</t>
  </si>
  <si>
    <t>IMG20250802090027</t>
  </si>
  <si>
    <t>IMG20250802090037</t>
  </si>
  <si>
    <t>IMG20250802090109</t>
  </si>
  <si>
    <t>IMG20250802090154</t>
  </si>
  <si>
    <t>IMG20250802090200</t>
  </si>
  <si>
    <t>IMG20250802090220</t>
  </si>
  <si>
    <t>IMG20250802090225</t>
  </si>
  <si>
    <t>IMG20250802090229</t>
  </si>
  <si>
    <t>IMG20250802090344</t>
  </si>
  <si>
    <t>IMG20250802090351</t>
  </si>
  <si>
    <t>IMG20250802090357</t>
  </si>
  <si>
    <t>IMG20250802090406</t>
  </si>
  <si>
    <t>IMG20250802090426</t>
  </si>
  <si>
    <t>IMG20250802090522</t>
  </si>
  <si>
    <t>IMG20250802090528</t>
  </si>
  <si>
    <t>IMG20250802090536</t>
  </si>
  <si>
    <t>IMG20250802090559</t>
  </si>
  <si>
    <t>IMG20250802090606</t>
  </si>
  <si>
    <t>IMG20250802090620</t>
  </si>
  <si>
    <t>IMG20250802100527</t>
  </si>
  <si>
    <t>IMG20250802100537</t>
  </si>
  <si>
    <t>IMG20250802100540</t>
  </si>
  <si>
    <t>IMG20250802100551</t>
  </si>
  <si>
    <t>IMG20250802100554</t>
  </si>
  <si>
    <t>IMG20250802100557</t>
  </si>
  <si>
    <t>IMG20250802100610</t>
  </si>
  <si>
    <t>IMG20250802100637</t>
  </si>
  <si>
    <t>IMG20250802100642</t>
  </si>
  <si>
    <t>IMG20250802100702</t>
  </si>
  <si>
    <t>IMG20250802100705</t>
  </si>
  <si>
    <t>IMG20250802100709</t>
  </si>
  <si>
    <t>IMG20250802100728</t>
  </si>
  <si>
    <t>IMG20250802100740</t>
  </si>
  <si>
    <t>IMG20250802100747</t>
  </si>
  <si>
    <t>IMG20250802100808</t>
  </si>
  <si>
    <t>IMG20250802100826</t>
  </si>
  <si>
    <t>IMG20250802100859</t>
  </si>
  <si>
    <t>IMG20250802100910</t>
  </si>
  <si>
    <t>IMG20250802100932</t>
  </si>
  <si>
    <t>IMG20250802100948</t>
  </si>
  <si>
    <t>IMG20250802100957</t>
  </si>
  <si>
    <t>IMG20250802101013</t>
  </si>
  <si>
    <t>IMG20250802101037</t>
  </si>
  <si>
    <t>IMG20250802101051</t>
  </si>
  <si>
    <t>IMG20250802101122</t>
  </si>
  <si>
    <t>IMG20250802101146</t>
  </si>
  <si>
    <t>IMG20250802101149</t>
  </si>
  <si>
    <t>IMG20250802101210</t>
  </si>
  <si>
    <t>IMG20250802101220</t>
  </si>
  <si>
    <t>IMG20250802101332</t>
  </si>
  <si>
    <t>IMG20250802101340</t>
  </si>
  <si>
    <t>IMG20250802101347</t>
  </si>
  <si>
    <t>IMG20250802101351</t>
  </si>
  <si>
    <t>IMG20250802101404</t>
  </si>
  <si>
    <t>IMG20250802101416</t>
  </si>
  <si>
    <t>IMG20250802101419</t>
  </si>
  <si>
    <t>IMG20250802101424</t>
  </si>
  <si>
    <t>IMG20250802101438</t>
  </si>
  <si>
    <t>IMG20250802101459</t>
  </si>
  <si>
    <t>IMG20250802101509</t>
  </si>
  <si>
    <t>IMG20250802101516</t>
  </si>
  <si>
    <t>IMG20250802101524</t>
  </si>
  <si>
    <t>IMG20250802101532</t>
  </si>
  <si>
    <t>IMG20250802101539</t>
  </si>
  <si>
    <t>IMG20250802101549</t>
  </si>
  <si>
    <t>IMG20250802101557</t>
  </si>
  <si>
    <t>IMG20250802101603</t>
  </si>
  <si>
    <t>IMG20250802101618</t>
  </si>
  <si>
    <t>IMG20250802101620</t>
  </si>
  <si>
    <t>IMG20250802101622</t>
  </si>
  <si>
    <t>IMG20250802101625</t>
  </si>
  <si>
    <t>IMG20250802101647</t>
  </si>
  <si>
    <t>IMG20250802101653</t>
  </si>
  <si>
    <t>IMG20250802101710</t>
  </si>
  <si>
    <t>IMG20250802101715</t>
  </si>
  <si>
    <t>IMG20250802101724</t>
  </si>
  <si>
    <t>IMG20250802101729</t>
  </si>
  <si>
    <t>IMG20250802101734</t>
  </si>
  <si>
    <t>IMG20250802101743</t>
  </si>
  <si>
    <t>IMG20250802101752</t>
  </si>
  <si>
    <t>IMG20250802101758</t>
  </si>
  <si>
    <t>IMG20250802101807</t>
  </si>
  <si>
    <t>IMG20250802101817</t>
  </si>
  <si>
    <t>IMG20250802101819</t>
  </si>
  <si>
    <t>IMG20250802101821</t>
  </si>
  <si>
    <t>IMG20250802101826</t>
  </si>
  <si>
    <t>IMG20250802101835</t>
  </si>
  <si>
    <t>IMG20250802101842</t>
  </si>
  <si>
    <t>IMG20250802101844</t>
  </si>
  <si>
    <t>IMG20250802101901</t>
  </si>
  <si>
    <t>IMG20250802101905</t>
  </si>
  <si>
    <t>IMG20250802101914</t>
  </si>
  <si>
    <t>IMG20250802101917</t>
  </si>
  <si>
    <t>IMG20250802101926</t>
  </si>
  <si>
    <t>IMG20250802102006</t>
  </si>
  <si>
    <t>IMG20250802102010</t>
  </si>
  <si>
    <t>IMG20250802102014</t>
  </si>
  <si>
    <t>IMG20250802102021</t>
  </si>
  <si>
    <t>IMG20250802102026</t>
  </si>
  <si>
    <t>IMG20250802102032</t>
  </si>
  <si>
    <t>IMG20250802102036</t>
  </si>
  <si>
    <t>IMG20250802102041</t>
  </si>
  <si>
    <t>IMG20250802102045</t>
  </si>
  <si>
    <t>IMG20250802102101</t>
  </si>
  <si>
    <t>IMG20250802102124</t>
  </si>
  <si>
    <t>IMG20250802102131</t>
  </si>
  <si>
    <t>IMG20250802102138</t>
  </si>
  <si>
    <t>IMG20250802102213</t>
  </si>
  <si>
    <t>IMG20250802102216</t>
  </si>
  <si>
    <t>IMG20250802102254</t>
  </si>
  <si>
    <t>IMG20250802102303</t>
  </si>
  <si>
    <t>IMG20250802102309</t>
  </si>
  <si>
    <t>IMG20250802102313</t>
  </si>
  <si>
    <t>IMG20250802102326</t>
  </si>
  <si>
    <t>IMG20250802102332</t>
  </si>
  <si>
    <t>IMG20250802102339</t>
  </si>
  <si>
    <t>IMG20250802102356</t>
  </si>
  <si>
    <t>IMG20250802102401</t>
  </si>
  <si>
    <t>IMG20250802102408</t>
  </si>
  <si>
    <t>IMG20250802102412</t>
  </si>
  <si>
    <t>IMG20250802102500</t>
  </si>
  <si>
    <t>IMG20250802102506</t>
  </si>
  <si>
    <t>IMG20250802102548</t>
  </si>
  <si>
    <t>IMG20250802102612</t>
  </si>
  <si>
    <t>IMG20250802102623</t>
  </si>
  <si>
    <t>IMG20250802102655</t>
  </si>
  <si>
    <t>IMG20250802102949</t>
  </si>
  <si>
    <t>IMG20250802102959</t>
  </si>
  <si>
    <t>IMG20250802103041</t>
  </si>
  <si>
    <t>IMG20250802103054</t>
  </si>
  <si>
    <t>IMG20250802103102</t>
  </si>
  <si>
    <t>IMG20250802103123</t>
  </si>
  <si>
    <t>IMG20250802103133</t>
  </si>
  <si>
    <t>IMG20250802103209</t>
  </si>
  <si>
    <t>IMG20250802103227</t>
  </si>
  <si>
    <t>IMG20250802103241</t>
  </si>
  <si>
    <t>IMG20250802103457</t>
  </si>
  <si>
    <t>IMG20250802103504</t>
  </si>
  <si>
    <t>IMG20250802103510</t>
  </si>
  <si>
    <t>IMG20250802103523</t>
  </si>
  <si>
    <t>IMG20250802103529</t>
  </si>
  <si>
    <t>IMG20250802103536</t>
  </si>
  <si>
    <t>IMG20250802103539</t>
  </si>
  <si>
    <t>IMG20250802103542</t>
  </si>
  <si>
    <t>IMG20250802103546</t>
  </si>
  <si>
    <t>IMG20250802103558</t>
  </si>
  <si>
    <t>IMG20250802103606</t>
  </si>
  <si>
    <t>Healthy</t>
  </si>
  <si>
    <t>IMG20250802103615</t>
  </si>
  <si>
    <t>IMG20250802103624</t>
  </si>
  <si>
    <t>IMG20250802103634</t>
  </si>
  <si>
    <t>IMG20250802103649</t>
  </si>
  <si>
    <t>IMG20250802103657</t>
  </si>
  <si>
    <t>IMG20250802103702</t>
  </si>
  <si>
    <t>IMG20250802103706</t>
  </si>
  <si>
    <t>IMG20250802103717</t>
  </si>
  <si>
    <t>IMG20250802103751</t>
  </si>
  <si>
    <t>IMG20250802103756</t>
  </si>
  <si>
    <t>IMG20250802103819</t>
  </si>
  <si>
    <t>IMG20250802103832</t>
  </si>
  <si>
    <t>IMG20250802103837</t>
  </si>
  <si>
    <t>IMG20250802103842</t>
  </si>
  <si>
    <t>IMG20250802103852</t>
  </si>
  <si>
    <t>IMG20250802103909</t>
  </si>
  <si>
    <t>IMG20250802103912</t>
  </si>
  <si>
    <t>IMG20250802103919</t>
  </si>
  <si>
    <t>IMG20250802103926</t>
  </si>
  <si>
    <t>IMG20250802103930</t>
  </si>
  <si>
    <t>IMG20250802103947</t>
  </si>
  <si>
    <t>IMG20250802104000</t>
  </si>
  <si>
    <t>IMG20250802104010</t>
  </si>
  <si>
    <t>IMG20250802104031</t>
  </si>
  <si>
    <t>IMG20250802104040</t>
  </si>
  <si>
    <t>IMG20250802104047</t>
  </si>
  <si>
    <t>IMG20250802104051</t>
  </si>
  <si>
    <t>IMG20250802104105</t>
  </si>
  <si>
    <t>IMG20250802104108</t>
  </si>
  <si>
    <t>IMG20250802104118</t>
  </si>
  <si>
    <t>IMG20250802104139</t>
  </si>
  <si>
    <t>IMG20250802104207</t>
  </si>
  <si>
    <t>IMG20250802104222</t>
  </si>
  <si>
    <t>IMG20250802104245</t>
  </si>
  <si>
    <t>IMG20250802104304</t>
  </si>
  <si>
    <t>IMG20250802104329</t>
  </si>
  <si>
    <t>IMG20250802104348</t>
  </si>
  <si>
    <t>IMG20250802104351</t>
  </si>
  <si>
    <t>IMG20250802104357</t>
  </si>
  <si>
    <t>IMG20250802104406</t>
  </si>
  <si>
    <t>IMG20250802104411</t>
  </si>
  <si>
    <t>IMG20250802104434</t>
  </si>
  <si>
    <t>IMG20250802104459</t>
  </si>
  <si>
    <t>IMG20250802104513</t>
  </si>
  <si>
    <t>IMG20250802104528</t>
  </si>
  <si>
    <t>IMG20250802104540</t>
  </si>
  <si>
    <t>IMG20250802104550</t>
  </si>
  <si>
    <t>IMG20250802104641</t>
  </si>
  <si>
    <t>IMG20250802104708</t>
  </si>
  <si>
    <t>IMG20250802104808</t>
  </si>
  <si>
    <t>IMG20250802104856</t>
  </si>
  <si>
    <t>IMG20250802104900</t>
  </si>
  <si>
    <t>IMG20250802104905</t>
  </si>
  <si>
    <t>IMG20250802104914</t>
  </si>
  <si>
    <t>IMG20250802104918</t>
  </si>
  <si>
    <t>IMG20250802104926</t>
  </si>
  <si>
    <t>IMG20250802105332</t>
  </si>
  <si>
    <t>IMG20250802105351</t>
  </si>
  <si>
    <t>IMG20250802105431</t>
  </si>
  <si>
    <t>IMG20250802105701</t>
  </si>
  <si>
    <t>IMG20250802105706</t>
  </si>
  <si>
    <t>IMG20250802105712</t>
  </si>
  <si>
    <t>IMG20250802105732</t>
  </si>
  <si>
    <t>IMG20250802105816</t>
  </si>
  <si>
    <t>IMG20250802105823</t>
  </si>
  <si>
    <t>IMG20250802105835</t>
  </si>
  <si>
    <t>IMG20250802105845</t>
  </si>
  <si>
    <t>IMG20250802105906</t>
  </si>
  <si>
    <t>IMG20250802105933</t>
  </si>
  <si>
    <t>IMG20250802105956</t>
  </si>
  <si>
    <t>IMG20250802110026</t>
  </si>
  <si>
    <t>IMG20250802110038</t>
  </si>
  <si>
    <t>IMG20250802110049</t>
  </si>
  <si>
    <t>IMG20250802110117</t>
  </si>
  <si>
    <t>IMG20250802110121</t>
  </si>
  <si>
    <t>IMG20250802110138</t>
  </si>
  <si>
    <t>IMG20250802110155</t>
  </si>
  <si>
    <t>IMG20250802110211</t>
  </si>
  <si>
    <t>IMG20250802110229</t>
  </si>
  <si>
    <t>IMG20250802110242</t>
  </si>
  <si>
    <t>IMG20250802110249</t>
  </si>
  <si>
    <t>IMG20250802110345</t>
  </si>
  <si>
    <t>IMG20250802110349</t>
  </si>
  <si>
    <t>IMG20250802110411</t>
  </si>
  <si>
    <t>IMG20250802110426</t>
  </si>
  <si>
    <t>IMG20250802110536</t>
  </si>
  <si>
    <t>IMG20250802110540</t>
  </si>
  <si>
    <t>IMG20250802110544</t>
  </si>
  <si>
    <t>IMG20250802110547</t>
  </si>
  <si>
    <t>IMG20250802110557</t>
  </si>
  <si>
    <t>IMG20250802110608</t>
  </si>
  <si>
    <t>IMG20250802110612</t>
  </si>
  <si>
    <t>IMG20250802110625</t>
  </si>
  <si>
    <t>IMG20250802110651</t>
  </si>
  <si>
    <t>IMG20250802110729</t>
  </si>
  <si>
    <t>IMG20250802110733</t>
  </si>
  <si>
    <t>IMG20250802110736</t>
  </si>
  <si>
    <t>IMG20250802110816</t>
  </si>
  <si>
    <t>IMG20250802110824</t>
  </si>
  <si>
    <t>IMG20250802110829</t>
  </si>
  <si>
    <t>IMG20250802110834</t>
  </si>
  <si>
    <t>IMG20250802110840</t>
  </si>
  <si>
    <t>IMG20250802110856</t>
  </si>
  <si>
    <t>IMG20250802110900</t>
  </si>
  <si>
    <t>IMG20250802110905</t>
  </si>
  <si>
    <t>IMG20250802110919</t>
  </si>
  <si>
    <t>IMG20250802110938</t>
  </si>
  <si>
    <t>IMG20250802110953</t>
  </si>
  <si>
    <t>IMG20250802111001</t>
  </si>
  <si>
    <t>IMG20250802111010</t>
  </si>
  <si>
    <t>IMG20250802111019</t>
  </si>
  <si>
    <t>IMG20250802111030</t>
  </si>
  <si>
    <t>IMG20250802111035</t>
  </si>
  <si>
    <t>IMG20250802111040</t>
  </si>
  <si>
    <t>IMG20250802111055</t>
  </si>
  <si>
    <t>IMG20250802111100</t>
  </si>
  <si>
    <t>IMG20250802111139</t>
  </si>
  <si>
    <t>IMG20250802111146</t>
  </si>
  <si>
    <t>IMG20250802111202</t>
  </si>
  <si>
    <t>IMG20250802111238</t>
  </si>
  <si>
    <t>IMG20250802111258</t>
  </si>
  <si>
    <t>IMG20250802111303</t>
  </si>
  <si>
    <t>IMG20250802111330</t>
  </si>
  <si>
    <t>IMG20250802111335</t>
  </si>
  <si>
    <t>IMG20250802111349</t>
  </si>
  <si>
    <t>IMG20250802111718</t>
  </si>
  <si>
    <t>IMG20250802111723</t>
  </si>
  <si>
    <t>IMG20250802111727</t>
  </si>
  <si>
    <t>IMG20250802111751</t>
  </si>
  <si>
    <t>IMG20250802111756</t>
  </si>
  <si>
    <t>IMG20250802111831</t>
  </si>
  <si>
    <t>IMG20250802111836</t>
  </si>
  <si>
    <t>IMG20250802111842</t>
  </si>
  <si>
    <t>IMG20250802111846</t>
  </si>
  <si>
    <t>IMG20250802111915</t>
  </si>
  <si>
    <t>IMG20250802111924</t>
  </si>
  <si>
    <t>IMG20250802111929</t>
  </si>
  <si>
    <t>IMG20250802111934</t>
  </si>
  <si>
    <t>IMG20250802112002</t>
  </si>
  <si>
    <t>IMG20250802112014</t>
  </si>
  <si>
    <t>IMG20250802112039</t>
  </si>
  <si>
    <t>IMG20250802112120</t>
  </si>
  <si>
    <t>IMG20250802112157</t>
  </si>
  <si>
    <t>IMG20250802112202</t>
  </si>
  <si>
    <t>IMG20250802112206</t>
  </si>
  <si>
    <t>IMG20250802112212</t>
  </si>
  <si>
    <t>IMG20250802112220</t>
  </si>
  <si>
    <t>IMG20250802112224</t>
  </si>
  <si>
    <t>IMG20250802112227</t>
  </si>
  <si>
    <t>IMG20250802112234</t>
  </si>
  <si>
    <t>IMG20250802112257</t>
  </si>
  <si>
    <t>IMG20250802112324</t>
  </si>
  <si>
    <t>IMG20250802112352</t>
  </si>
  <si>
    <t>IMG20250802112410</t>
  </si>
  <si>
    <t>IMG20250802112428</t>
  </si>
  <si>
    <t>IMG20250802112449</t>
  </si>
  <si>
    <t>IMG20250802112455</t>
  </si>
  <si>
    <t>IMG20250802112505</t>
  </si>
  <si>
    <t>IMG20250802112523</t>
  </si>
  <si>
    <t>IMG20250802112538</t>
  </si>
  <si>
    <t>IMG20250802112553</t>
  </si>
  <si>
    <t>IMG20250802112602</t>
  </si>
  <si>
    <t>IMG20250802112631</t>
  </si>
  <si>
    <t>IMG20250802112639</t>
  </si>
  <si>
    <t>IMG20250802112648</t>
  </si>
  <si>
    <t>IMG20250802112710</t>
  </si>
  <si>
    <t>IMG20250802112715</t>
  </si>
  <si>
    <t>IMG20250802112731</t>
  </si>
  <si>
    <t>IMG20250802112734</t>
  </si>
  <si>
    <t>IMG20250802112806</t>
  </si>
  <si>
    <t>IMG20250802112811</t>
  </si>
  <si>
    <t>IMG20250802112815</t>
  </si>
  <si>
    <t>IMG20250802112821</t>
  </si>
  <si>
    <t>IMG20250802112830</t>
  </si>
  <si>
    <t>IMG20250802112841</t>
  </si>
  <si>
    <t>IMG20250802112901</t>
  </si>
  <si>
    <t>IMG20250802112910</t>
  </si>
  <si>
    <t>IMG20250802112920</t>
  </si>
  <si>
    <t>Default</t>
  </si>
  <si>
    <t>Class 1</t>
  </si>
  <si>
    <t>Class 2</t>
  </si>
  <si>
    <t>Class 3</t>
  </si>
  <si>
    <t>Class 4</t>
  </si>
  <si>
    <t>Class 5</t>
  </si>
  <si>
    <t>Override</t>
  </si>
  <si>
    <t>Multiple</t>
  </si>
  <si>
    <t>Unique</t>
  </si>
  <si>
    <t>Final</t>
  </si>
  <si>
    <t>Unprocessed</t>
  </si>
  <si>
    <t>Extracted</t>
  </si>
  <si>
    <t>Partial</t>
  </si>
  <si>
    <t>Incorrect</t>
  </si>
  <si>
    <t>Labeled</t>
  </si>
  <si>
    <t>Usable</t>
  </si>
  <si>
    <t>Conflicted</t>
  </si>
  <si>
    <t>Total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</si>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</sst>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4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zoomScaleNormal="100" workbookViewId="0">
      <pane ySplit="1" topLeftCell="A2" activePane="bottomLeft" state="frozen"/>
      <selection pane="bottomLeft" activeCell="C579" sqref="C57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G3" t="s">
        <v>10</v>
      </c>
    </row>
    <row r="4" spans="1:7" x14ac:dyDescent="0.3">
      <c r="A4" t="s">
        <v>12</v>
      </c>
      <c r="B4" t="s">
        <v>8</v>
      </c>
      <c r="C4" t="s">
        <v>9</v>
      </c>
      <c r="G4" t="s">
        <v>10</v>
      </c>
    </row>
    <row r="5" spans="1:7" x14ac:dyDescent="0.3">
      <c r="A5" t="s">
        <v>13</v>
      </c>
      <c r="B5" t="s">
        <v>8</v>
      </c>
      <c r="C5" t="s">
        <v>9</v>
      </c>
      <c r="G5" t="s">
        <v>10</v>
      </c>
    </row>
    <row r="6" spans="1:7" x14ac:dyDescent="0.3">
      <c r="A6" t="s">
        <v>14</v>
      </c>
      <c r="B6" t="s">
        <v>8</v>
      </c>
      <c r="C6" t="s">
        <v>9</v>
      </c>
      <c r="G6" t="s">
        <v>10</v>
      </c>
    </row>
    <row r="7" spans="1:7" x14ac:dyDescent="0.3">
      <c r="A7" t="s">
        <v>15</v>
      </c>
      <c r="B7" t="s">
        <v>8</v>
      </c>
      <c r="C7" t="s">
        <v>9</v>
      </c>
      <c r="G7" t="s">
        <v>10</v>
      </c>
    </row>
    <row r="8" spans="1:7" x14ac:dyDescent="0.3">
      <c r="A8" t="s">
        <v>16</v>
      </c>
      <c r="B8" t="s">
        <v>8</v>
      </c>
      <c r="C8" t="s">
        <v>9</v>
      </c>
      <c r="G8" t="s">
        <v>10</v>
      </c>
    </row>
    <row r="9" spans="1:7" x14ac:dyDescent="0.3">
      <c r="A9" t="s">
        <v>17</v>
      </c>
      <c r="B9" t="s">
        <v>8</v>
      </c>
      <c r="C9" t="s">
        <v>9</v>
      </c>
      <c r="G9" t="s">
        <v>10</v>
      </c>
    </row>
    <row r="10" spans="1:7" x14ac:dyDescent="0.3">
      <c r="A10" t="s">
        <v>18</v>
      </c>
      <c r="B10" t="s">
        <v>8</v>
      </c>
      <c r="C10" t="s">
        <v>9</v>
      </c>
      <c r="G10" t="s">
        <v>10</v>
      </c>
    </row>
    <row r="11" spans="1:7" x14ac:dyDescent="0.3">
      <c r="A11" t="s">
        <v>19</v>
      </c>
      <c r="B11" t="s">
        <v>8</v>
      </c>
      <c r="C11" t="s">
        <v>9</v>
      </c>
      <c r="G11" t="s">
        <v>10</v>
      </c>
    </row>
    <row r="12" spans="1:7" x14ac:dyDescent="0.3">
      <c r="A12" t="s">
        <v>20</v>
      </c>
      <c r="B12" t="s">
        <v>8</v>
      </c>
      <c r="C12" t="s">
        <v>9</v>
      </c>
      <c r="G12" t="s">
        <v>10</v>
      </c>
    </row>
    <row r="13" spans="1:7" x14ac:dyDescent="0.3">
      <c r="A13" t="s">
        <v>21</v>
      </c>
      <c r="B13" t="s">
        <v>8</v>
      </c>
      <c r="C13" t="s">
        <v>9</v>
      </c>
      <c r="G13" t="s">
        <v>10</v>
      </c>
    </row>
    <row r="14" spans="1:7" x14ac:dyDescent="0.3">
      <c r="A14" t="s">
        <v>22</v>
      </c>
      <c r="B14" t="s">
        <v>8</v>
      </c>
      <c r="C14" t="s">
        <v>9</v>
      </c>
      <c r="G14" t="s">
        <v>10</v>
      </c>
    </row>
    <row r="15" spans="1:7" x14ac:dyDescent="0.3">
      <c r="A15" t="s">
        <v>23</v>
      </c>
      <c r="B15" t="s">
        <v>8</v>
      </c>
      <c r="C15" t="s">
        <v>9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G16" t="s">
        <v>10</v>
      </c>
    </row>
    <row r="17" spans="1:7" x14ac:dyDescent="0.3">
      <c r="A17" t="s">
        <v>25</v>
      </c>
      <c r="B17" t="s">
        <v>8</v>
      </c>
      <c r="C17" t="s">
        <v>9</v>
      </c>
      <c r="G17" t="s">
        <v>10</v>
      </c>
    </row>
    <row r="18" spans="1:7" x14ac:dyDescent="0.3">
      <c r="A18" t="s">
        <v>26</v>
      </c>
      <c r="B18" t="s">
        <v>8</v>
      </c>
      <c r="C18" t="s">
        <v>9</v>
      </c>
      <c r="G18" t="s">
        <v>10</v>
      </c>
    </row>
    <row r="19" spans="1:7" x14ac:dyDescent="0.3">
      <c r="A19" t="s">
        <v>27</v>
      </c>
      <c r="B19" t="s">
        <v>8</v>
      </c>
      <c r="C19" t="s">
        <v>9</v>
      </c>
      <c r="G19" t="s">
        <v>10</v>
      </c>
    </row>
    <row r="20" spans="1:7" x14ac:dyDescent="0.3">
      <c r="A20" t="s">
        <v>28</v>
      </c>
      <c r="B20" t="s">
        <v>8</v>
      </c>
      <c r="C20" t="s">
        <v>9</v>
      </c>
      <c r="G20" t="s">
        <v>10</v>
      </c>
    </row>
    <row r="21" spans="1:7" x14ac:dyDescent="0.3">
      <c r="A21" t="s">
        <v>29</v>
      </c>
      <c r="B21" t="s">
        <v>8</v>
      </c>
      <c r="C21" t="s">
        <v>9</v>
      </c>
      <c r="G21" t="s">
        <v>10</v>
      </c>
    </row>
    <row r="22" spans="1:7" x14ac:dyDescent="0.3">
      <c r="A22" t="s">
        <v>30</v>
      </c>
      <c r="B22" t="s">
        <v>8</v>
      </c>
      <c r="C22" t="s">
        <v>9</v>
      </c>
      <c r="G22" t="s">
        <v>10</v>
      </c>
    </row>
    <row r="23" spans="1:7" x14ac:dyDescent="0.3">
      <c r="A23" t="s">
        <v>31</v>
      </c>
      <c r="B23" t="s">
        <v>8</v>
      </c>
      <c r="C23" t="s">
        <v>9</v>
      </c>
      <c r="G23" t="s">
        <v>10</v>
      </c>
    </row>
    <row r="24" spans="1:7" x14ac:dyDescent="0.3">
      <c r="A24" t="s">
        <v>32</v>
      </c>
      <c r="B24" t="s">
        <v>8</v>
      </c>
      <c r="C24" t="s">
        <v>9</v>
      </c>
      <c r="G24" t="s">
        <v>10</v>
      </c>
    </row>
    <row r="25" spans="1:7" x14ac:dyDescent="0.3">
      <c r="A25" t="s">
        <v>33</v>
      </c>
      <c r="B25" t="s">
        <v>8</v>
      </c>
      <c r="C25" t="s">
        <v>9</v>
      </c>
      <c r="G25" t="s">
        <v>10</v>
      </c>
    </row>
    <row r="26" spans="1:7" x14ac:dyDescent="0.3">
      <c r="A26" t="s">
        <v>34</v>
      </c>
      <c r="B26" t="s">
        <v>8</v>
      </c>
      <c r="C26" t="s">
        <v>9</v>
      </c>
      <c r="G26" t="s">
        <v>10</v>
      </c>
    </row>
    <row r="27" spans="1:7" x14ac:dyDescent="0.3">
      <c r="A27" t="s">
        <v>35</v>
      </c>
      <c r="B27" t="s">
        <v>8</v>
      </c>
      <c r="C27" t="s">
        <v>9</v>
      </c>
      <c r="G27" t="s">
        <v>10</v>
      </c>
    </row>
    <row r="28" spans="1:7" x14ac:dyDescent="0.3">
      <c r="A28" t="s">
        <v>36</v>
      </c>
      <c r="B28" t="s">
        <v>8</v>
      </c>
      <c r="C28" t="s">
        <v>9</v>
      </c>
      <c r="E28" t="s">
        <v>37</v>
      </c>
      <c r="F28" t="s">
        <v>38</v>
      </c>
      <c r="G28" t="s">
        <v>10</v>
      </c>
    </row>
    <row r="29" spans="1:7" x14ac:dyDescent="0.3">
      <c r="A29" t="s">
        <v>39</v>
      </c>
      <c r="B29" t="s">
        <v>8</v>
      </c>
      <c r="C29" t="s">
        <v>9</v>
      </c>
      <c r="G29" t="s">
        <v>10</v>
      </c>
    </row>
    <row r="30" spans="1:7" x14ac:dyDescent="0.3">
      <c r="A30" t="s">
        <v>40</v>
      </c>
      <c r="B30" t="s">
        <v>8</v>
      </c>
      <c r="C30" t="s">
        <v>9</v>
      </c>
      <c r="G30" t="s">
        <v>10</v>
      </c>
    </row>
    <row r="31" spans="1:7" x14ac:dyDescent="0.3">
      <c r="A31" t="s">
        <v>41</v>
      </c>
      <c r="B31" t="s">
        <v>8</v>
      </c>
      <c r="C31" t="s">
        <v>9</v>
      </c>
      <c r="G31" t="s">
        <v>10</v>
      </c>
    </row>
    <row r="32" spans="1:7" x14ac:dyDescent="0.3">
      <c r="A32" t="s">
        <v>42</v>
      </c>
      <c r="B32" t="s">
        <v>8</v>
      </c>
      <c r="C32" t="s">
        <v>9</v>
      </c>
      <c r="G32" t="s">
        <v>10</v>
      </c>
    </row>
    <row r="33" spans="1:7" x14ac:dyDescent="0.3">
      <c r="A33" t="s">
        <v>43</v>
      </c>
      <c r="B33" t="s">
        <v>8</v>
      </c>
      <c r="C33" t="s">
        <v>9</v>
      </c>
      <c r="G33" t="s">
        <v>10</v>
      </c>
    </row>
    <row r="34" spans="1:7" x14ac:dyDescent="0.3">
      <c r="A34" t="s">
        <v>44</v>
      </c>
      <c r="B34" t="s">
        <v>8</v>
      </c>
      <c r="C34" t="s">
        <v>9</v>
      </c>
      <c r="G34" t="s">
        <v>10</v>
      </c>
    </row>
    <row r="35" spans="1:7" x14ac:dyDescent="0.3">
      <c r="A35" t="s">
        <v>45</v>
      </c>
      <c r="B35" t="s">
        <v>8</v>
      </c>
      <c r="C35" t="s">
        <v>9</v>
      </c>
      <c r="G35" t="s">
        <v>10</v>
      </c>
    </row>
    <row r="36" spans="1:7" x14ac:dyDescent="0.3">
      <c r="A36" t="s">
        <v>46</v>
      </c>
      <c r="B36" t="s">
        <v>8</v>
      </c>
      <c r="C36" t="s">
        <v>9</v>
      </c>
      <c r="G36" t="s">
        <v>10</v>
      </c>
    </row>
    <row r="37" spans="1:7" x14ac:dyDescent="0.3">
      <c r="A37" t="s">
        <v>47</v>
      </c>
      <c r="B37" t="s">
        <v>8</v>
      </c>
      <c r="C37" t="s">
        <v>9</v>
      </c>
      <c r="G37" t="s">
        <v>10</v>
      </c>
    </row>
    <row r="38" spans="1:7" x14ac:dyDescent="0.3">
      <c r="A38" t="s">
        <v>48</v>
      </c>
      <c r="B38" t="s">
        <v>8</v>
      </c>
      <c r="C38" t="s">
        <v>9</v>
      </c>
      <c r="G38" t="s">
        <v>10</v>
      </c>
    </row>
    <row r="39" spans="1:7" x14ac:dyDescent="0.3">
      <c r="A39" t="s">
        <v>49</v>
      </c>
      <c r="B39" t="s">
        <v>8</v>
      </c>
      <c r="C39" t="s">
        <v>9</v>
      </c>
      <c r="G39" t="s">
        <v>10</v>
      </c>
    </row>
    <row r="40" spans="1:7" x14ac:dyDescent="0.3">
      <c r="A40" t="s">
        <v>50</v>
      </c>
      <c r="B40" t="s">
        <v>8</v>
      </c>
      <c r="C40" t="s">
        <v>9</v>
      </c>
      <c r="G40" t="s">
        <v>10</v>
      </c>
    </row>
    <row r="41" spans="1:7" x14ac:dyDescent="0.3">
      <c r="A41" t="s">
        <v>51</v>
      </c>
      <c r="B41" t="s">
        <v>8</v>
      </c>
      <c r="C41" t="s">
        <v>9</v>
      </c>
      <c r="G41" t="s">
        <v>10</v>
      </c>
    </row>
    <row r="42" spans="1:7" x14ac:dyDescent="0.3">
      <c r="A42" t="s">
        <v>52</v>
      </c>
      <c r="B42" t="s">
        <v>53</v>
      </c>
      <c r="C42" t="s">
        <v>9</v>
      </c>
      <c r="G42" t="s">
        <v>10</v>
      </c>
    </row>
    <row r="43" spans="1:7" x14ac:dyDescent="0.3">
      <c r="A43" t="s">
        <v>54</v>
      </c>
      <c r="B43" t="s">
        <v>8</v>
      </c>
      <c r="C43" t="s">
        <v>9</v>
      </c>
      <c r="G43" t="s">
        <v>10</v>
      </c>
    </row>
    <row r="44" spans="1:7" x14ac:dyDescent="0.3">
      <c r="A44" t="s">
        <v>55</v>
      </c>
      <c r="B44" t="s">
        <v>8</v>
      </c>
      <c r="C44" t="s">
        <v>9</v>
      </c>
      <c r="E44" t="s">
        <v>56</v>
      </c>
      <c r="F44" t="s">
        <v>57</v>
      </c>
      <c r="G44" t="s">
        <v>10</v>
      </c>
    </row>
    <row r="45" spans="1:7" x14ac:dyDescent="0.3">
      <c r="A45" t="s">
        <v>58</v>
      </c>
      <c r="B45" t="s">
        <v>8</v>
      </c>
      <c r="C45" t="s">
        <v>9</v>
      </c>
      <c r="G45" t="s">
        <v>10</v>
      </c>
    </row>
    <row r="46" spans="1:7" x14ac:dyDescent="0.3">
      <c r="A46" t="s">
        <v>59</v>
      </c>
      <c r="B46" t="s">
        <v>8</v>
      </c>
      <c r="C46" t="s">
        <v>9</v>
      </c>
      <c r="G46" t="s">
        <v>10</v>
      </c>
    </row>
    <row r="47" spans="1:7" x14ac:dyDescent="0.3">
      <c r="A47" t="s">
        <v>60</v>
      </c>
      <c r="B47" t="s">
        <v>8</v>
      </c>
      <c r="C47" t="s">
        <v>9</v>
      </c>
      <c r="G47" t="s">
        <v>10</v>
      </c>
    </row>
    <row r="48" spans="1:7" x14ac:dyDescent="0.3">
      <c r="A48" t="s">
        <v>61</v>
      </c>
      <c r="B48" t="s">
        <v>8</v>
      </c>
      <c r="C48" t="s">
        <v>9</v>
      </c>
      <c r="G48" t="s">
        <v>10</v>
      </c>
    </row>
    <row r="49" spans="1:7" x14ac:dyDescent="0.3">
      <c r="A49" t="s">
        <v>62</v>
      </c>
      <c r="B49" t="s">
        <v>8</v>
      </c>
      <c r="C49" t="s">
        <v>9</v>
      </c>
      <c r="G49" t="s">
        <v>10</v>
      </c>
    </row>
    <row r="50" spans="1:7" x14ac:dyDescent="0.3">
      <c r="A50" t="s">
        <v>63</v>
      </c>
      <c r="B50" t="s">
        <v>8</v>
      </c>
      <c r="C50" t="s">
        <v>9</v>
      </c>
      <c r="G50" t="s">
        <v>10</v>
      </c>
    </row>
    <row r="51" spans="1:7" x14ac:dyDescent="0.3">
      <c r="A51" t="s">
        <v>64</v>
      </c>
      <c r="B51" t="s">
        <v>8</v>
      </c>
      <c r="C51" t="s">
        <v>9</v>
      </c>
      <c r="G51" t="s">
        <v>10</v>
      </c>
    </row>
    <row r="52" spans="1:7" x14ac:dyDescent="0.3">
      <c r="A52" t="s">
        <v>65</v>
      </c>
      <c r="B52" t="s">
        <v>8</v>
      </c>
      <c r="C52" t="s">
        <v>9</v>
      </c>
      <c r="G52" t="s">
        <v>10</v>
      </c>
    </row>
    <row r="53" spans="1:7" x14ac:dyDescent="0.3">
      <c r="A53" t="s">
        <v>66</v>
      </c>
      <c r="B53" t="s">
        <v>8</v>
      </c>
      <c r="C53" t="s">
        <v>9</v>
      </c>
      <c r="G53" t="s">
        <v>10</v>
      </c>
    </row>
    <row r="54" spans="1:7" x14ac:dyDescent="0.3">
      <c r="A54" t="s">
        <v>67</v>
      </c>
      <c r="B54" t="s">
        <v>8</v>
      </c>
      <c r="C54" t="s">
        <v>9</v>
      </c>
      <c r="G54" t="s">
        <v>10</v>
      </c>
    </row>
    <row r="55" spans="1:7" x14ac:dyDescent="0.3">
      <c r="A55" t="s">
        <v>68</v>
      </c>
      <c r="B55" t="s">
        <v>8</v>
      </c>
      <c r="C55" t="s">
        <v>9</v>
      </c>
      <c r="G55" t="s">
        <v>10</v>
      </c>
    </row>
    <row r="56" spans="1:7" x14ac:dyDescent="0.3">
      <c r="A56" t="s">
        <v>69</v>
      </c>
      <c r="B56" t="s">
        <v>8</v>
      </c>
      <c r="C56" t="s">
        <v>9</v>
      </c>
      <c r="G56" t="s">
        <v>10</v>
      </c>
    </row>
    <row r="57" spans="1:7" x14ac:dyDescent="0.3">
      <c r="A57" t="s">
        <v>70</v>
      </c>
      <c r="B57" t="s">
        <v>8</v>
      </c>
      <c r="C57" t="s">
        <v>9</v>
      </c>
      <c r="G57" t="s">
        <v>10</v>
      </c>
    </row>
    <row r="58" spans="1:7" x14ac:dyDescent="0.3">
      <c r="A58" t="s">
        <v>71</v>
      </c>
      <c r="B58" t="s">
        <v>8</v>
      </c>
      <c r="C58" t="s">
        <v>9</v>
      </c>
      <c r="G58" t="s">
        <v>10</v>
      </c>
    </row>
    <row r="59" spans="1:7" x14ac:dyDescent="0.3">
      <c r="A59" t="s">
        <v>72</v>
      </c>
      <c r="B59" t="s">
        <v>8</v>
      </c>
      <c r="C59" t="s">
        <v>9</v>
      </c>
      <c r="G59" t="s">
        <v>10</v>
      </c>
    </row>
    <row r="60" spans="1:7" x14ac:dyDescent="0.3">
      <c r="A60" t="s">
        <v>73</v>
      </c>
      <c r="B60" t="s">
        <v>8</v>
      </c>
      <c r="C60" t="s">
        <v>9</v>
      </c>
      <c r="G60" t="s">
        <v>10</v>
      </c>
    </row>
    <row r="61" spans="1:7" x14ac:dyDescent="0.3">
      <c r="A61" t="s">
        <v>74</v>
      </c>
      <c r="B61" t="s">
        <v>8</v>
      </c>
      <c r="C61" t="s">
        <v>9</v>
      </c>
      <c r="G61" t="s">
        <v>10</v>
      </c>
    </row>
    <row r="62" spans="1:7" x14ac:dyDescent="0.3">
      <c r="A62" t="s">
        <v>75</v>
      </c>
      <c r="B62" t="s">
        <v>8</v>
      </c>
      <c r="C62" t="s">
        <v>9</v>
      </c>
      <c r="G62" t="s">
        <v>10</v>
      </c>
    </row>
    <row r="63" spans="1:7" x14ac:dyDescent="0.3">
      <c r="A63" t="s">
        <v>76</v>
      </c>
      <c r="B63" t="s">
        <v>8</v>
      </c>
      <c r="C63" t="s">
        <v>9</v>
      </c>
      <c r="G63" t="s">
        <v>10</v>
      </c>
    </row>
    <row r="64" spans="1:7" x14ac:dyDescent="0.3">
      <c r="A64" t="s">
        <v>77</v>
      </c>
      <c r="B64" t="s">
        <v>8</v>
      </c>
      <c r="C64" t="s">
        <v>9</v>
      </c>
      <c r="G64" t="s">
        <v>10</v>
      </c>
    </row>
    <row r="65" spans="1:7" x14ac:dyDescent="0.3">
      <c r="A65" t="s">
        <v>78</v>
      </c>
      <c r="B65" t="s">
        <v>8</v>
      </c>
      <c r="C65" t="s">
        <v>9</v>
      </c>
      <c r="G65" t="s">
        <v>10</v>
      </c>
    </row>
    <row r="66" spans="1:7" x14ac:dyDescent="0.3">
      <c r="A66" t="s">
        <v>79</v>
      </c>
      <c r="B66" t="s">
        <v>8</v>
      </c>
      <c r="C66" t="s">
        <v>9</v>
      </c>
      <c r="G66" t="s">
        <v>10</v>
      </c>
    </row>
    <row r="67" spans="1:7" x14ac:dyDescent="0.3">
      <c r="A67" t="s">
        <v>80</v>
      </c>
      <c r="B67" t="s">
        <v>8</v>
      </c>
      <c r="C67" t="s">
        <v>9</v>
      </c>
      <c r="G67" t="s">
        <v>10</v>
      </c>
    </row>
    <row r="68" spans="1:7" x14ac:dyDescent="0.3">
      <c r="A68" t="s">
        <v>81</v>
      </c>
      <c r="B68" t="s">
        <v>8</v>
      </c>
      <c r="C68" t="s">
        <v>9</v>
      </c>
      <c r="G68" t="s">
        <v>10</v>
      </c>
    </row>
    <row r="69" spans="1:7" x14ac:dyDescent="0.3">
      <c r="A69" t="s">
        <v>82</v>
      </c>
      <c r="B69" t="s">
        <v>8</v>
      </c>
      <c r="C69" t="s">
        <v>9</v>
      </c>
      <c r="G69" t="s">
        <v>10</v>
      </c>
    </row>
    <row r="70" spans="1:7" x14ac:dyDescent="0.3">
      <c r="A70" t="s">
        <v>83</v>
      </c>
      <c r="B70" t="s">
        <v>8</v>
      </c>
      <c r="C70" t="s">
        <v>9</v>
      </c>
      <c r="G70" t="s">
        <v>10</v>
      </c>
    </row>
    <row r="71" spans="1:7" x14ac:dyDescent="0.3">
      <c r="A71" t="s">
        <v>84</v>
      </c>
      <c r="B71" t="s">
        <v>8</v>
      </c>
      <c r="C71" t="s">
        <v>9</v>
      </c>
      <c r="G71" t="s">
        <v>10</v>
      </c>
    </row>
    <row r="72" spans="1:7" x14ac:dyDescent="0.3">
      <c r="A72" t="s">
        <v>85</v>
      </c>
      <c r="B72" t="s">
        <v>8</v>
      </c>
      <c r="C72" t="s">
        <v>9</v>
      </c>
      <c r="G72" t="s">
        <v>10</v>
      </c>
    </row>
    <row r="73" spans="1:7" x14ac:dyDescent="0.3">
      <c r="A73" t="s">
        <v>86</v>
      </c>
      <c r="B73" t="s">
        <v>8</v>
      </c>
      <c r="C73" t="s">
        <v>9</v>
      </c>
      <c r="G73" t="s">
        <v>10</v>
      </c>
    </row>
    <row r="74" spans="1:7" x14ac:dyDescent="0.3">
      <c r="A74" t="s">
        <v>87</v>
      </c>
      <c r="B74" t="s">
        <v>8</v>
      </c>
      <c r="C74" t="s">
        <v>9</v>
      </c>
      <c r="G74" t="s">
        <v>10</v>
      </c>
    </row>
    <row r="75" spans="1:7" x14ac:dyDescent="0.3">
      <c r="A75" t="s">
        <v>88</v>
      </c>
      <c r="B75" t="s">
        <v>8</v>
      </c>
      <c r="C75" t="s">
        <v>9</v>
      </c>
      <c r="G75" t="s">
        <v>10</v>
      </c>
    </row>
    <row r="76" spans="1:7" x14ac:dyDescent="0.3">
      <c r="A76" t="s">
        <v>89</v>
      </c>
      <c r="B76" t="s">
        <v>8</v>
      </c>
      <c r="C76" t="s">
        <v>9</v>
      </c>
      <c r="G76" t="s">
        <v>10</v>
      </c>
    </row>
    <row r="77" spans="1:7" x14ac:dyDescent="0.3">
      <c r="A77" t="s">
        <v>90</v>
      </c>
      <c r="B77" t="s">
        <v>8</v>
      </c>
      <c r="C77" t="s">
        <v>9</v>
      </c>
      <c r="G77" t="s">
        <v>10</v>
      </c>
    </row>
    <row r="78" spans="1:7" x14ac:dyDescent="0.3">
      <c r="A78" t="s">
        <v>91</v>
      </c>
      <c r="B78" t="s">
        <v>8</v>
      </c>
      <c r="C78" t="s">
        <v>9</v>
      </c>
      <c r="G78" t="s">
        <v>10</v>
      </c>
    </row>
    <row r="79" spans="1:7" x14ac:dyDescent="0.3">
      <c r="A79" t="s">
        <v>92</v>
      </c>
      <c r="B79" t="s">
        <v>8</v>
      </c>
      <c r="C79" t="s">
        <v>9</v>
      </c>
      <c r="G79" t="s">
        <v>10</v>
      </c>
    </row>
    <row r="80" spans="1:7" x14ac:dyDescent="0.3">
      <c r="A80" t="s">
        <v>93</v>
      </c>
      <c r="B80" t="s">
        <v>8</v>
      </c>
      <c r="C80" t="s">
        <v>9</v>
      </c>
      <c r="G80" t="s">
        <v>10</v>
      </c>
    </row>
    <row r="81" spans="1:7" x14ac:dyDescent="0.3">
      <c r="A81" t="s">
        <v>94</v>
      </c>
      <c r="B81" t="s">
        <v>8</v>
      </c>
      <c r="C81" t="s">
        <v>9</v>
      </c>
      <c r="G81" t="s">
        <v>10</v>
      </c>
    </row>
    <row r="82" spans="1:7" x14ac:dyDescent="0.3">
      <c r="A82" t="s">
        <v>95</v>
      </c>
      <c r="B82" t="s">
        <v>8</v>
      </c>
      <c r="C82" t="s">
        <v>9</v>
      </c>
      <c r="G82" t="s">
        <v>10</v>
      </c>
    </row>
    <row r="83" spans="1:7" x14ac:dyDescent="0.3">
      <c r="A83" t="s">
        <v>96</v>
      </c>
      <c r="B83" t="s">
        <v>8</v>
      </c>
      <c r="C83" t="s">
        <v>9</v>
      </c>
      <c r="G83" t="s">
        <v>10</v>
      </c>
    </row>
    <row r="84" spans="1:7" x14ac:dyDescent="0.3">
      <c r="A84" t="s">
        <v>97</v>
      </c>
      <c r="B84" t="s">
        <v>8</v>
      </c>
      <c r="C84" t="s">
        <v>9</v>
      </c>
      <c r="G84" t="s">
        <v>10</v>
      </c>
    </row>
    <row r="85" spans="1:7" x14ac:dyDescent="0.3">
      <c r="A85" t="s">
        <v>98</v>
      </c>
      <c r="B85" t="s">
        <v>99</v>
      </c>
      <c r="C85" t="s">
        <v>9</v>
      </c>
      <c r="G85" t="s">
        <v>10</v>
      </c>
    </row>
    <row r="86" spans="1:7" x14ac:dyDescent="0.3">
      <c r="A86" t="s">
        <v>100</v>
      </c>
      <c r="B86" t="s">
        <v>8</v>
      </c>
      <c r="C86" t="s">
        <v>9</v>
      </c>
      <c r="G86" t="s">
        <v>10</v>
      </c>
    </row>
    <row r="87" spans="1:7" x14ac:dyDescent="0.3">
      <c r="A87" t="s">
        <v>101</v>
      </c>
      <c r="B87" t="s">
        <v>8</v>
      </c>
      <c r="C87" t="s">
        <v>9</v>
      </c>
      <c r="G87" t="s">
        <v>10</v>
      </c>
    </row>
    <row r="88" spans="1:7" x14ac:dyDescent="0.3">
      <c r="A88" t="s">
        <v>102</v>
      </c>
      <c r="B88" t="s">
        <v>8</v>
      </c>
      <c r="C88" t="s">
        <v>9</v>
      </c>
      <c r="G88" t="s">
        <v>10</v>
      </c>
    </row>
    <row r="89" spans="1:7" x14ac:dyDescent="0.3">
      <c r="A89" t="s">
        <v>103</v>
      </c>
      <c r="B89" t="s">
        <v>8</v>
      </c>
      <c r="C89" t="s">
        <v>9</v>
      </c>
      <c r="G89" t="s">
        <v>10</v>
      </c>
    </row>
    <row r="90" spans="1:7" x14ac:dyDescent="0.3">
      <c r="A90" t="s">
        <v>104</v>
      </c>
      <c r="B90" t="s">
        <v>8</v>
      </c>
      <c r="C90" t="s">
        <v>9</v>
      </c>
      <c r="G90" t="s">
        <v>10</v>
      </c>
    </row>
    <row r="91" spans="1:7" x14ac:dyDescent="0.3">
      <c r="A91" t="s">
        <v>105</v>
      </c>
      <c r="B91" t="s">
        <v>106</v>
      </c>
      <c r="C91" t="s">
        <v>106</v>
      </c>
      <c r="G91" t="s">
        <v>10</v>
      </c>
    </row>
    <row r="92" spans="1:7" x14ac:dyDescent="0.3">
      <c r="A92" t="s">
        <v>107</v>
      </c>
      <c r="B92" t="s">
        <v>8</v>
      </c>
      <c r="C92" t="s">
        <v>9</v>
      </c>
      <c r="G92" t="s">
        <v>10</v>
      </c>
    </row>
    <row r="93" spans="1:7" x14ac:dyDescent="0.3">
      <c r="A93" t="s">
        <v>108</v>
      </c>
      <c r="B93" t="s">
        <v>8</v>
      </c>
      <c r="C93" t="s">
        <v>9</v>
      </c>
      <c r="G93" t="s">
        <v>10</v>
      </c>
    </row>
    <row r="94" spans="1:7" x14ac:dyDescent="0.3">
      <c r="A94" t="s">
        <v>109</v>
      </c>
      <c r="B94" t="s">
        <v>53</v>
      </c>
      <c r="C94" t="s">
        <v>9</v>
      </c>
      <c r="G94" t="s">
        <v>10</v>
      </c>
    </row>
    <row r="95" spans="1:7" x14ac:dyDescent="0.3">
      <c r="A95" t="s">
        <v>110</v>
      </c>
      <c r="B95" t="s">
        <v>53</v>
      </c>
      <c r="C95" t="s">
        <v>9</v>
      </c>
      <c r="G95" t="s">
        <v>10</v>
      </c>
    </row>
    <row r="96" spans="1:7" x14ac:dyDescent="0.3">
      <c r="A96" t="s">
        <v>111</v>
      </c>
      <c r="B96" t="s">
        <v>8</v>
      </c>
      <c r="C96" t="s">
        <v>9</v>
      </c>
      <c r="G96" t="s">
        <v>10</v>
      </c>
    </row>
    <row r="97" spans="1:7" x14ac:dyDescent="0.3">
      <c r="A97" t="s">
        <v>112</v>
      </c>
      <c r="B97" t="s">
        <v>8</v>
      </c>
      <c r="C97" t="s">
        <v>9</v>
      </c>
      <c r="G97" t="s">
        <v>10</v>
      </c>
    </row>
    <row r="98" spans="1:7" x14ac:dyDescent="0.3">
      <c r="A98" t="s">
        <v>113</v>
      </c>
      <c r="B98" t="s">
        <v>8</v>
      </c>
      <c r="C98" t="s">
        <v>9</v>
      </c>
      <c r="G98" t="s">
        <v>10</v>
      </c>
    </row>
    <row r="99" spans="1:7" x14ac:dyDescent="0.3">
      <c r="A99" t="s">
        <v>114</v>
      </c>
      <c r="B99" t="s">
        <v>8</v>
      </c>
      <c r="C99" t="s">
        <v>9</v>
      </c>
      <c r="G99" t="s">
        <v>10</v>
      </c>
    </row>
    <row r="100" spans="1:7" x14ac:dyDescent="0.3">
      <c r="A100" t="s">
        <v>115</v>
      </c>
      <c r="B100" t="s">
        <v>8</v>
      </c>
      <c r="C100" t="s">
        <v>9</v>
      </c>
      <c r="G100" t="s">
        <v>10</v>
      </c>
    </row>
    <row r="101" spans="1:7" x14ac:dyDescent="0.3">
      <c r="A101" t="s">
        <v>116</v>
      </c>
      <c r="B101" t="s">
        <v>8</v>
      </c>
      <c r="C101" t="s">
        <v>9</v>
      </c>
      <c r="G101" t="s">
        <v>10</v>
      </c>
    </row>
    <row r="102" spans="1:7" x14ac:dyDescent="0.3">
      <c r="A102" t="s">
        <v>117</v>
      </c>
      <c r="B102" t="s">
        <v>8</v>
      </c>
      <c r="C102" t="s">
        <v>9</v>
      </c>
      <c r="G102" t="s">
        <v>10</v>
      </c>
    </row>
    <row r="103" spans="1:7" x14ac:dyDescent="0.3">
      <c r="A103" t="s">
        <v>118</v>
      </c>
      <c r="B103" t="s">
        <v>8</v>
      </c>
      <c r="C103" t="s">
        <v>9</v>
      </c>
      <c r="G103" t="s">
        <v>10</v>
      </c>
    </row>
    <row r="104" spans="1:7" x14ac:dyDescent="0.3">
      <c r="A104" t="s">
        <v>119</v>
      </c>
      <c r="B104" t="s">
        <v>8</v>
      </c>
      <c r="C104" t="s">
        <v>9</v>
      </c>
      <c r="G104" t="s">
        <v>10</v>
      </c>
    </row>
    <row r="105" spans="1:7" x14ac:dyDescent="0.3">
      <c r="A105" t="s">
        <v>120</v>
      </c>
      <c r="B105" t="s">
        <v>8</v>
      </c>
      <c r="C105" t="s">
        <v>9</v>
      </c>
      <c r="G105" t="s">
        <v>10</v>
      </c>
    </row>
    <row r="106" spans="1:7" x14ac:dyDescent="0.3">
      <c r="A106" t="s">
        <v>121</v>
      </c>
      <c r="B106" t="s">
        <v>8</v>
      </c>
      <c r="C106" t="s">
        <v>9</v>
      </c>
      <c r="G106" t="s">
        <v>10</v>
      </c>
    </row>
    <row r="107" spans="1:7" x14ac:dyDescent="0.3">
      <c r="A107" t="s">
        <v>122</v>
      </c>
      <c r="B107" t="s">
        <v>53</v>
      </c>
      <c r="C107" t="s">
        <v>9</v>
      </c>
      <c r="G107" t="s">
        <v>10</v>
      </c>
    </row>
    <row r="108" spans="1:7" x14ac:dyDescent="0.3">
      <c r="A108" t="s">
        <v>123</v>
      </c>
      <c r="B108" t="s">
        <v>8</v>
      </c>
      <c r="C108" t="s">
        <v>9</v>
      </c>
      <c r="G108" t="s">
        <v>10</v>
      </c>
    </row>
    <row r="109" spans="1:7" x14ac:dyDescent="0.3">
      <c r="A109" t="s">
        <v>124</v>
      </c>
      <c r="B109" t="s">
        <v>8</v>
      </c>
      <c r="C109" t="s">
        <v>9</v>
      </c>
      <c r="G109" t="s">
        <v>10</v>
      </c>
    </row>
    <row r="110" spans="1:7" x14ac:dyDescent="0.3">
      <c r="A110" t="s">
        <v>125</v>
      </c>
      <c r="B110" t="s">
        <v>8</v>
      </c>
      <c r="C110" t="s">
        <v>9</v>
      </c>
      <c r="G110" t="s">
        <v>10</v>
      </c>
    </row>
    <row r="111" spans="1:7" x14ac:dyDescent="0.3">
      <c r="A111" t="s">
        <v>126</v>
      </c>
      <c r="B111" t="s">
        <v>8</v>
      </c>
      <c r="C111" t="s">
        <v>9</v>
      </c>
      <c r="G111" t="s">
        <v>10</v>
      </c>
    </row>
    <row r="112" spans="1:7" x14ac:dyDescent="0.3">
      <c r="A112" t="s">
        <v>127</v>
      </c>
      <c r="B112" t="s">
        <v>53</v>
      </c>
      <c r="C112" t="s">
        <v>9</v>
      </c>
      <c r="G112" t="s">
        <v>10</v>
      </c>
    </row>
    <row r="113" spans="1:7" x14ac:dyDescent="0.3">
      <c r="A113" t="s">
        <v>128</v>
      </c>
      <c r="B113" t="s">
        <v>8</v>
      </c>
      <c r="C113" t="s">
        <v>9</v>
      </c>
      <c r="G113" t="s">
        <v>10</v>
      </c>
    </row>
    <row r="114" spans="1:7" x14ac:dyDescent="0.3">
      <c r="A114" t="s">
        <v>129</v>
      </c>
      <c r="B114" t="s">
        <v>8</v>
      </c>
      <c r="C114" t="s">
        <v>9</v>
      </c>
      <c r="G114" t="s">
        <v>10</v>
      </c>
    </row>
    <row r="115" spans="1:7" x14ac:dyDescent="0.3">
      <c r="A115" t="s">
        <v>130</v>
      </c>
      <c r="B115" t="s">
        <v>8</v>
      </c>
      <c r="C115" t="s">
        <v>9</v>
      </c>
      <c r="G115" t="s">
        <v>10</v>
      </c>
    </row>
    <row r="116" spans="1:7" x14ac:dyDescent="0.3">
      <c r="A116" t="s">
        <v>131</v>
      </c>
      <c r="B116" t="s">
        <v>53</v>
      </c>
      <c r="C116" t="s">
        <v>9</v>
      </c>
      <c r="G116" t="s">
        <v>10</v>
      </c>
    </row>
    <row r="117" spans="1:7" x14ac:dyDescent="0.3">
      <c r="A117" t="s">
        <v>132</v>
      </c>
      <c r="B117" t="s">
        <v>53</v>
      </c>
      <c r="C117" t="s">
        <v>9</v>
      </c>
      <c r="G117" t="s">
        <v>10</v>
      </c>
    </row>
    <row r="118" spans="1:7" x14ac:dyDescent="0.3">
      <c r="A118" t="s">
        <v>133</v>
      </c>
      <c r="B118" t="s">
        <v>8</v>
      </c>
      <c r="C118" t="s">
        <v>9</v>
      </c>
      <c r="G118" t="s">
        <v>10</v>
      </c>
    </row>
    <row r="119" spans="1:7" x14ac:dyDescent="0.3">
      <c r="A119" t="s">
        <v>134</v>
      </c>
      <c r="B119" t="s">
        <v>8</v>
      </c>
      <c r="C119" t="s">
        <v>9</v>
      </c>
      <c r="G119" t="s">
        <v>10</v>
      </c>
    </row>
    <row r="120" spans="1:7" x14ac:dyDescent="0.3">
      <c r="A120" t="s">
        <v>135</v>
      </c>
      <c r="B120" t="s">
        <v>8</v>
      </c>
      <c r="C120" t="s">
        <v>9</v>
      </c>
      <c r="G120" t="s">
        <v>10</v>
      </c>
    </row>
    <row r="121" spans="1:7" x14ac:dyDescent="0.3">
      <c r="A121" t="s">
        <v>136</v>
      </c>
      <c r="B121" t="s">
        <v>8</v>
      </c>
      <c r="C121" t="s">
        <v>9</v>
      </c>
      <c r="G121" t="s">
        <v>10</v>
      </c>
    </row>
    <row r="122" spans="1:7" x14ac:dyDescent="0.3">
      <c r="A122" t="s">
        <v>137</v>
      </c>
      <c r="B122" t="s">
        <v>8</v>
      </c>
      <c r="C122" t="s">
        <v>9</v>
      </c>
      <c r="G122" t="s">
        <v>10</v>
      </c>
    </row>
    <row r="123" spans="1:7" x14ac:dyDescent="0.3">
      <c r="A123" t="s">
        <v>138</v>
      </c>
      <c r="B123" t="s">
        <v>8</v>
      </c>
      <c r="C123" t="s">
        <v>9</v>
      </c>
      <c r="G123" t="s">
        <v>10</v>
      </c>
    </row>
    <row r="124" spans="1:7" x14ac:dyDescent="0.3">
      <c r="A124" t="s">
        <v>139</v>
      </c>
      <c r="B124" t="s">
        <v>8</v>
      </c>
      <c r="C124" t="s">
        <v>9</v>
      </c>
      <c r="G124" t="s">
        <v>10</v>
      </c>
    </row>
    <row r="125" spans="1:7" x14ac:dyDescent="0.3">
      <c r="A125" t="s">
        <v>140</v>
      </c>
      <c r="B125" t="s">
        <v>106</v>
      </c>
      <c r="C125" t="s">
        <v>106</v>
      </c>
      <c r="G125" t="s">
        <v>10</v>
      </c>
    </row>
    <row r="126" spans="1:7" x14ac:dyDescent="0.3">
      <c r="A126" t="s">
        <v>141</v>
      </c>
      <c r="B126" t="s">
        <v>53</v>
      </c>
      <c r="C126" t="s">
        <v>9</v>
      </c>
      <c r="G126" t="s">
        <v>10</v>
      </c>
    </row>
    <row r="127" spans="1:7" x14ac:dyDescent="0.3">
      <c r="A127" t="s">
        <v>142</v>
      </c>
      <c r="B127" t="s">
        <v>53</v>
      </c>
      <c r="C127" t="s">
        <v>9</v>
      </c>
      <c r="G127" t="s">
        <v>10</v>
      </c>
    </row>
    <row r="128" spans="1:7" x14ac:dyDescent="0.3">
      <c r="A128" t="s">
        <v>143</v>
      </c>
      <c r="B128" t="s">
        <v>8</v>
      </c>
      <c r="C128" t="s">
        <v>9</v>
      </c>
      <c r="G128" t="s">
        <v>10</v>
      </c>
    </row>
    <row r="129" spans="1:7" x14ac:dyDescent="0.3">
      <c r="A129" t="s">
        <v>144</v>
      </c>
      <c r="B129" t="s">
        <v>8</v>
      </c>
      <c r="C129" t="s">
        <v>9</v>
      </c>
      <c r="G129" t="s">
        <v>10</v>
      </c>
    </row>
    <row r="130" spans="1:7" x14ac:dyDescent="0.3">
      <c r="A130" t="s">
        <v>145</v>
      </c>
      <c r="B130" t="s">
        <v>8</v>
      </c>
      <c r="C130" t="s">
        <v>9</v>
      </c>
      <c r="G130" t="s">
        <v>10</v>
      </c>
    </row>
    <row r="131" spans="1:7" x14ac:dyDescent="0.3">
      <c r="A131" t="s">
        <v>146</v>
      </c>
      <c r="B131" t="s">
        <v>8</v>
      </c>
      <c r="C131" t="s">
        <v>9</v>
      </c>
      <c r="G131" t="s">
        <v>10</v>
      </c>
    </row>
    <row r="132" spans="1:7" x14ac:dyDescent="0.3">
      <c r="A132" t="s">
        <v>147</v>
      </c>
      <c r="B132" t="s">
        <v>8</v>
      </c>
      <c r="C132" t="s">
        <v>9</v>
      </c>
      <c r="G132" t="s">
        <v>10</v>
      </c>
    </row>
    <row r="133" spans="1:7" x14ac:dyDescent="0.3">
      <c r="A133" t="s">
        <v>148</v>
      </c>
      <c r="B133" t="s">
        <v>8</v>
      </c>
      <c r="C133" t="s">
        <v>9</v>
      </c>
      <c r="D133" t="s">
        <v>149</v>
      </c>
      <c r="G133" t="s">
        <v>10</v>
      </c>
    </row>
    <row r="134" spans="1:7" x14ac:dyDescent="0.3">
      <c r="A134" t="s">
        <v>150</v>
      </c>
      <c r="B134" t="s">
        <v>8</v>
      </c>
      <c r="C134" t="s">
        <v>9</v>
      </c>
      <c r="G134" t="s">
        <v>10</v>
      </c>
    </row>
    <row r="135" spans="1:7" x14ac:dyDescent="0.3">
      <c r="A135" t="s">
        <v>151</v>
      </c>
      <c r="B135" t="s">
        <v>8</v>
      </c>
      <c r="C135" t="s">
        <v>9</v>
      </c>
      <c r="G135" t="s">
        <v>10</v>
      </c>
    </row>
    <row r="136" spans="1:7" x14ac:dyDescent="0.3">
      <c r="A136" t="s">
        <v>152</v>
      </c>
      <c r="B136" t="s">
        <v>153</v>
      </c>
      <c r="C136" t="s">
        <v>9</v>
      </c>
      <c r="G136" t="s">
        <v>10</v>
      </c>
    </row>
    <row r="137" spans="1:7" x14ac:dyDescent="0.3">
      <c r="A137" t="s">
        <v>154</v>
      </c>
      <c r="B137" t="s">
        <v>8</v>
      </c>
      <c r="C137" t="s">
        <v>9</v>
      </c>
      <c r="G137" t="s">
        <v>10</v>
      </c>
    </row>
    <row r="138" spans="1:7" x14ac:dyDescent="0.3">
      <c r="A138" t="s">
        <v>155</v>
      </c>
      <c r="B138" t="s">
        <v>8</v>
      </c>
      <c r="C138" t="s">
        <v>9</v>
      </c>
      <c r="G138" t="s">
        <v>10</v>
      </c>
    </row>
    <row r="139" spans="1:7" x14ac:dyDescent="0.3">
      <c r="A139" t="s">
        <v>156</v>
      </c>
      <c r="B139" t="s">
        <v>8</v>
      </c>
      <c r="C139" t="s">
        <v>9</v>
      </c>
      <c r="G139" t="s">
        <v>10</v>
      </c>
    </row>
    <row r="140" spans="1:7" x14ac:dyDescent="0.3">
      <c r="A140" t="s">
        <v>157</v>
      </c>
      <c r="B140" t="s">
        <v>8</v>
      </c>
      <c r="C140" t="s">
        <v>9</v>
      </c>
      <c r="G140" t="s">
        <v>10</v>
      </c>
    </row>
    <row r="141" spans="1:7" x14ac:dyDescent="0.3">
      <c r="A141" t="s">
        <v>158</v>
      </c>
      <c r="B141" t="s">
        <v>8</v>
      </c>
      <c r="C141" t="s">
        <v>9</v>
      </c>
      <c r="G141" t="s">
        <v>10</v>
      </c>
    </row>
    <row r="142" spans="1:7" x14ac:dyDescent="0.3">
      <c r="A142" t="s">
        <v>159</v>
      </c>
      <c r="B142" t="s">
        <v>8</v>
      </c>
      <c r="C142" t="s">
        <v>9</v>
      </c>
      <c r="G142" t="s">
        <v>10</v>
      </c>
    </row>
    <row r="143" spans="1:7" x14ac:dyDescent="0.3">
      <c r="A143" t="s">
        <v>160</v>
      </c>
      <c r="B143" t="s">
        <v>8</v>
      </c>
      <c r="C143" t="s">
        <v>9</v>
      </c>
      <c r="G143" t="s">
        <v>10</v>
      </c>
    </row>
    <row r="144" spans="1:7" x14ac:dyDescent="0.3">
      <c r="A144" t="s">
        <v>161</v>
      </c>
      <c r="B144" t="s">
        <v>8</v>
      </c>
      <c r="C144" t="s">
        <v>9</v>
      </c>
      <c r="G144" t="s">
        <v>10</v>
      </c>
    </row>
    <row r="145" spans="1:7" x14ac:dyDescent="0.3">
      <c r="A145" t="s">
        <v>162</v>
      </c>
      <c r="B145" t="s">
        <v>8</v>
      </c>
      <c r="C145" t="s">
        <v>9</v>
      </c>
      <c r="G145" t="s">
        <v>10</v>
      </c>
    </row>
    <row r="146" spans="1:7" x14ac:dyDescent="0.3">
      <c r="A146" t="s">
        <v>163</v>
      </c>
      <c r="B146" t="s">
        <v>8</v>
      </c>
      <c r="C146" t="s">
        <v>9</v>
      </c>
      <c r="G146" t="s">
        <v>10</v>
      </c>
    </row>
    <row r="147" spans="1:7" x14ac:dyDescent="0.3">
      <c r="A147" t="s">
        <v>164</v>
      </c>
      <c r="B147" t="s">
        <v>8</v>
      </c>
      <c r="C147" t="s">
        <v>9</v>
      </c>
      <c r="G147" t="s">
        <v>10</v>
      </c>
    </row>
    <row r="148" spans="1:7" x14ac:dyDescent="0.3">
      <c r="A148" t="s">
        <v>165</v>
      </c>
      <c r="B148" t="s">
        <v>8</v>
      </c>
      <c r="C148" t="s">
        <v>9</v>
      </c>
      <c r="G148" t="s">
        <v>10</v>
      </c>
    </row>
    <row r="149" spans="1:7" x14ac:dyDescent="0.3">
      <c r="A149" t="s">
        <v>166</v>
      </c>
      <c r="B149" t="s">
        <v>8</v>
      </c>
      <c r="C149" t="s">
        <v>9</v>
      </c>
      <c r="G149" t="s">
        <v>10</v>
      </c>
    </row>
    <row r="150" spans="1:7" x14ac:dyDescent="0.3">
      <c r="A150" t="s">
        <v>167</v>
      </c>
      <c r="B150" t="s">
        <v>8</v>
      </c>
      <c r="C150" t="s">
        <v>9</v>
      </c>
      <c r="G150" t="s">
        <v>10</v>
      </c>
    </row>
    <row r="151" spans="1:7" x14ac:dyDescent="0.3">
      <c r="A151" t="s">
        <v>168</v>
      </c>
      <c r="B151" t="s">
        <v>8</v>
      </c>
      <c r="C151" t="s">
        <v>9</v>
      </c>
      <c r="G151" t="s">
        <v>10</v>
      </c>
    </row>
    <row r="152" spans="1:7" x14ac:dyDescent="0.3">
      <c r="A152" t="s">
        <v>169</v>
      </c>
      <c r="B152" t="s">
        <v>8</v>
      </c>
      <c r="C152" t="s">
        <v>9</v>
      </c>
      <c r="G152" t="s">
        <v>10</v>
      </c>
    </row>
    <row r="153" spans="1:7" x14ac:dyDescent="0.3">
      <c r="A153" t="s">
        <v>170</v>
      </c>
      <c r="B153" t="s">
        <v>8</v>
      </c>
      <c r="C153" t="s">
        <v>9</v>
      </c>
      <c r="G153" t="s">
        <v>10</v>
      </c>
    </row>
    <row r="154" spans="1:7" x14ac:dyDescent="0.3">
      <c r="A154" t="s">
        <v>171</v>
      </c>
      <c r="B154" t="s">
        <v>8</v>
      </c>
      <c r="C154" t="s">
        <v>9</v>
      </c>
      <c r="G154" t="s">
        <v>10</v>
      </c>
    </row>
    <row r="155" spans="1:7" x14ac:dyDescent="0.3">
      <c r="A155" t="s">
        <v>172</v>
      </c>
      <c r="B155" t="s">
        <v>8</v>
      </c>
      <c r="C155" t="s">
        <v>9</v>
      </c>
      <c r="G155" t="s">
        <v>10</v>
      </c>
    </row>
    <row r="156" spans="1:7" x14ac:dyDescent="0.3">
      <c r="A156" t="s">
        <v>173</v>
      </c>
      <c r="B156" t="s">
        <v>8</v>
      </c>
      <c r="C156" t="s">
        <v>9</v>
      </c>
      <c r="G156" t="s">
        <v>10</v>
      </c>
    </row>
    <row r="157" spans="1:7" x14ac:dyDescent="0.3">
      <c r="A157" t="s">
        <v>174</v>
      </c>
      <c r="B157" t="s">
        <v>8</v>
      </c>
      <c r="C157" t="s">
        <v>9</v>
      </c>
      <c r="G157" t="s">
        <v>10</v>
      </c>
    </row>
    <row r="158" spans="1:7" x14ac:dyDescent="0.3">
      <c r="A158" t="s">
        <v>175</v>
      </c>
      <c r="B158" t="s">
        <v>8</v>
      </c>
      <c r="C158" t="s">
        <v>9</v>
      </c>
      <c r="G158" t="s">
        <v>10</v>
      </c>
    </row>
    <row r="159" spans="1:7" x14ac:dyDescent="0.3">
      <c r="A159" t="s">
        <v>176</v>
      </c>
      <c r="B159" t="s">
        <v>8</v>
      </c>
      <c r="C159" t="s">
        <v>9</v>
      </c>
      <c r="G159" t="s">
        <v>10</v>
      </c>
    </row>
    <row r="160" spans="1:7" x14ac:dyDescent="0.3">
      <c r="A160" t="s">
        <v>177</v>
      </c>
      <c r="B160" t="s">
        <v>8</v>
      </c>
      <c r="C160" t="s">
        <v>9</v>
      </c>
      <c r="G160" t="s">
        <v>10</v>
      </c>
    </row>
    <row r="161" spans="1:7" x14ac:dyDescent="0.3">
      <c r="A161" t="s">
        <v>178</v>
      </c>
      <c r="B161" t="s">
        <v>8</v>
      </c>
      <c r="C161" t="s">
        <v>9</v>
      </c>
      <c r="G161" t="s">
        <v>10</v>
      </c>
    </row>
    <row r="162" spans="1:7" x14ac:dyDescent="0.3">
      <c r="A162" t="s">
        <v>179</v>
      </c>
      <c r="B162" t="s">
        <v>8</v>
      </c>
      <c r="C162" t="s">
        <v>9</v>
      </c>
      <c r="G162" t="s">
        <v>10</v>
      </c>
    </row>
    <row r="163" spans="1:7" x14ac:dyDescent="0.3">
      <c r="A163" t="s">
        <v>180</v>
      </c>
      <c r="B163" t="s">
        <v>8</v>
      </c>
      <c r="C163" t="s">
        <v>9</v>
      </c>
      <c r="G163" t="s">
        <v>10</v>
      </c>
    </row>
    <row r="164" spans="1:7" x14ac:dyDescent="0.3">
      <c r="A164" t="s">
        <v>181</v>
      </c>
      <c r="B164" t="s">
        <v>8</v>
      </c>
      <c r="C164" t="s">
        <v>9</v>
      </c>
      <c r="G164" t="s">
        <v>10</v>
      </c>
    </row>
    <row r="165" spans="1:7" x14ac:dyDescent="0.3">
      <c r="A165" t="s">
        <v>182</v>
      </c>
      <c r="B165" t="s">
        <v>8</v>
      </c>
      <c r="C165" t="s">
        <v>9</v>
      </c>
      <c r="G165" t="s">
        <v>10</v>
      </c>
    </row>
    <row r="166" spans="1:7" x14ac:dyDescent="0.3">
      <c r="A166" t="s">
        <v>183</v>
      </c>
      <c r="B166" t="s">
        <v>8</v>
      </c>
      <c r="C166" t="s">
        <v>9</v>
      </c>
      <c r="G166" t="s">
        <v>10</v>
      </c>
    </row>
    <row r="167" spans="1:7" x14ac:dyDescent="0.3">
      <c r="A167" t="s">
        <v>184</v>
      </c>
      <c r="B167" t="s">
        <v>8</v>
      </c>
      <c r="C167" t="s">
        <v>9</v>
      </c>
      <c r="G167" t="s">
        <v>10</v>
      </c>
    </row>
    <row r="168" spans="1:7" x14ac:dyDescent="0.3">
      <c r="A168" t="s">
        <v>185</v>
      </c>
      <c r="B168" t="s">
        <v>8</v>
      </c>
      <c r="C168" t="s">
        <v>9</v>
      </c>
      <c r="G168" t="s">
        <v>10</v>
      </c>
    </row>
    <row r="169" spans="1:7" x14ac:dyDescent="0.3">
      <c r="A169" t="s">
        <v>186</v>
      </c>
      <c r="B169" t="s">
        <v>8</v>
      </c>
      <c r="C169" t="s">
        <v>9</v>
      </c>
      <c r="G169" t="s">
        <v>10</v>
      </c>
    </row>
    <row r="170" spans="1:7" x14ac:dyDescent="0.3">
      <c r="A170" t="s">
        <v>187</v>
      </c>
      <c r="B170" t="s">
        <v>8</v>
      </c>
      <c r="C170" t="s">
        <v>9</v>
      </c>
      <c r="G170" t="s">
        <v>10</v>
      </c>
    </row>
    <row r="171" spans="1:7" x14ac:dyDescent="0.3">
      <c r="A171" t="s">
        <v>188</v>
      </c>
      <c r="B171" t="s">
        <v>8</v>
      </c>
      <c r="C171" t="s">
        <v>9</v>
      </c>
      <c r="G171" t="s">
        <v>10</v>
      </c>
    </row>
    <row r="172" spans="1:7" x14ac:dyDescent="0.3">
      <c r="A172" t="s">
        <v>189</v>
      </c>
      <c r="B172" t="s">
        <v>8</v>
      </c>
      <c r="C172" t="s">
        <v>9</v>
      </c>
      <c r="G172" t="s">
        <v>10</v>
      </c>
    </row>
    <row r="173" spans="1:7" x14ac:dyDescent="0.3">
      <c r="A173" t="s">
        <v>190</v>
      </c>
      <c r="B173" t="s">
        <v>8</v>
      </c>
      <c r="C173" t="s">
        <v>9</v>
      </c>
      <c r="G173" t="s">
        <v>10</v>
      </c>
    </row>
    <row r="174" spans="1:7" x14ac:dyDescent="0.3">
      <c r="A174" t="s">
        <v>191</v>
      </c>
      <c r="B174" t="s">
        <v>8</v>
      </c>
      <c r="C174" t="s">
        <v>9</v>
      </c>
      <c r="G174" t="s">
        <v>10</v>
      </c>
    </row>
    <row r="175" spans="1:7" x14ac:dyDescent="0.3">
      <c r="A175" t="s">
        <v>192</v>
      </c>
      <c r="B175" t="s">
        <v>8</v>
      </c>
      <c r="C175" t="s">
        <v>9</v>
      </c>
      <c r="G175" t="s">
        <v>10</v>
      </c>
    </row>
    <row r="176" spans="1:7" x14ac:dyDescent="0.3">
      <c r="A176" t="s">
        <v>193</v>
      </c>
      <c r="B176" t="s">
        <v>8</v>
      </c>
      <c r="C176" t="s">
        <v>9</v>
      </c>
      <c r="G176" t="s">
        <v>10</v>
      </c>
    </row>
    <row r="177" spans="1:7" x14ac:dyDescent="0.3">
      <c r="A177" t="s">
        <v>194</v>
      </c>
      <c r="B177" t="s">
        <v>8</v>
      </c>
      <c r="C177" t="s">
        <v>9</v>
      </c>
      <c r="G177" t="s">
        <v>10</v>
      </c>
    </row>
    <row r="178" spans="1:7" x14ac:dyDescent="0.3">
      <c r="A178" t="s">
        <v>195</v>
      </c>
      <c r="B178" t="s">
        <v>8</v>
      </c>
      <c r="C178" t="s">
        <v>9</v>
      </c>
      <c r="G178" t="s">
        <v>10</v>
      </c>
    </row>
    <row r="179" spans="1:7" x14ac:dyDescent="0.3">
      <c r="A179" t="s">
        <v>196</v>
      </c>
      <c r="B179" t="s">
        <v>8</v>
      </c>
      <c r="C179" t="s">
        <v>9</v>
      </c>
      <c r="G179" t="s">
        <v>10</v>
      </c>
    </row>
    <row r="180" spans="1:7" x14ac:dyDescent="0.3">
      <c r="A180" t="s">
        <v>197</v>
      </c>
      <c r="B180" t="s">
        <v>8</v>
      </c>
      <c r="C180" t="s">
        <v>9</v>
      </c>
      <c r="G180" t="s">
        <v>10</v>
      </c>
    </row>
    <row r="181" spans="1:7" x14ac:dyDescent="0.3">
      <c r="A181" t="s">
        <v>198</v>
      </c>
      <c r="B181" t="s">
        <v>8</v>
      </c>
      <c r="C181" t="s">
        <v>9</v>
      </c>
      <c r="G181" t="s">
        <v>10</v>
      </c>
    </row>
    <row r="182" spans="1:7" x14ac:dyDescent="0.3">
      <c r="A182" t="s">
        <v>199</v>
      </c>
      <c r="B182" t="s">
        <v>8</v>
      </c>
      <c r="C182" t="s">
        <v>9</v>
      </c>
      <c r="G182" t="s">
        <v>10</v>
      </c>
    </row>
    <row r="183" spans="1:7" x14ac:dyDescent="0.3">
      <c r="A183" t="s">
        <v>200</v>
      </c>
      <c r="B183" t="s">
        <v>8</v>
      </c>
      <c r="C183" t="s">
        <v>9</v>
      </c>
      <c r="G183" t="s">
        <v>10</v>
      </c>
    </row>
    <row r="184" spans="1:7" x14ac:dyDescent="0.3">
      <c r="A184" t="s">
        <v>201</v>
      </c>
      <c r="B184" t="s">
        <v>8</v>
      </c>
      <c r="C184" t="s">
        <v>9</v>
      </c>
      <c r="G184" t="s">
        <v>10</v>
      </c>
    </row>
    <row r="185" spans="1:7" x14ac:dyDescent="0.3">
      <c r="A185" t="s">
        <v>202</v>
      </c>
      <c r="B185" t="s">
        <v>8</v>
      </c>
      <c r="C185" t="s">
        <v>9</v>
      </c>
      <c r="G185" t="s">
        <v>10</v>
      </c>
    </row>
    <row r="186" spans="1:7" x14ac:dyDescent="0.3">
      <c r="A186" t="s">
        <v>203</v>
      </c>
      <c r="B186" t="s">
        <v>8</v>
      </c>
      <c r="C186" t="s">
        <v>9</v>
      </c>
      <c r="G186" t="s">
        <v>10</v>
      </c>
    </row>
    <row r="187" spans="1:7" x14ac:dyDescent="0.3">
      <c r="A187" t="s">
        <v>204</v>
      </c>
      <c r="B187" t="s">
        <v>8</v>
      </c>
      <c r="C187" t="s">
        <v>9</v>
      </c>
      <c r="G187" t="s">
        <v>10</v>
      </c>
    </row>
    <row r="188" spans="1:7" x14ac:dyDescent="0.3">
      <c r="A188" t="s">
        <v>205</v>
      </c>
      <c r="B188" t="s">
        <v>8</v>
      </c>
      <c r="C188" t="s">
        <v>9</v>
      </c>
      <c r="G188" t="s">
        <v>10</v>
      </c>
    </row>
    <row r="189" spans="1:7" x14ac:dyDescent="0.3">
      <c r="A189" t="s">
        <v>206</v>
      </c>
      <c r="B189" t="s">
        <v>8</v>
      </c>
      <c r="C189" t="s">
        <v>9</v>
      </c>
      <c r="G189" t="s">
        <v>10</v>
      </c>
    </row>
    <row r="190" spans="1:7" x14ac:dyDescent="0.3">
      <c r="A190" t="s">
        <v>207</v>
      </c>
      <c r="B190" t="s">
        <v>8</v>
      </c>
      <c r="C190" t="s">
        <v>9</v>
      </c>
      <c r="G190" t="s">
        <v>10</v>
      </c>
    </row>
    <row r="191" spans="1:7" x14ac:dyDescent="0.3">
      <c r="A191" t="s">
        <v>208</v>
      </c>
      <c r="B191" t="s">
        <v>8</v>
      </c>
      <c r="C191" t="s">
        <v>9</v>
      </c>
      <c r="G191" t="s">
        <v>10</v>
      </c>
    </row>
    <row r="192" spans="1:7" x14ac:dyDescent="0.3">
      <c r="A192" t="s">
        <v>209</v>
      </c>
      <c r="B192" t="s">
        <v>8</v>
      </c>
      <c r="C192" t="s">
        <v>9</v>
      </c>
      <c r="G192" t="s">
        <v>10</v>
      </c>
    </row>
    <row r="193" spans="1:7" x14ac:dyDescent="0.3">
      <c r="A193" t="s">
        <v>210</v>
      </c>
      <c r="B193" t="s">
        <v>8</v>
      </c>
      <c r="C193" t="s">
        <v>9</v>
      </c>
      <c r="G193" t="s">
        <v>10</v>
      </c>
    </row>
    <row r="194" spans="1:7" x14ac:dyDescent="0.3">
      <c r="A194" t="s">
        <v>211</v>
      </c>
      <c r="B194" t="s">
        <v>8</v>
      </c>
      <c r="C194" t="s">
        <v>9</v>
      </c>
      <c r="G194" t="s">
        <v>10</v>
      </c>
    </row>
    <row r="195" spans="1:7" x14ac:dyDescent="0.3">
      <c r="A195" t="s">
        <v>212</v>
      </c>
      <c r="B195" t="s">
        <v>8</v>
      </c>
      <c r="C195" t="s">
        <v>9</v>
      </c>
      <c r="G195" t="s">
        <v>10</v>
      </c>
    </row>
    <row r="196" spans="1:7" x14ac:dyDescent="0.3">
      <c r="A196" t="s">
        <v>213</v>
      </c>
      <c r="B196" t="s">
        <v>8</v>
      </c>
      <c r="C196" t="s">
        <v>9</v>
      </c>
      <c r="G196" t="s">
        <v>10</v>
      </c>
    </row>
    <row r="197" spans="1:7" x14ac:dyDescent="0.3">
      <c r="A197" t="s">
        <v>214</v>
      </c>
      <c r="B197" t="s">
        <v>8</v>
      </c>
      <c r="C197" t="s">
        <v>9</v>
      </c>
      <c r="G197" t="s">
        <v>10</v>
      </c>
    </row>
    <row r="198" spans="1:7" x14ac:dyDescent="0.3">
      <c r="A198" t="s">
        <v>215</v>
      </c>
      <c r="B198" t="s">
        <v>8</v>
      </c>
      <c r="C198" t="s">
        <v>9</v>
      </c>
      <c r="G198" t="s">
        <v>10</v>
      </c>
    </row>
    <row r="199" spans="1:7" x14ac:dyDescent="0.3">
      <c r="A199" t="s">
        <v>216</v>
      </c>
      <c r="B199" t="s">
        <v>8</v>
      </c>
      <c r="C199" t="s">
        <v>9</v>
      </c>
      <c r="G199" t="s">
        <v>10</v>
      </c>
    </row>
    <row r="200" spans="1:7" x14ac:dyDescent="0.3">
      <c r="A200" t="s">
        <v>217</v>
      </c>
      <c r="B200" t="s">
        <v>8</v>
      </c>
      <c r="C200" t="s">
        <v>9</v>
      </c>
      <c r="G200" t="s">
        <v>10</v>
      </c>
    </row>
    <row r="201" spans="1:7" x14ac:dyDescent="0.3">
      <c r="A201" t="s">
        <v>218</v>
      </c>
      <c r="B201" t="s">
        <v>8</v>
      </c>
      <c r="C201" t="s">
        <v>9</v>
      </c>
      <c r="G201" t="s">
        <v>10</v>
      </c>
    </row>
    <row r="202" spans="1:7" x14ac:dyDescent="0.3">
      <c r="A202" t="s">
        <v>219</v>
      </c>
      <c r="B202" t="s">
        <v>8</v>
      </c>
      <c r="C202" t="s">
        <v>9</v>
      </c>
      <c r="G202" t="s">
        <v>10</v>
      </c>
    </row>
    <row r="203" spans="1:7" x14ac:dyDescent="0.3">
      <c r="A203" t="s">
        <v>220</v>
      </c>
      <c r="B203" t="s">
        <v>8</v>
      </c>
      <c r="C203" t="s">
        <v>9</v>
      </c>
      <c r="G203" t="s">
        <v>10</v>
      </c>
    </row>
    <row r="204" spans="1:7" x14ac:dyDescent="0.3">
      <c r="A204" t="s">
        <v>221</v>
      </c>
      <c r="B204" t="s">
        <v>8</v>
      </c>
      <c r="C204" t="s">
        <v>9</v>
      </c>
      <c r="G204" t="s">
        <v>10</v>
      </c>
    </row>
    <row r="205" spans="1:7" x14ac:dyDescent="0.3">
      <c r="A205" t="s">
        <v>222</v>
      </c>
      <c r="B205" t="s">
        <v>8</v>
      </c>
      <c r="C205" t="s">
        <v>9</v>
      </c>
      <c r="G205" t="s">
        <v>10</v>
      </c>
    </row>
    <row r="206" spans="1:7" x14ac:dyDescent="0.3">
      <c r="A206" t="s">
        <v>223</v>
      </c>
      <c r="B206" t="s">
        <v>8</v>
      </c>
      <c r="C206" t="s">
        <v>9</v>
      </c>
      <c r="G206" t="s">
        <v>10</v>
      </c>
    </row>
    <row r="207" spans="1:7" x14ac:dyDescent="0.3">
      <c r="A207" t="s">
        <v>224</v>
      </c>
      <c r="B207" t="s">
        <v>8</v>
      </c>
      <c r="C207" t="s">
        <v>9</v>
      </c>
      <c r="G207" t="s">
        <v>10</v>
      </c>
    </row>
    <row r="208" spans="1:7" x14ac:dyDescent="0.3">
      <c r="A208" t="s">
        <v>225</v>
      </c>
      <c r="B208" t="s">
        <v>8</v>
      </c>
      <c r="C208" t="s">
        <v>9</v>
      </c>
      <c r="G208" t="s">
        <v>10</v>
      </c>
    </row>
    <row r="209" spans="1:7" x14ac:dyDescent="0.3">
      <c r="A209" t="s">
        <v>226</v>
      </c>
      <c r="B209" t="s">
        <v>8</v>
      </c>
      <c r="C209" t="s">
        <v>9</v>
      </c>
      <c r="G209" t="s">
        <v>10</v>
      </c>
    </row>
    <row r="210" spans="1:7" x14ac:dyDescent="0.3">
      <c r="A210" t="s">
        <v>227</v>
      </c>
      <c r="B210" t="s">
        <v>8</v>
      </c>
      <c r="C210" t="s">
        <v>9</v>
      </c>
      <c r="G210" t="s">
        <v>10</v>
      </c>
    </row>
    <row r="211" spans="1:7" x14ac:dyDescent="0.3">
      <c r="A211" t="s">
        <v>228</v>
      </c>
      <c r="B211" t="s">
        <v>8</v>
      </c>
      <c r="C211" t="s">
        <v>9</v>
      </c>
      <c r="G211" t="s">
        <v>10</v>
      </c>
    </row>
    <row r="212" spans="1:7" x14ac:dyDescent="0.3">
      <c r="A212" t="s">
        <v>229</v>
      </c>
      <c r="B212" t="s">
        <v>8</v>
      </c>
      <c r="C212" t="s">
        <v>9</v>
      </c>
      <c r="G212" t="s">
        <v>10</v>
      </c>
    </row>
    <row r="213" spans="1:7" x14ac:dyDescent="0.3">
      <c r="A213" t="s">
        <v>230</v>
      </c>
      <c r="B213" t="s">
        <v>8</v>
      </c>
      <c r="C213" t="s">
        <v>9</v>
      </c>
      <c r="G213" t="s">
        <v>10</v>
      </c>
    </row>
    <row r="214" spans="1:7" x14ac:dyDescent="0.3">
      <c r="A214" t="s">
        <v>231</v>
      </c>
      <c r="B214" t="s">
        <v>8</v>
      </c>
      <c r="C214" t="s">
        <v>9</v>
      </c>
      <c r="G214" t="s">
        <v>10</v>
      </c>
    </row>
    <row r="215" spans="1:7" x14ac:dyDescent="0.3">
      <c r="A215" t="s">
        <v>232</v>
      </c>
      <c r="B215" t="s">
        <v>8</v>
      </c>
      <c r="C215" t="s">
        <v>9</v>
      </c>
      <c r="G215" t="s">
        <v>10</v>
      </c>
    </row>
    <row r="216" spans="1:7" x14ac:dyDescent="0.3">
      <c r="A216" t="s">
        <v>233</v>
      </c>
      <c r="B216" t="s">
        <v>8</v>
      </c>
      <c r="C216" t="s">
        <v>9</v>
      </c>
      <c r="G216" t="s">
        <v>10</v>
      </c>
    </row>
    <row r="217" spans="1:7" x14ac:dyDescent="0.3">
      <c r="A217" t="s">
        <v>234</v>
      </c>
      <c r="B217" t="s">
        <v>8</v>
      </c>
      <c r="C217" t="s">
        <v>9</v>
      </c>
      <c r="G217" t="s">
        <v>10</v>
      </c>
    </row>
    <row r="218" spans="1:7" x14ac:dyDescent="0.3">
      <c r="A218" t="s">
        <v>235</v>
      </c>
      <c r="B218" t="s">
        <v>8</v>
      </c>
      <c r="C218" t="s">
        <v>9</v>
      </c>
      <c r="G218" t="s">
        <v>10</v>
      </c>
    </row>
    <row r="219" spans="1:7" x14ac:dyDescent="0.3">
      <c r="A219" t="s">
        <v>236</v>
      </c>
      <c r="B219" t="s">
        <v>8</v>
      </c>
      <c r="C219" t="s">
        <v>9</v>
      </c>
      <c r="G219" t="s">
        <v>10</v>
      </c>
    </row>
    <row r="220" spans="1:7" x14ac:dyDescent="0.3">
      <c r="A220" t="s">
        <v>237</v>
      </c>
      <c r="B220" t="s">
        <v>8</v>
      </c>
      <c r="C220" t="s">
        <v>9</v>
      </c>
      <c r="G220" t="s">
        <v>10</v>
      </c>
    </row>
    <row r="221" spans="1:7" x14ac:dyDescent="0.3">
      <c r="A221" t="s">
        <v>238</v>
      </c>
      <c r="B221" t="s">
        <v>8</v>
      </c>
      <c r="C221" t="s">
        <v>9</v>
      </c>
      <c r="G221" t="s">
        <v>10</v>
      </c>
    </row>
    <row r="222" spans="1:7" x14ac:dyDescent="0.3">
      <c r="A222" t="s">
        <v>239</v>
      </c>
      <c r="B222" t="s">
        <v>8</v>
      </c>
      <c r="C222" t="s">
        <v>9</v>
      </c>
      <c r="G222" t="s">
        <v>10</v>
      </c>
    </row>
    <row r="223" spans="1:7" x14ac:dyDescent="0.3">
      <c r="A223" t="s">
        <v>240</v>
      </c>
      <c r="B223" t="s">
        <v>8</v>
      </c>
      <c r="C223" t="s">
        <v>9</v>
      </c>
      <c r="G223" t="s">
        <v>10</v>
      </c>
    </row>
    <row r="224" spans="1:7" x14ac:dyDescent="0.3">
      <c r="A224" t="s">
        <v>241</v>
      </c>
      <c r="B224" t="s">
        <v>8</v>
      </c>
      <c r="C224" t="s">
        <v>9</v>
      </c>
      <c r="G224" t="s">
        <v>10</v>
      </c>
    </row>
    <row r="225" spans="1:7" x14ac:dyDescent="0.3">
      <c r="A225" t="s">
        <v>242</v>
      </c>
      <c r="B225" t="s">
        <v>8</v>
      </c>
      <c r="C225" t="s">
        <v>9</v>
      </c>
      <c r="G225" t="s">
        <v>10</v>
      </c>
    </row>
    <row r="226" spans="1:7" x14ac:dyDescent="0.3">
      <c r="A226" t="s">
        <v>243</v>
      </c>
      <c r="B226" t="s">
        <v>8</v>
      </c>
      <c r="C226" t="s">
        <v>9</v>
      </c>
      <c r="G226" t="s">
        <v>10</v>
      </c>
    </row>
    <row r="227" spans="1:7" x14ac:dyDescent="0.3">
      <c r="A227" t="s">
        <v>244</v>
      </c>
      <c r="B227" t="s">
        <v>8</v>
      </c>
      <c r="C227" t="s">
        <v>9</v>
      </c>
      <c r="G227" t="s">
        <v>10</v>
      </c>
    </row>
    <row r="228" spans="1:7" x14ac:dyDescent="0.3">
      <c r="A228" t="s">
        <v>245</v>
      </c>
      <c r="B228" t="s">
        <v>8</v>
      </c>
      <c r="C228" t="s">
        <v>9</v>
      </c>
      <c r="G228" t="s">
        <v>10</v>
      </c>
    </row>
    <row r="229" spans="1:7" x14ac:dyDescent="0.3">
      <c r="A229" t="s">
        <v>246</v>
      </c>
      <c r="B229" t="s">
        <v>8</v>
      </c>
      <c r="C229" t="s">
        <v>9</v>
      </c>
      <c r="G229" t="s">
        <v>10</v>
      </c>
    </row>
    <row r="230" spans="1:7" x14ac:dyDescent="0.3">
      <c r="A230" t="s">
        <v>247</v>
      </c>
      <c r="B230" t="s">
        <v>8</v>
      </c>
      <c r="C230" t="s">
        <v>9</v>
      </c>
      <c r="G230" t="s">
        <v>10</v>
      </c>
    </row>
    <row r="231" spans="1:7" x14ac:dyDescent="0.3">
      <c r="A231" t="s">
        <v>248</v>
      </c>
      <c r="B231" t="s">
        <v>8</v>
      </c>
      <c r="C231" t="s">
        <v>9</v>
      </c>
      <c r="G231" t="s">
        <v>10</v>
      </c>
    </row>
    <row r="232" spans="1:7" x14ac:dyDescent="0.3">
      <c r="A232" t="s">
        <v>249</v>
      </c>
      <c r="B232" t="s">
        <v>8</v>
      </c>
      <c r="C232" t="s">
        <v>9</v>
      </c>
      <c r="G232" t="s">
        <v>10</v>
      </c>
    </row>
    <row r="233" spans="1:7" x14ac:dyDescent="0.3">
      <c r="A233" t="s">
        <v>250</v>
      </c>
      <c r="B233" t="s">
        <v>8</v>
      </c>
      <c r="C233" t="s">
        <v>9</v>
      </c>
      <c r="G233" t="s">
        <v>10</v>
      </c>
    </row>
    <row r="234" spans="1:7" x14ac:dyDescent="0.3">
      <c r="A234" t="s">
        <v>251</v>
      </c>
      <c r="B234" t="s">
        <v>8</v>
      </c>
      <c r="C234" t="s">
        <v>9</v>
      </c>
      <c r="G234" t="s">
        <v>10</v>
      </c>
    </row>
    <row r="235" spans="1:7" x14ac:dyDescent="0.3">
      <c r="A235" t="s">
        <v>252</v>
      </c>
      <c r="B235" t="s">
        <v>8</v>
      </c>
      <c r="C235" t="s">
        <v>9</v>
      </c>
      <c r="G235" t="s">
        <v>10</v>
      </c>
    </row>
    <row r="236" spans="1:7" x14ac:dyDescent="0.3">
      <c r="A236" t="s">
        <v>253</v>
      </c>
      <c r="B236" t="s">
        <v>8</v>
      </c>
      <c r="C236" t="s">
        <v>9</v>
      </c>
      <c r="G236" t="s">
        <v>10</v>
      </c>
    </row>
    <row r="237" spans="1:7" x14ac:dyDescent="0.3">
      <c r="A237" t="s">
        <v>254</v>
      </c>
      <c r="B237" t="s">
        <v>8</v>
      </c>
      <c r="C237" t="s">
        <v>9</v>
      </c>
      <c r="G237" t="s">
        <v>10</v>
      </c>
    </row>
    <row r="238" spans="1:7" x14ac:dyDescent="0.3">
      <c r="A238" t="s">
        <v>255</v>
      </c>
      <c r="B238" t="s">
        <v>8</v>
      </c>
      <c r="C238" t="s">
        <v>9</v>
      </c>
      <c r="G238" t="s">
        <v>10</v>
      </c>
    </row>
    <row r="239" spans="1:7" x14ac:dyDescent="0.3">
      <c r="A239" t="s">
        <v>256</v>
      </c>
      <c r="B239" t="s">
        <v>8</v>
      </c>
      <c r="C239" t="s">
        <v>9</v>
      </c>
      <c r="G239" t="s">
        <v>10</v>
      </c>
    </row>
    <row r="240" spans="1:7" x14ac:dyDescent="0.3">
      <c r="A240" t="s">
        <v>257</v>
      </c>
      <c r="B240" t="s">
        <v>8</v>
      </c>
      <c r="C240" t="s">
        <v>9</v>
      </c>
      <c r="G240" t="s">
        <v>10</v>
      </c>
    </row>
    <row r="241" spans="1:7" x14ac:dyDescent="0.3">
      <c r="A241" t="s">
        <v>258</v>
      </c>
      <c r="B241" t="s">
        <v>8</v>
      </c>
      <c r="C241" t="s">
        <v>9</v>
      </c>
      <c r="G241" t="s">
        <v>10</v>
      </c>
    </row>
    <row r="242" spans="1:7" x14ac:dyDescent="0.3">
      <c r="A242" t="s">
        <v>259</v>
      </c>
      <c r="B242" t="s">
        <v>8</v>
      </c>
      <c r="C242" t="s">
        <v>9</v>
      </c>
      <c r="G242" t="s">
        <v>10</v>
      </c>
    </row>
    <row r="243" spans="1:7" x14ac:dyDescent="0.3">
      <c r="A243" t="s">
        <v>260</v>
      </c>
      <c r="B243" t="s">
        <v>8</v>
      </c>
      <c r="C243" t="s">
        <v>9</v>
      </c>
      <c r="G243" t="s">
        <v>10</v>
      </c>
    </row>
    <row r="244" spans="1:7" x14ac:dyDescent="0.3">
      <c r="A244" t="s">
        <v>261</v>
      </c>
      <c r="B244" t="s">
        <v>8</v>
      </c>
      <c r="C244" t="s">
        <v>9</v>
      </c>
      <c r="G244" t="s">
        <v>10</v>
      </c>
    </row>
    <row r="245" spans="1:7" x14ac:dyDescent="0.3">
      <c r="A245" t="s">
        <v>262</v>
      </c>
      <c r="B245" t="s">
        <v>8</v>
      </c>
      <c r="C245" t="s">
        <v>9</v>
      </c>
      <c r="G245" t="s">
        <v>10</v>
      </c>
    </row>
    <row r="246" spans="1:7" x14ac:dyDescent="0.3">
      <c r="A246" t="s">
        <v>263</v>
      </c>
      <c r="B246" t="s">
        <v>8</v>
      </c>
      <c r="C246" t="s">
        <v>9</v>
      </c>
      <c r="G246" t="s">
        <v>10</v>
      </c>
    </row>
    <row r="247" spans="1:7" x14ac:dyDescent="0.3">
      <c r="A247" t="s">
        <v>264</v>
      </c>
      <c r="B247" t="s">
        <v>8</v>
      </c>
      <c r="C247" t="s">
        <v>9</v>
      </c>
      <c r="G247" t="s">
        <v>10</v>
      </c>
    </row>
    <row r="248" spans="1:7" x14ac:dyDescent="0.3">
      <c r="A248" t="s">
        <v>265</v>
      </c>
      <c r="B248" t="s">
        <v>8</v>
      </c>
      <c r="C248" t="s">
        <v>9</v>
      </c>
      <c r="G248" t="s">
        <v>10</v>
      </c>
    </row>
    <row r="249" spans="1:7" x14ac:dyDescent="0.3">
      <c r="A249" t="s">
        <v>266</v>
      </c>
      <c r="B249" t="s">
        <v>8</v>
      </c>
      <c r="C249" t="s">
        <v>9</v>
      </c>
      <c r="G249" t="s">
        <v>10</v>
      </c>
    </row>
    <row r="250" spans="1:7" x14ac:dyDescent="0.3">
      <c r="A250" t="s">
        <v>267</v>
      </c>
      <c r="B250" t="s">
        <v>8</v>
      </c>
      <c r="C250" t="s">
        <v>9</v>
      </c>
      <c r="G250" t="s">
        <v>10</v>
      </c>
    </row>
    <row r="251" spans="1:7" x14ac:dyDescent="0.3">
      <c r="A251" t="s">
        <v>268</v>
      </c>
      <c r="B251" t="s">
        <v>8</v>
      </c>
      <c r="C251" t="s">
        <v>9</v>
      </c>
      <c r="G251" t="s">
        <v>10</v>
      </c>
    </row>
    <row r="252" spans="1:7" x14ac:dyDescent="0.3">
      <c r="A252" t="s">
        <v>269</v>
      </c>
      <c r="B252" t="s">
        <v>8</v>
      </c>
      <c r="C252" t="s">
        <v>9</v>
      </c>
      <c r="G252" t="s">
        <v>10</v>
      </c>
    </row>
    <row r="253" spans="1:7" x14ac:dyDescent="0.3">
      <c r="A253" t="s">
        <v>270</v>
      </c>
      <c r="B253" t="s">
        <v>8</v>
      </c>
      <c r="C253" t="s">
        <v>9</v>
      </c>
      <c r="G253" t="s">
        <v>10</v>
      </c>
    </row>
    <row r="254" spans="1:7" x14ac:dyDescent="0.3">
      <c r="A254" t="s">
        <v>271</v>
      </c>
      <c r="B254" t="s">
        <v>8</v>
      </c>
      <c r="C254" t="s">
        <v>9</v>
      </c>
      <c r="G254" t="s">
        <v>10</v>
      </c>
    </row>
    <row r="255" spans="1:7" x14ac:dyDescent="0.3">
      <c r="A255" t="s">
        <v>272</v>
      </c>
      <c r="B255" t="s">
        <v>8</v>
      </c>
      <c r="C255" t="s">
        <v>9</v>
      </c>
      <c r="G255" t="s">
        <v>10</v>
      </c>
    </row>
    <row r="256" spans="1:7" x14ac:dyDescent="0.3">
      <c r="A256" t="s">
        <v>273</v>
      </c>
      <c r="B256" t="s">
        <v>8</v>
      </c>
      <c r="C256" t="s">
        <v>9</v>
      </c>
      <c r="G256" t="s">
        <v>10</v>
      </c>
    </row>
    <row r="257" spans="1:7" x14ac:dyDescent="0.3">
      <c r="A257" t="s">
        <v>274</v>
      </c>
      <c r="B257" t="s">
        <v>8</v>
      </c>
      <c r="C257" t="s">
        <v>9</v>
      </c>
      <c r="G257" t="s">
        <v>10</v>
      </c>
    </row>
    <row r="258" spans="1:7" x14ac:dyDescent="0.3">
      <c r="A258" t="s">
        <v>275</v>
      </c>
      <c r="B258" t="s">
        <v>8</v>
      </c>
      <c r="C258" t="s">
        <v>9</v>
      </c>
      <c r="G258" t="s">
        <v>10</v>
      </c>
    </row>
    <row r="259" spans="1:7" x14ac:dyDescent="0.3">
      <c r="A259" t="s">
        <v>276</v>
      </c>
      <c r="B259" t="s">
        <v>8</v>
      </c>
      <c r="C259" t="s">
        <v>9</v>
      </c>
      <c r="G259" t="s">
        <v>10</v>
      </c>
    </row>
    <row r="260" spans="1:7" x14ac:dyDescent="0.3">
      <c r="A260" t="s">
        <v>277</v>
      </c>
      <c r="B260" t="s">
        <v>8</v>
      </c>
      <c r="C260" t="s">
        <v>9</v>
      </c>
      <c r="G260" t="s">
        <v>10</v>
      </c>
    </row>
    <row r="261" spans="1:7" x14ac:dyDescent="0.3">
      <c r="A261" t="s">
        <v>278</v>
      </c>
      <c r="B261" t="s">
        <v>8</v>
      </c>
      <c r="C261" t="s">
        <v>9</v>
      </c>
      <c r="G261" t="s">
        <v>10</v>
      </c>
    </row>
    <row r="262" spans="1:7" x14ac:dyDescent="0.3">
      <c r="A262" t="s">
        <v>279</v>
      </c>
      <c r="B262" t="s">
        <v>8</v>
      </c>
      <c r="C262" t="s">
        <v>9</v>
      </c>
      <c r="G262" t="s">
        <v>10</v>
      </c>
    </row>
    <row r="263" spans="1:7" x14ac:dyDescent="0.3">
      <c r="A263" t="s">
        <v>280</v>
      </c>
      <c r="B263" t="s">
        <v>8</v>
      </c>
      <c r="C263" t="s">
        <v>9</v>
      </c>
      <c r="G263" t="s">
        <v>10</v>
      </c>
    </row>
    <row r="264" spans="1:7" x14ac:dyDescent="0.3">
      <c r="A264" t="s">
        <v>281</v>
      </c>
      <c r="B264" t="s">
        <v>8</v>
      </c>
      <c r="C264" t="s">
        <v>9</v>
      </c>
      <c r="G264" t="s">
        <v>10</v>
      </c>
    </row>
    <row r="265" spans="1:7" x14ac:dyDescent="0.3">
      <c r="A265" t="s">
        <v>282</v>
      </c>
      <c r="B265" t="s">
        <v>8</v>
      </c>
      <c r="C265" t="s">
        <v>9</v>
      </c>
      <c r="G265" t="s">
        <v>10</v>
      </c>
    </row>
    <row r="266" spans="1:7" x14ac:dyDescent="0.3">
      <c r="A266" t="s">
        <v>283</v>
      </c>
      <c r="B266" t="s">
        <v>8</v>
      </c>
      <c r="C266" t="s">
        <v>9</v>
      </c>
      <c r="G266" t="s">
        <v>10</v>
      </c>
    </row>
    <row r="267" spans="1:7" x14ac:dyDescent="0.3">
      <c r="A267" t="s">
        <v>284</v>
      </c>
      <c r="B267" t="s">
        <v>8</v>
      </c>
      <c r="C267" t="s">
        <v>9</v>
      </c>
      <c r="G267" t="s">
        <v>10</v>
      </c>
    </row>
    <row r="268" spans="1:7" x14ac:dyDescent="0.3">
      <c r="A268" t="s">
        <v>285</v>
      </c>
      <c r="B268" t="s">
        <v>8</v>
      </c>
      <c r="C268" t="s">
        <v>9</v>
      </c>
      <c r="G268" t="s">
        <v>10</v>
      </c>
    </row>
    <row r="269" spans="1:7" x14ac:dyDescent="0.3">
      <c r="A269" t="s">
        <v>286</v>
      </c>
      <c r="B269" t="s">
        <v>8</v>
      </c>
      <c r="C269" t="s">
        <v>9</v>
      </c>
      <c r="G269" t="s">
        <v>10</v>
      </c>
    </row>
    <row r="270" spans="1:7" x14ac:dyDescent="0.3">
      <c r="A270" t="s">
        <v>287</v>
      </c>
      <c r="B270" t="s">
        <v>8</v>
      </c>
      <c r="C270" t="s">
        <v>9</v>
      </c>
      <c r="G270" t="s">
        <v>10</v>
      </c>
    </row>
    <row r="271" spans="1:7" x14ac:dyDescent="0.3">
      <c r="A271" t="s">
        <v>288</v>
      </c>
      <c r="B271" t="s">
        <v>8</v>
      </c>
      <c r="C271" t="s">
        <v>9</v>
      </c>
      <c r="G271" t="s">
        <v>10</v>
      </c>
    </row>
    <row r="272" spans="1:7" x14ac:dyDescent="0.3">
      <c r="A272" t="s">
        <v>289</v>
      </c>
      <c r="B272" t="s">
        <v>8</v>
      </c>
      <c r="C272" t="s">
        <v>9</v>
      </c>
      <c r="G272" t="s">
        <v>10</v>
      </c>
    </row>
    <row r="273" spans="1:7" x14ac:dyDescent="0.3">
      <c r="A273" t="s">
        <v>290</v>
      </c>
      <c r="B273" t="s">
        <v>8</v>
      </c>
      <c r="C273" t="s">
        <v>9</v>
      </c>
      <c r="G273" t="s">
        <v>10</v>
      </c>
    </row>
    <row r="274" spans="1:7" x14ac:dyDescent="0.3">
      <c r="A274" t="s">
        <v>291</v>
      </c>
      <c r="B274" t="s">
        <v>8</v>
      </c>
      <c r="C274" t="s">
        <v>9</v>
      </c>
      <c r="G274" t="s">
        <v>10</v>
      </c>
    </row>
    <row r="275" spans="1:7" x14ac:dyDescent="0.3">
      <c r="A275" t="s">
        <v>292</v>
      </c>
      <c r="B275" t="s">
        <v>8</v>
      </c>
      <c r="C275" t="s">
        <v>9</v>
      </c>
      <c r="G275" t="s">
        <v>10</v>
      </c>
    </row>
    <row r="276" spans="1:7" x14ac:dyDescent="0.3">
      <c r="A276" t="s">
        <v>293</v>
      </c>
      <c r="B276" t="s">
        <v>8</v>
      </c>
      <c r="C276" t="s">
        <v>9</v>
      </c>
      <c r="G276" t="s">
        <v>10</v>
      </c>
    </row>
    <row r="277" spans="1:7" x14ac:dyDescent="0.3">
      <c r="A277" t="s">
        <v>294</v>
      </c>
      <c r="B277" t="s">
        <v>8</v>
      </c>
      <c r="C277" t="s">
        <v>9</v>
      </c>
      <c r="G277" t="s">
        <v>10</v>
      </c>
    </row>
    <row r="278" spans="1:7" x14ac:dyDescent="0.3">
      <c r="A278" t="s">
        <v>295</v>
      </c>
      <c r="B278" t="s">
        <v>8</v>
      </c>
      <c r="C278" t="s">
        <v>9</v>
      </c>
      <c r="G278" t="s">
        <v>10</v>
      </c>
    </row>
    <row r="279" spans="1:7" x14ac:dyDescent="0.3">
      <c r="A279" t="s">
        <v>296</v>
      </c>
      <c r="B279" t="s">
        <v>8</v>
      </c>
      <c r="C279" t="s">
        <v>9</v>
      </c>
      <c r="G279" t="s">
        <v>10</v>
      </c>
    </row>
    <row r="280" spans="1:7" x14ac:dyDescent="0.3">
      <c r="A280" t="s">
        <v>297</v>
      </c>
      <c r="B280" t="s">
        <v>8</v>
      </c>
      <c r="C280" t="s">
        <v>9</v>
      </c>
      <c r="G280" t="s">
        <v>10</v>
      </c>
    </row>
    <row r="281" spans="1:7" x14ac:dyDescent="0.3">
      <c r="A281" t="s">
        <v>298</v>
      </c>
      <c r="B281" t="s">
        <v>8</v>
      </c>
      <c r="C281" t="s">
        <v>9</v>
      </c>
      <c r="G281" t="s">
        <v>10</v>
      </c>
    </row>
    <row r="282" spans="1:7" x14ac:dyDescent="0.3">
      <c r="A282" t="s">
        <v>299</v>
      </c>
      <c r="B282" t="s">
        <v>8</v>
      </c>
      <c r="C282" t="s">
        <v>9</v>
      </c>
      <c r="G282" t="s">
        <v>10</v>
      </c>
    </row>
    <row r="283" spans="1:7" x14ac:dyDescent="0.3">
      <c r="A283" t="s">
        <v>300</v>
      </c>
      <c r="B283" t="s">
        <v>8</v>
      </c>
      <c r="C283" t="s">
        <v>9</v>
      </c>
      <c r="G283" t="s">
        <v>10</v>
      </c>
    </row>
    <row r="284" spans="1:7" x14ac:dyDescent="0.3">
      <c r="A284" t="s">
        <v>301</v>
      </c>
      <c r="B284" t="s">
        <v>8</v>
      </c>
      <c r="C284" t="s">
        <v>9</v>
      </c>
      <c r="G284" t="s">
        <v>10</v>
      </c>
    </row>
    <row r="285" spans="1:7" x14ac:dyDescent="0.3">
      <c r="A285" t="s">
        <v>302</v>
      </c>
      <c r="B285" t="s">
        <v>8</v>
      </c>
      <c r="C285" t="s">
        <v>9</v>
      </c>
      <c r="G285" t="s">
        <v>10</v>
      </c>
    </row>
    <row r="286" spans="1:7" x14ac:dyDescent="0.3">
      <c r="A286" t="s">
        <v>303</v>
      </c>
      <c r="B286" t="s">
        <v>8</v>
      </c>
      <c r="C286" t="s">
        <v>9</v>
      </c>
      <c r="G286" t="s">
        <v>10</v>
      </c>
    </row>
    <row r="287" spans="1:7" x14ac:dyDescent="0.3">
      <c r="A287" t="s">
        <v>304</v>
      </c>
      <c r="B287" t="s">
        <v>8</v>
      </c>
      <c r="C287" t="s">
        <v>9</v>
      </c>
      <c r="G287" t="s">
        <v>10</v>
      </c>
    </row>
    <row r="288" spans="1:7" x14ac:dyDescent="0.3">
      <c r="A288" t="s">
        <v>305</v>
      </c>
      <c r="B288" t="s">
        <v>8</v>
      </c>
      <c r="C288" t="s">
        <v>9</v>
      </c>
      <c r="G288" t="s">
        <v>10</v>
      </c>
    </row>
    <row r="289" spans="1:7" x14ac:dyDescent="0.3">
      <c r="A289" t="s">
        <v>306</v>
      </c>
      <c r="B289" t="s">
        <v>8</v>
      </c>
      <c r="C289" t="s">
        <v>9</v>
      </c>
      <c r="G289" t="s">
        <v>10</v>
      </c>
    </row>
    <row r="290" spans="1:7" x14ac:dyDescent="0.3">
      <c r="A290" t="s">
        <v>307</v>
      </c>
      <c r="B290" t="s">
        <v>8</v>
      </c>
      <c r="C290" t="s">
        <v>9</v>
      </c>
      <c r="G290" t="s">
        <v>10</v>
      </c>
    </row>
    <row r="291" spans="1:7" x14ac:dyDescent="0.3">
      <c r="A291" t="s">
        <v>308</v>
      </c>
      <c r="B291" t="s">
        <v>8</v>
      </c>
      <c r="C291" t="s">
        <v>9</v>
      </c>
      <c r="G291" t="s">
        <v>10</v>
      </c>
    </row>
    <row r="292" spans="1:7" x14ac:dyDescent="0.3">
      <c r="A292" t="s">
        <v>309</v>
      </c>
      <c r="B292" t="s">
        <v>8</v>
      </c>
      <c r="C292" t="s">
        <v>9</v>
      </c>
      <c r="G292" t="s">
        <v>10</v>
      </c>
    </row>
    <row r="293" spans="1:7" x14ac:dyDescent="0.3">
      <c r="A293" t="s">
        <v>310</v>
      </c>
      <c r="B293" t="s">
        <v>8</v>
      </c>
      <c r="C293" t="s">
        <v>9</v>
      </c>
      <c r="G293" t="s">
        <v>10</v>
      </c>
    </row>
    <row r="294" spans="1:7" x14ac:dyDescent="0.3">
      <c r="A294" t="s">
        <v>311</v>
      </c>
      <c r="B294" t="s">
        <v>8</v>
      </c>
      <c r="C294" t="s">
        <v>9</v>
      </c>
      <c r="G294" t="s">
        <v>10</v>
      </c>
    </row>
    <row r="295" spans="1:7" x14ac:dyDescent="0.3">
      <c r="A295" t="s">
        <v>312</v>
      </c>
      <c r="B295" t="s">
        <v>8</v>
      </c>
      <c r="C295" t="s">
        <v>9</v>
      </c>
      <c r="G295" t="s">
        <v>10</v>
      </c>
    </row>
    <row r="296" spans="1:7" x14ac:dyDescent="0.3">
      <c r="A296" t="s">
        <v>313</v>
      </c>
      <c r="B296" t="s">
        <v>8</v>
      </c>
      <c r="C296" t="s">
        <v>9</v>
      </c>
      <c r="G296" t="s">
        <v>10</v>
      </c>
    </row>
    <row r="297" spans="1:7" x14ac:dyDescent="0.3">
      <c r="A297" t="s">
        <v>314</v>
      </c>
      <c r="B297" t="s">
        <v>8</v>
      </c>
      <c r="C297" t="s">
        <v>9</v>
      </c>
      <c r="G297" t="s">
        <v>10</v>
      </c>
    </row>
    <row r="298" spans="1:7" x14ac:dyDescent="0.3">
      <c r="A298" t="s">
        <v>315</v>
      </c>
      <c r="B298" t="s">
        <v>8</v>
      </c>
      <c r="C298" t="s">
        <v>9</v>
      </c>
      <c r="G298" t="s">
        <v>10</v>
      </c>
    </row>
    <row r="299" spans="1:7" x14ac:dyDescent="0.3">
      <c r="A299" t="s">
        <v>316</v>
      </c>
      <c r="B299" t="s">
        <v>8</v>
      </c>
      <c r="C299" t="s">
        <v>9</v>
      </c>
      <c r="G299" t="s">
        <v>10</v>
      </c>
    </row>
    <row r="300" spans="1:7" x14ac:dyDescent="0.3">
      <c r="A300" t="s">
        <v>317</v>
      </c>
      <c r="B300" t="s">
        <v>8</v>
      </c>
      <c r="C300" t="s">
        <v>9</v>
      </c>
      <c r="G300" t="s">
        <v>10</v>
      </c>
    </row>
    <row r="301" spans="1:7" x14ac:dyDescent="0.3">
      <c r="A301" t="s">
        <v>318</v>
      </c>
      <c r="B301" t="s">
        <v>8</v>
      </c>
      <c r="C301" t="s">
        <v>9</v>
      </c>
      <c r="G301" t="s">
        <v>10</v>
      </c>
    </row>
    <row r="302" spans="1:7" x14ac:dyDescent="0.3">
      <c r="A302" t="s">
        <v>319</v>
      </c>
      <c r="B302" t="s">
        <v>8</v>
      </c>
      <c r="C302" t="s">
        <v>9</v>
      </c>
      <c r="G302" t="s">
        <v>10</v>
      </c>
    </row>
    <row r="303" spans="1:7" x14ac:dyDescent="0.3">
      <c r="A303" t="s">
        <v>320</v>
      </c>
      <c r="B303" t="s">
        <v>8</v>
      </c>
      <c r="C303" t="s">
        <v>9</v>
      </c>
      <c r="G303" t="s">
        <v>10</v>
      </c>
    </row>
    <row r="304" spans="1:7" x14ac:dyDescent="0.3">
      <c r="A304" t="s">
        <v>321</v>
      </c>
      <c r="B304" t="s">
        <v>8</v>
      </c>
      <c r="C304" t="s">
        <v>9</v>
      </c>
      <c r="G304" t="s">
        <v>10</v>
      </c>
    </row>
    <row r="305" spans="1:7" x14ac:dyDescent="0.3">
      <c r="A305" t="s">
        <v>322</v>
      </c>
      <c r="B305" t="s">
        <v>53</v>
      </c>
      <c r="C305" t="s">
        <v>9</v>
      </c>
      <c r="G305" t="s">
        <v>10</v>
      </c>
    </row>
    <row r="306" spans="1:7" x14ac:dyDescent="0.3">
      <c r="A306" t="s">
        <v>323</v>
      </c>
      <c r="B306" t="s">
        <v>53</v>
      </c>
      <c r="C306" t="s">
        <v>9</v>
      </c>
      <c r="G306" t="s">
        <v>10</v>
      </c>
    </row>
    <row r="307" spans="1:7" x14ac:dyDescent="0.3">
      <c r="A307" t="s">
        <v>324</v>
      </c>
      <c r="B307" t="s">
        <v>53</v>
      </c>
      <c r="C307" t="s">
        <v>9</v>
      </c>
      <c r="G307" t="s">
        <v>10</v>
      </c>
    </row>
    <row r="308" spans="1:7" x14ac:dyDescent="0.3">
      <c r="A308" t="s">
        <v>325</v>
      </c>
      <c r="B308" t="s">
        <v>53</v>
      </c>
      <c r="C308" t="s">
        <v>9</v>
      </c>
      <c r="G308" t="s">
        <v>10</v>
      </c>
    </row>
    <row r="309" spans="1:7" x14ac:dyDescent="0.3">
      <c r="A309" t="s">
        <v>326</v>
      </c>
      <c r="B309" t="s">
        <v>53</v>
      </c>
      <c r="C309" t="s">
        <v>9</v>
      </c>
      <c r="G309" t="s">
        <v>10</v>
      </c>
    </row>
    <row r="310" spans="1:7" x14ac:dyDescent="0.3">
      <c r="A310" t="s">
        <v>327</v>
      </c>
      <c r="B310" t="s">
        <v>53</v>
      </c>
      <c r="C310" t="s">
        <v>9</v>
      </c>
      <c r="G310" t="s">
        <v>10</v>
      </c>
    </row>
    <row r="311" spans="1:7" x14ac:dyDescent="0.3">
      <c r="A311" t="s">
        <v>328</v>
      </c>
      <c r="B311" t="s">
        <v>53</v>
      </c>
      <c r="C311" t="s">
        <v>9</v>
      </c>
      <c r="G311" t="s">
        <v>10</v>
      </c>
    </row>
    <row r="312" spans="1:7" x14ac:dyDescent="0.3">
      <c r="A312" t="s">
        <v>329</v>
      </c>
      <c r="B312" t="s">
        <v>53</v>
      </c>
      <c r="C312" t="s">
        <v>9</v>
      </c>
      <c r="G312" t="s">
        <v>10</v>
      </c>
    </row>
    <row r="313" spans="1:7" x14ac:dyDescent="0.3">
      <c r="A313" t="s">
        <v>330</v>
      </c>
      <c r="B313" t="s">
        <v>53</v>
      </c>
      <c r="C313" t="s">
        <v>9</v>
      </c>
      <c r="G313" t="s">
        <v>10</v>
      </c>
    </row>
    <row r="314" spans="1:7" x14ac:dyDescent="0.3">
      <c r="A314" t="s">
        <v>331</v>
      </c>
      <c r="B314" t="s">
        <v>53</v>
      </c>
      <c r="C314" t="s">
        <v>9</v>
      </c>
      <c r="G314" t="s">
        <v>10</v>
      </c>
    </row>
    <row r="315" spans="1:7" x14ac:dyDescent="0.3">
      <c r="A315" t="s">
        <v>332</v>
      </c>
      <c r="B315" t="s">
        <v>53</v>
      </c>
      <c r="C315" t="s">
        <v>9</v>
      </c>
      <c r="G315" t="s">
        <v>10</v>
      </c>
    </row>
    <row r="316" spans="1:7" x14ac:dyDescent="0.3">
      <c r="A316" t="s">
        <v>333</v>
      </c>
      <c r="B316" t="s">
        <v>53</v>
      </c>
      <c r="C316" t="s">
        <v>9</v>
      </c>
      <c r="G316" t="s">
        <v>10</v>
      </c>
    </row>
    <row r="317" spans="1:7" x14ac:dyDescent="0.3">
      <c r="A317" t="s">
        <v>334</v>
      </c>
      <c r="B317" t="s">
        <v>53</v>
      </c>
      <c r="C317" t="s">
        <v>9</v>
      </c>
      <c r="G317" t="s">
        <v>10</v>
      </c>
    </row>
    <row r="318" spans="1:7" x14ac:dyDescent="0.3">
      <c r="A318" t="s">
        <v>335</v>
      </c>
      <c r="B318" t="s">
        <v>8</v>
      </c>
      <c r="C318" t="s">
        <v>9</v>
      </c>
      <c r="G318" t="s">
        <v>10</v>
      </c>
    </row>
    <row r="319" spans="1:7" x14ac:dyDescent="0.3">
      <c r="A319" t="s">
        <v>336</v>
      </c>
      <c r="B319" t="s">
        <v>8</v>
      </c>
      <c r="C319" t="s">
        <v>9</v>
      </c>
      <c r="G319" t="s">
        <v>10</v>
      </c>
    </row>
    <row r="320" spans="1:7" x14ac:dyDescent="0.3">
      <c r="A320" t="s">
        <v>337</v>
      </c>
      <c r="B320" t="s">
        <v>8</v>
      </c>
      <c r="C320" t="s">
        <v>9</v>
      </c>
      <c r="G320" t="s">
        <v>10</v>
      </c>
    </row>
    <row r="321" spans="1:7" x14ac:dyDescent="0.3">
      <c r="A321" t="s">
        <v>338</v>
      </c>
      <c r="B321" t="s">
        <v>8</v>
      </c>
      <c r="C321" t="s">
        <v>9</v>
      </c>
      <c r="G321" t="s">
        <v>10</v>
      </c>
    </row>
    <row r="322" spans="1:7" x14ac:dyDescent="0.3">
      <c r="A322" t="s">
        <v>339</v>
      </c>
      <c r="B322" t="s">
        <v>8</v>
      </c>
      <c r="C322" t="s">
        <v>9</v>
      </c>
      <c r="G322" t="s">
        <v>10</v>
      </c>
    </row>
    <row r="323" spans="1:7" x14ac:dyDescent="0.3">
      <c r="A323" t="s">
        <v>340</v>
      </c>
      <c r="B323" t="s">
        <v>8</v>
      </c>
      <c r="C323" t="s">
        <v>9</v>
      </c>
      <c r="G323" t="s">
        <v>10</v>
      </c>
    </row>
    <row r="324" spans="1:7" x14ac:dyDescent="0.3">
      <c r="A324" t="s">
        <v>341</v>
      </c>
      <c r="B324" t="s">
        <v>8</v>
      </c>
      <c r="C324" t="s">
        <v>9</v>
      </c>
      <c r="G324" t="s">
        <v>10</v>
      </c>
    </row>
    <row r="325" spans="1:7" x14ac:dyDescent="0.3">
      <c r="A325" t="s">
        <v>342</v>
      </c>
      <c r="B325" t="s">
        <v>8</v>
      </c>
      <c r="C325" t="s">
        <v>9</v>
      </c>
      <c r="G325" t="s">
        <v>10</v>
      </c>
    </row>
    <row r="326" spans="1:7" x14ac:dyDescent="0.3">
      <c r="A326" t="s">
        <v>343</v>
      </c>
      <c r="B326" t="s">
        <v>8</v>
      </c>
      <c r="C326" t="s">
        <v>9</v>
      </c>
      <c r="G326" t="s">
        <v>10</v>
      </c>
    </row>
    <row r="327" spans="1:7" x14ac:dyDescent="0.3">
      <c r="A327" t="s">
        <v>344</v>
      </c>
      <c r="B327" t="s">
        <v>8</v>
      </c>
      <c r="C327" t="s">
        <v>9</v>
      </c>
      <c r="G327" t="s">
        <v>10</v>
      </c>
    </row>
    <row r="328" spans="1:7" x14ac:dyDescent="0.3">
      <c r="A328" t="s">
        <v>345</v>
      </c>
      <c r="B328" t="s">
        <v>8</v>
      </c>
      <c r="C328" t="s">
        <v>9</v>
      </c>
      <c r="G328" t="s">
        <v>10</v>
      </c>
    </row>
    <row r="329" spans="1:7" x14ac:dyDescent="0.3">
      <c r="A329" t="s">
        <v>346</v>
      </c>
      <c r="B329" t="s">
        <v>8</v>
      </c>
      <c r="C329" t="s">
        <v>9</v>
      </c>
      <c r="G329" t="s">
        <v>10</v>
      </c>
    </row>
    <row r="330" spans="1:7" x14ac:dyDescent="0.3">
      <c r="A330" t="s">
        <v>347</v>
      </c>
      <c r="B330" t="s">
        <v>8</v>
      </c>
      <c r="C330" t="s">
        <v>9</v>
      </c>
      <c r="G330" t="s">
        <v>10</v>
      </c>
    </row>
    <row r="331" spans="1:7" x14ac:dyDescent="0.3">
      <c r="A331" t="s">
        <v>348</v>
      </c>
      <c r="B331" t="s">
        <v>8</v>
      </c>
      <c r="C331" t="s">
        <v>9</v>
      </c>
      <c r="G331" t="s">
        <v>10</v>
      </c>
    </row>
    <row r="332" spans="1:7" x14ac:dyDescent="0.3">
      <c r="A332" t="s">
        <v>349</v>
      </c>
      <c r="B332" t="s">
        <v>8</v>
      </c>
      <c r="C332" t="s">
        <v>9</v>
      </c>
      <c r="G332" t="s">
        <v>10</v>
      </c>
    </row>
    <row r="333" spans="1:7" x14ac:dyDescent="0.3">
      <c r="A333" t="s">
        <v>350</v>
      </c>
      <c r="B333" t="s">
        <v>8</v>
      </c>
      <c r="C333" t="s">
        <v>9</v>
      </c>
      <c r="G333" t="s">
        <v>10</v>
      </c>
    </row>
    <row r="334" spans="1:7" x14ac:dyDescent="0.3">
      <c r="A334" t="s">
        <v>351</v>
      </c>
      <c r="B334" t="s">
        <v>8</v>
      </c>
      <c r="C334" t="s">
        <v>9</v>
      </c>
      <c r="G334" t="s">
        <v>10</v>
      </c>
    </row>
    <row r="335" spans="1:7" x14ac:dyDescent="0.3">
      <c r="A335" t="s">
        <v>352</v>
      </c>
      <c r="B335" t="s">
        <v>8</v>
      </c>
      <c r="C335" t="s">
        <v>9</v>
      </c>
      <c r="G335" t="s">
        <v>10</v>
      </c>
    </row>
    <row r="336" spans="1:7" x14ac:dyDescent="0.3">
      <c r="A336" t="s">
        <v>353</v>
      </c>
      <c r="B336" t="s">
        <v>8</v>
      </c>
      <c r="C336" t="s">
        <v>9</v>
      </c>
      <c r="G336" t="s">
        <v>10</v>
      </c>
    </row>
    <row r="337" spans="1:7" x14ac:dyDescent="0.3">
      <c r="A337" t="s">
        <v>354</v>
      </c>
      <c r="B337" t="s">
        <v>8</v>
      </c>
      <c r="C337" t="s">
        <v>9</v>
      </c>
      <c r="G337" t="s">
        <v>10</v>
      </c>
    </row>
    <row r="338" spans="1:7" x14ac:dyDescent="0.3">
      <c r="A338" t="s">
        <v>355</v>
      </c>
      <c r="B338" t="s">
        <v>8</v>
      </c>
      <c r="C338" t="s">
        <v>9</v>
      </c>
      <c r="G338" t="s">
        <v>10</v>
      </c>
    </row>
    <row r="339" spans="1:7" x14ac:dyDescent="0.3">
      <c r="A339" t="s">
        <v>356</v>
      </c>
      <c r="B339" t="s">
        <v>8</v>
      </c>
      <c r="C339" t="s">
        <v>9</v>
      </c>
      <c r="G339" t="s">
        <v>10</v>
      </c>
    </row>
    <row r="340" spans="1:7" x14ac:dyDescent="0.3">
      <c r="A340" t="s">
        <v>357</v>
      </c>
      <c r="B340" t="s">
        <v>8</v>
      </c>
      <c r="C340" t="s">
        <v>9</v>
      </c>
      <c r="G340" t="s">
        <v>10</v>
      </c>
    </row>
    <row r="341" spans="1:7" x14ac:dyDescent="0.3">
      <c r="A341" t="s">
        <v>358</v>
      </c>
      <c r="B341" t="s">
        <v>8</v>
      </c>
      <c r="C341" t="s">
        <v>9</v>
      </c>
      <c r="G341" t="s">
        <v>10</v>
      </c>
    </row>
    <row r="342" spans="1:7" x14ac:dyDescent="0.3">
      <c r="A342" t="s">
        <v>359</v>
      </c>
      <c r="B342" t="s">
        <v>8</v>
      </c>
      <c r="C342" t="s">
        <v>9</v>
      </c>
      <c r="G342" t="s">
        <v>10</v>
      </c>
    </row>
    <row r="343" spans="1:7" x14ac:dyDescent="0.3">
      <c r="A343" t="s">
        <v>360</v>
      </c>
      <c r="B343" t="s">
        <v>8</v>
      </c>
      <c r="C343" t="s">
        <v>9</v>
      </c>
      <c r="G343" t="s">
        <v>10</v>
      </c>
    </row>
    <row r="344" spans="1:7" x14ac:dyDescent="0.3">
      <c r="A344" t="s">
        <v>361</v>
      </c>
      <c r="B344" t="s">
        <v>8</v>
      </c>
      <c r="C344" t="s">
        <v>9</v>
      </c>
      <c r="G344" t="s">
        <v>10</v>
      </c>
    </row>
    <row r="345" spans="1:7" x14ac:dyDescent="0.3">
      <c r="A345" t="s">
        <v>362</v>
      </c>
      <c r="B345" t="s">
        <v>8</v>
      </c>
      <c r="C345" t="s">
        <v>9</v>
      </c>
      <c r="G345" t="s">
        <v>10</v>
      </c>
    </row>
    <row r="346" spans="1:7" x14ac:dyDescent="0.3">
      <c r="A346" t="s">
        <v>363</v>
      </c>
      <c r="B346" t="s">
        <v>8</v>
      </c>
      <c r="C346" t="s">
        <v>9</v>
      </c>
      <c r="E346" t="s">
        <v>364</v>
      </c>
      <c r="F346" t="s">
        <v>365</v>
      </c>
      <c r="G346" t="s">
        <v>10</v>
      </c>
    </row>
    <row r="347" spans="1:7" x14ac:dyDescent="0.3">
      <c r="A347" t="s">
        <v>366</v>
      </c>
      <c r="B347" t="s">
        <v>8</v>
      </c>
      <c r="C347" t="s">
        <v>9</v>
      </c>
      <c r="G347" t="s">
        <v>10</v>
      </c>
    </row>
    <row r="348" spans="1:7" x14ac:dyDescent="0.3">
      <c r="A348" t="s">
        <v>367</v>
      </c>
      <c r="B348" t="s">
        <v>8</v>
      </c>
      <c r="C348" t="s">
        <v>9</v>
      </c>
      <c r="G348" t="s">
        <v>10</v>
      </c>
    </row>
    <row r="349" spans="1:7" x14ac:dyDescent="0.3">
      <c r="A349" t="s">
        <v>368</v>
      </c>
      <c r="B349" t="s">
        <v>8</v>
      </c>
      <c r="C349" t="s">
        <v>9</v>
      </c>
      <c r="G349" t="s">
        <v>10</v>
      </c>
    </row>
    <row r="350" spans="1:7" x14ac:dyDescent="0.3">
      <c r="A350" t="s">
        <v>369</v>
      </c>
      <c r="B350" t="s">
        <v>8</v>
      </c>
      <c r="C350" t="s">
        <v>9</v>
      </c>
      <c r="G350" t="s">
        <v>10</v>
      </c>
    </row>
    <row r="351" spans="1:7" x14ac:dyDescent="0.3">
      <c r="A351" t="s">
        <v>370</v>
      </c>
      <c r="B351" t="s">
        <v>8</v>
      </c>
      <c r="C351" t="s">
        <v>9</v>
      </c>
      <c r="G351" t="s">
        <v>10</v>
      </c>
    </row>
    <row r="352" spans="1:7" x14ac:dyDescent="0.3">
      <c r="A352" t="s">
        <v>371</v>
      </c>
      <c r="B352" t="s">
        <v>8</v>
      </c>
      <c r="C352" t="s">
        <v>9</v>
      </c>
      <c r="G352" t="s">
        <v>10</v>
      </c>
    </row>
    <row r="353" spans="1:7" x14ac:dyDescent="0.3">
      <c r="A353" t="s">
        <v>372</v>
      </c>
      <c r="B353" t="s">
        <v>8</v>
      </c>
      <c r="C353" t="s">
        <v>9</v>
      </c>
      <c r="G353" t="s">
        <v>10</v>
      </c>
    </row>
    <row r="354" spans="1:7" x14ac:dyDescent="0.3">
      <c r="A354" t="s">
        <v>373</v>
      </c>
      <c r="B354" t="s">
        <v>8</v>
      </c>
      <c r="C354" t="s">
        <v>9</v>
      </c>
      <c r="G354" t="s">
        <v>10</v>
      </c>
    </row>
    <row r="355" spans="1:7" x14ac:dyDescent="0.3">
      <c r="A355" t="s">
        <v>374</v>
      </c>
      <c r="B355" t="s">
        <v>8</v>
      </c>
      <c r="C355" t="s">
        <v>9</v>
      </c>
      <c r="G355" t="s">
        <v>10</v>
      </c>
    </row>
    <row r="356" spans="1:7" x14ac:dyDescent="0.3">
      <c r="A356" t="s">
        <v>375</v>
      </c>
      <c r="B356" t="s">
        <v>8</v>
      </c>
      <c r="C356" t="s">
        <v>9</v>
      </c>
      <c r="G356" t="s">
        <v>10</v>
      </c>
    </row>
    <row r="357" spans="1:7" x14ac:dyDescent="0.3">
      <c r="A357" t="s">
        <v>376</v>
      </c>
      <c r="B357" t="s">
        <v>8</v>
      </c>
      <c r="C357" t="s">
        <v>9</v>
      </c>
      <c r="G357" t="s">
        <v>10</v>
      </c>
    </row>
    <row r="358" spans="1:7" x14ac:dyDescent="0.3">
      <c r="A358" t="s">
        <v>377</v>
      </c>
      <c r="B358" t="s">
        <v>8</v>
      </c>
      <c r="C358" t="s">
        <v>9</v>
      </c>
      <c r="G358" t="s">
        <v>10</v>
      </c>
    </row>
    <row r="359" spans="1:7" x14ac:dyDescent="0.3">
      <c r="A359" t="s">
        <v>378</v>
      </c>
      <c r="B359" t="s">
        <v>8</v>
      </c>
      <c r="C359" t="s">
        <v>9</v>
      </c>
      <c r="G359" t="s">
        <v>10</v>
      </c>
    </row>
    <row r="360" spans="1:7" x14ac:dyDescent="0.3">
      <c r="A360" t="s">
        <v>379</v>
      </c>
      <c r="B360" t="s">
        <v>8</v>
      </c>
      <c r="C360" t="s">
        <v>9</v>
      </c>
      <c r="G360" t="s">
        <v>10</v>
      </c>
    </row>
    <row r="361" spans="1:7" x14ac:dyDescent="0.3">
      <c r="A361" t="s">
        <v>380</v>
      </c>
      <c r="B361" t="s">
        <v>8</v>
      </c>
      <c r="C361" t="s">
        <v>9</v>
      </c>
      <c r="G361" t="s">
        <v>10</v>
      </c>
    </row>
    <row r="362" spans="1:7" x14ac:dyDescent="0.3">
      <c r="A362" t="s">
        <v>381</v>
      </c>
      <c r="B362" t="s">
        <v>8</v>
      </c>
      <c r="C362" t="s">
        <v>9</v>
      </c>
      <c r="G362" t="s">
        <v>10</v>
      </c>
    </row>
    <row r="363" spans="1:7" x14ac:dyDescent="0.3">
      <c r="A363" t="s">
        <v>382</v>
      </c>
      <c r="B363" t="s">
        <v>8</v>
      </c>
      <c r="C363" t="s">
        <v>9</v>
      </c>
      <c r="G363" t="s">
        <v>10</v>
      </c>
    </row>
    <row r="364" spans="1:7" x14ac:dyDescent="0.3">
      <c r="A364" t="s">
        <v>383</v>
      </c>
      <c r="B364" t="s">
        <v>8</v>
      </c>
      <c r="C364" t="s">
        <v>9</v>
      </c>
      <c r="G364" t="s">
        <v>10</v>
      </c>
    </row>
    <row r="365" spans="1:7" x14ac:dyDescent="0.3">
      <c r="A365" t="s">
        <v>384</v>
      </c>
      <c r="B365" t="s">
        <v>8</v>
      </c>
      <c r="C365" t="s">
        <v>9</v>
      </c>
      <c r="G365" t="s">
        <v>10</v>
      </c>
    </row>
    <row r="366" spans="1:7" x14ac:dyDescent="0.3">
      <c r="A366" t="s">
        <v>385</v>
      </c>
      <c r="B366" t="s">
        <v>8</v>
      </c>
      <c r="C366" t="s">
        <v>9</v>
      </c>
      <c r="G366" t="s">
        <v>10</v>
      </c>
    </row>
    <row r="367" spans="1:7" x14ac:dyDescent="0.3">
      <c r="A367" t="s">
        <v>386</v>
      </c>
      <c r="B367" t="s">
        <v>8</v>
      </c>
      <c r="C367" t="s">
        <v>9</v>
      </c>
      <c r="G367" t="s">
        <v>10</v>
      </c>
    </row>
    <row r="368" spans="1:7" x14ac:dyDescent="0.3">
      <c r="A368" t="s">
        <v>387</v>
      </c>
      <c r="B368" t="s">
        <v>8</v>
      </c>
      <c r="C368" t="s">
        <v>9</v>
      </c>
      <c r="E368" t="s">
        <v>388</v>
      </c>
      <c r="F368" t="s">
        <v>389</v>
      </c>
      <c r="G368" t="s">
        <v>10</v>
      </c>
    </row>
    <row r="369" spans="1:7" x14ac:dyDescent="0.3">
      <c r="A369" t="s">
        <v>390</v>
      </c>
      <c r="B369" t="s">
        <v>8</v>
      </c>
      <c r="C369" t="s">
        <v>9</v>
      </c>
      <c r="G369" t="s">
        <v>10</v>
      </c>
    </row>
    <row r="370" spans="1:7" x14ac:dyDescent="0.3">
      <c r="A370" t="s">
        <v>391</v>
      </c>
      <c r="B370" t="s">
        <v>8</v>
      </c>
      <c r="C370" t="s">
        <v>9</v>
      </c>
      <c r="G370" t="s">
        <v>10</v>
      </c>
    </row>
    <row r="371" spans="1:7" x14ac:dyDescent="0.3">
      <c r="A371" t="s">
        <v>392</v>
      </c>
      <c r="B371" t="s">
        <v>106</v>
      </c>
      <c r="C371" t="s">
        <v>106</v>
      </c>
      <c r="G371" t="s">
        <v>10</v>
      </c>
    </row>
    <row r="372" spans="1:7" x14ac:dyDescent="0.3">
      <c r="A372" t="s">
        <v>393</v>
      </c>
      <c r="B372" t="s">
        <v>8</v>
      </c>
      <c r="C372" t="s">
        <v>9</v>
      </c>
      <c r="G372" t="s">
        <v>10</v>
      </c>
    </row>
    <row r="373" spans="1:7" x14ac:dyDescent="0.3">
      <c r="A373" t="s">
        <v>394</v>
      </c>
      <c r="B373" t="s">
        <v>8</v>
      </c>
      <c r="C373" t="s">
        <v>9</v>
      </c>
      <c r="G373" t="s">
        <v>10</v>
      </c>
    </row>
    <row r="374" spans="1:7" x14ac:dyDescent="0.3">
      <c r="A374" t="s">
        <v>395</v>
      </c>
      <c r="B374" t="s">
        <v>8</v>
      </c>
      <c r="C374" t="s">
        <v>9</v>
      </c>
      <c r="G374" t="s">
        <v>10</v>
      </c>
    </row>
    <row r="375" spans="1:7" x14ac:dyDescent="0.3">
      <c r="A375" t="s">
        <v>396</v>
      </c>
      <c r="B375" t="s">
        <v>8</v>
      </c>
      <c r="C375" t="s">
        <v>9</v>
      </c>
      <c r="G375" t="s">
        <v>10</v>
      </c>
    </row>
    <row r="376" spans="1:7" x14ac:dyDescent="0.3">
      <c r="A376" t="s">
        <v>397</v>
      </c>
      <c r="B376" t="s">
        <v>8</v>
      </c>
      <c r="C376" t="s">
        <v>9</v>
      </c>
      <c r="G376" t="s">
        <v>10</v>
      </c>
    </row>
    <row r="377" spans="1:7" x14ac:dyDescent="0.3">
      <c r="A377" t="s">
        <v>398</v>
      </c>
      <c r="B377" t="s">
        <v>8</v>
      </c>
      <c r="C377" t="s">
        <v>9</v>
      </c>
      <c r="G377" t="s">
        <v>10</v>
      </c>
    </row>
    <row r="378" spans="1:7" x14ac:dyDescent="0.3">
      <c r="A378" t="s">
        <v>399</v>
      </c>
      <c r="B378" t="s">
        <v>8</v>
      </c>
      <c r="C378" t="s">
        <v>9</v>
      </c>
      <c r="G378" t="s">
        <v>10</v>
      </c>
    </row>
    <row r="379" spans="1:7" x14ac:dyDescent="0.3">
      <c r="A379" t="s">
        <v>400</v>
      </c>
      <c r="B379" t="s">
        <v>8</v>
      </c>
      <c r="C379" t="s">
        <v>9</v>
      </c>
      <c r="G379" t="s">
        <v>10</v>
      </c>
    </row>
    <row r="380" spans="1:7" x14ac:dyDescent="0.3">
      <c r="A380" t="s">
        <v>401</v>
      </c>
      <c r="B380" t="s">
        <v>8</v>
      </c>
      <c r="C380" t="s">
        <v>9</v>
      </c>
      <c r="G380" t="s">
        <v>10</v>
      </c>
    </row>
    <row r="381" spans="1:7" x14ac:dyDescent="0.3">
      <c r="A381" t="s">
        <v>402</v>
      </c>
      <c r="B381" t="s">
        <v>8</v>
      </c>
      <c r="C381" t="s">
        <v>9</v>
      </c>
      <c r="G381" t="s">
        <v>10</v>
      </c>
    </row>
    <row r="382" spans="1:7" x14ac:dyDescent="0.3">
      <c r="A382" t="s">
        <v>403</v>
      </c>
      <c r="B382" t="s">
        <v>8</v>
      </c>
      <c r="C382" t="s">
        <v>9</v>
      </c>
      <c r="G382" t="s">
        <v>10</v>
      </c>
    </row>
    <row r="383" spans="1:7" x14ac:dyDescent="0.3">
      <c r="A383" t="s">
        <v>404</v>
      </c>
      <c r="B383" t="s">
        <v>8</v>
      </c>
      <c r="C383" t="s">
        <v>9</v>
      </c>
      <c r="G383" t="s">
        <v>10</v>
      </c>
    </row>
    <row r="384" spans="1:7" x14ac:dyDescent="0.3">
      <c r="A384" t="s">
        <v>405</v>
      </c>
      <c r="B384" t="s">
        <v>8</v>
      </c>
      <c r="C384" t="s">
        <v>9</v>
      </c>
      <c r="G384" t="s">
        <v>10</v>
      </c>
    </row>
    <row r="385" spans="1:7" x14ac:dyDescent="0.3">
      <c r="A385" t="s">
        <v>406</v>
      </c>
      <c r="B385" t="s">
        <v>8</v>
      </c>
      <c r="C385" t="s">
        <v>9</v>
      </c>
      <c r="G385" t="s">
        <v>10</v>
      </c>
    </row>
    <row r="386" spans="1:7" x14ac:dyDescent="0.3">
      <c r="A386" t="s">
        <v>407</v>
      </c>
      <c r="B386" t="s">
        <v>8</v>
      </c>
      <c r="C386" t="s">
        <v>9</v>
      </c>
      <c r="G386" t="s">
        <v>10</v>
      </c>
    </row>
    <row r="387" spans="1:7" x14ac:dyDescent="0.3">
      <c r="A387" t="s">
        <v>408</v>
      </c>
      <c r="B387" t="s">
        <v>8</v>
      </c>
      <c r="C387" t="s">
        <v>9</v>
      </c>
      <c r="G387" t="s">
        <v>10</v>
      </c>
    </row>
    <row r="388" spans="1:7" x14ac:dyDescent="0.3">
      <c r="A388" t="s">
        <v>409</v>
      </c>
      <c r="B388" t="s">
        <v>8</v>
      </c>
      <c r="C388" t="s">
        <v>9</v>
      </c>
      <c r="G388" t="s">
        <v>10</v>
      </c>
    </row>
    <row r="389" spans="1:7" x14ac:dyDescent="0.3">
      <c r="A389" t="s">
        <v>410</v>
      </c>
      <c r="B389" t="s">
        <v>8</v>
      </c>
      <c r="C389" t="s">
        <v>9</v>
      </c>
      <c r="G389" t="s">
        <v>10</v>
      </c>
    </row>
    <row r="390" spans="1:7" x14ac:dyDescent="0.3">
      <c r="A390" t="s">
        <v>411</v>
      </c>
      <c r="B390" t="s">
        <v>8</v>
      </c>
      <c r="C390" t="s">
        <v>9</v>
      </c>
      <c r="G390" t="s">
        <v>10</v>
      </c>
    </row>
    <row r="391" spans="1:7" x14ac:dyDescent="0.3">
      <c r="A391" t="s">
        <v>412</v>
      </c>
      <c r="B391" t="s">
        <v>8</v>
      </c>
      <c r="C391" t="s">
        <v>9</v>
      </c>
      <c r="G391" t="s">
        <v>10</v>
      </c>
    </row>
    <row r="392" spans="1:7" x14ac:dyDescent="0.3">
      <c r="A392" t="s">
        <v>413</v>
      </c>
      <c r="B392" t="s">
        <v>8</v>
      </c>
      <c r="C392" t="s">
        <v>9</v>
      </c>
      <c r="G392" t="s">
        <v>10</v>
      </c>
    </row>
    <row r="393" spans="1:7" x14ac:dyDescent="0.3">
      <c r="A393" t="s">
        <v>414</v>
      </c>
      <c r="B393" t="s">
        <v>8</v>
      </c>
      <c r="C393" t="s">
        <v>9</v>
      </c>
      <c r="G393" t="s">
        <v>10</v>
      </c>
    </row>
    <row r="394" spans="1:7" x14ac:dyDescent="0.3">
      <c r="A394" t="s">
        <v>415</v>
      </c>
      <c r="B394" t="s">
        <v>8</v>
      </c>
      <c r="C394" t="s">
        <v>9</v>
      </c>
      <c r="G394" t="s">
        <v>10</v>
      </c>
    </row>
    <row r="395" spans="1:7" x14ac:dyDescent="0.3">
      <c r="A395" t="s">
        <v>416</v>
      </c>
      <c r="B395" t="s">
        <v>8</v>
      </c>
      <c r="C395" t="s">
        <v>9</v>
      </c>
      <c r="G395" t="s">
        <v>10</v>
      </c>
    </row>
    <row r="396" spans="1:7" x14ac:dyDescent="0.3">
      <c r="A396" t="s">
        <v>417</v>
      </c>
      <c r="B396" t="s">
        <v>8</v>
      </c>
      <c r="C396" t="s">
        <v>9</v>
      </c>
      <c r="G396" t="s">
        <v>10</v>
      </c>
    </row>
    <row r="397" spans="1:7" x14ac:dyDescent="0.3">
      <c r="A397" t="s">
        <v>418</v>
      </c>
      <c r="B397" t="s">
        <v>8</v>
      </c>
      <c r="C397" t="s">
        <v>9</v>
      </c>
      <c r="G397" t="s">
        <v>10</v>
      </c>
    </row>
    <row r="398" spans="1:7" x14ac:dyDescent="0.3">
      <c r="A398" t="s">
        <v>419</v>
      </c>
      <c r="B398" t="s">
        <v>8</v>
      </c>
      <c r="C398" t="s">
        <v>9</v>
      </c>
      <c r="G398" t="s">
        <v>10</v>
      </c>
    </row>
    <row r="399" spans="1:7" x14ac:dyDescent="0.3">
      <c r="A399" t="s">
        <v>420</v>
      </c>
      <c r="B399" t="s">
        <v>8</v>
      </c>
      <c r="C399" t="s">
        <v>9</v>
      </c>
      <c r="G399" t="s">
        <v>10</v>
      </c>
    </row>
    <row r="400" spans="1:7" x14ac:dyDescent="0.3">
      <c r="A400" t="s">
        <v>421</v>
      </c>
      <c r="B400" t="s">
        <v>8</v>
      </c>
      <c r="C400" t="s">
        <v>9</v>
      </c>
      <c r="G400" t="s">
        <v>10</v>
      </c>
    </row>
    <row r="401" spans="1:7" x14ac:dyDescent="0.3">
      <c r="A401" t="s">
        <v>422</v>
      </c>
      <c r="B401" t="s">
        <v>8</v>
      </c>
      <c r="C401" t="s">
        <v>9</v>
      </c>
      <c r="G401" t="s">
        <v>10</v>
      </c>
    </row>
    <row r="402" spans="1:7" x14ac:dyDescent="0.3">
      <c r="A402" t="s">
        <v>423</v>
      </c>
      <c r="B402" t="s">
        <v>8</v>
      </c>
      <c r="C402" t="s">
        <v>9</v>
      </c>
      <c r="G402" t="s">
        <v>10</v>
      </c>
    </row>
    <row r="403" spans="1:7" x14ac:dyDescent="0.3">
      <c r="A403" t="s">
        <v>424</v>
      </c>
      <c r="B403" t="s">
        <v>8</v>
      </c>
      <c r="C403" t="s">
        <v>9</v>
      </c>
      <c r="G403" t="s">
        <v>10</v>
      </c>
    </row>
    <row r="404" spans="1:7" x14ac:dyDescent="0.3">
      <c r="A404" t="s">
        <v>425</v>
      </c>
      <c r="B404" t="s">
        <v>8</v>
      </c>
      <c r="C404" t="s">
        <v>9</v>
      </c>
      <c r="G404" t="s">
        <v>10</v>
      </c>
    </row>
    <row r="405" spans="1:7" x14ac:dyDescent="0.3">
      <c r="A405" t="s">
        <v>426</v>
      </c>
      <c r="B405" t="s">
        <v>8</v>
      </c>
      <c r="C405" t="s">
        <v>9</v>
      </c>
      <c r="G405" t="s">
        <v>10</v>
      </c>
    </row>
    <row r="406" spans="1:7" x14ac:dyDescent="0.3">
      <c r="A406" t="s">
        <v>427</v>
      </c>
      <c r="B406" t="s">
        <v>8</v>
      </c>
      <c r="C406" t="s">
        <v>9</v>
      </c>
      <c r="G406" t="s">
        <v>10</v>
      </c>
    </row>
    <row r="407" spans="1:7" x14ac:dyDescent="0.3">
      <c r="A407" t="s">
        <v>428</v>
      </c>
      <c r="B407" t="s">
        <v>8</v>
      </c>
      <c r="C407" t="s">
        <v>9</v>
      </c>
      <c r="G407" t="s">
        <v>10</v>
      </c>
    </row>
    <row r="408" spans="1:7" x14ac:dyDescent="0.3">
      <c r="A408" t="s">
        <v>429</v>
      </c>
      <c r="B408" t="s">
        <v>8</v>
      </c>
      <c r="C408" t="s">
        <v>9</v>
      </c>
      <c r="G408" t="s">
        <v>10</v>
      </c>
    </row>
    <row r="409" spans="1:7" x14ac:dyDescent="0.3">
      <c r="A409" t="s">
        <v>430</v>
      </c>
      <c r="B409" t="s">
        <v>8</v>
      </c>
      <c r="C409" t="s">
        <v>9</v>
      </c>
      <c r="G409" t="s">
        <v>10</v>
      </c>
    </row>
    <row r="410" spans="1:7" x14ac:dyDescent="0.3">
      <c r="A410" t="s">
        <v>431</v>
      </c>
      <c r="B410" t="s">
        <v>8</v>
      </c>
      <c r="C410" t="s">
        <v>9</v>
      </c>
      <c r="G410" t="s">
        <v>10</v>
      </c>
    </row>
    <row r="411" spans="1:7" x14ac:dyDescent="0.3">
      <c r="A411" t="s">
        <v>432</v>
      </c>
      <c r="B411" t="s">
        <v>8</v>
      </c>
      <c r="C411" t="s">
        <v>9</v>
      </c>
      <c r="G411" t="s">
        <v>10</v>
      </c>
    </row>
    <row r="412" spans="1:7" x14ac:dyDescent="0.3">
      <c r="A412" t="s">
        <v>433</v>
      </c>
      <c r="B412" t="s">
        <v>8</v>
      </c>
      <c r="C412" t="s">
        <v>9</v>
      </c>
      <c r="G412" t="s">
        <v>10</v>
      </c>
    </row>
    <row r="413" spans="1:7" x14ac:dyDescent="0.3">
      <c r="A413" t="s">
        <v>434</v>
      </c>
      <c r="B413" t="s">
        <v>8</v>
      </c>
      <c r="C413" t="s">
        <v>9</v>
      </c>
      <c r="G413" t="s">
        <v>10</v>
      </c>
    </row>
    <row r="414" spans="1:7" x14ac:dyDescent="0.3">
      <c r="A414" t="s">
        <v>435</v>
      </c>
      <c r="B414" t="s">
        <v>8</v>
      </c>
      <c r="C414" t="s">
        <v>9</v>
      </c>
      <c r="G414" t="s">
        <v>10</v>
      </c>
    </row>
    <row r="415" spans="1:7" x14ac:dyDescent="0.3">
      <c r="A415" t="s">
        <v>436</v>
      </c>
      <c r="B415" t="s">
        <v>8</v>
      </c>
      <c r="C415" t="s">
        <v>9</v>
      </c>
      <c r="G415" t="s">
        <v>10</v>
      </c>
    </row>
    <row r="416" spans="1:7" x14ac:dyDescent="0.3">
      <c r="A416" t="s">
        <v>437</v>
      </c>
      <c r="B416" t="s">
        <v>8</v>
      </c>
      <c r="C416" t="s">
        <v>9</v>
      </c>
      <c r="G416" t="s">
        <v>10</v>
      </c>
    </row>
    <row r="417" spans="1:7" x14ac:dyDescent="0.3">
      <c r="A417" t="s">
        <v>438</v>
      </c>
      <c r="B417" t="s">
        <v>153</v>
      </c>
      <c r="C417" t="s">
        <v>9</v>
      </c>
      <c r="G417" t="s">
        <v>10</v>
      </c>
    </row>
    <row r="418" spans="1:7" x14ac:dyDescent="0.3">
      <c r="A418" t="s">
        <v>439</v>
      </c>
      <c r="B418" t="s">
        <v>153</v>
      </c>
      <c r="C418" t="s">
        <v>9</v>
      </c>
      <c r="G418" t="s">
        <v>10</v>
      </c>
    </row>
    <row r="419" spans="1:7" x14ac:dyDescent="0.3">
      <c r="A419" t="s">
        <v>440</v>
      </c>
      <c r="B419" t="s">
        <v>8</v>
      </c>
      <c r="C419" t="s">
        <v>9</v>
      </c>
      <c r="G419" t="s">
        <v>10</v>
      </c>
    </row>
    <row r="420" spans="1:7" x14ac:dyDescent="0.3">
      <c r="A420" t="s">
        <v>441</v>
      </c>
      <c r="B420" t="s">
        <v>153</v>
      </c>
      <c r="C420" t="s">
        <v>9</v>
      </c>
      <c r="G420" t="s">
        <v>10</v>
      </c>
    </row>
    <row r="421" spans="1:7" x14ac:dyDescent="0.3">
      <c r="A421" t="s">
        <v>442</v>
      </c>
      <c r="B421" t="s">
        <v>8</v>
      </c>
      <c r="C421" t="s">
        <v>9</v>
      </c>
      <c r="G421" t="s">
        <v>10</v>
      </c>
    </row>
    <row r="422" spans="1:7" x14ac:dyDescent="0.3">
      <c r="A422" t="s">
        <v>443</v>
      </c>
      <c r="B422" t="s">
        <v>8</v>
      </c>
      <c r="C422" t="s">
        <v>9</v>
      </c>
      <c r="G422" t="s">
        <v>10</v>
      </c>
    </row>
    <row r="423" spans="1:7" x14ac:dyDescent="0.3">
      <c r="A423" t="s">
        <v>444</v>
      </c>
      <c r="B423" t="s">
        <v>8</v>
      </c>
      <c r="C423" t="s">
        <v>9</v>
      </c>
      <c r="G423" t="s">
        <v>10</v>
      </c>
    </row>
    <row r="424" spans="1:7" x14ac:dyDescent="0.3">
      <c r="A424" t="s">
        <v>445</v>
      </c>
      <c r="B424" t="s">
        <v>8</v>
      </c>
      <c r="C424" t="s">
        <v>9</v>
      </c>
      <c r="G424" t="s">
        <v>10</v>
      </c>
    </row>
    <row r="425" spans="1:7" x14ac:dyDescent="0.3">
      <c r="A425" t="s">
        <v>446</v>
      </c>
      <c r="B425" t="s">
        <v>8</v>
      </c>
      <c r="C425" t="s">
        <v>9</v>
      </c>
      <c r="G425" t="s">
        <v>10</v>
      </c>
    </row>
    <row r="426" spans="1:7" x14ac:dyDescent="0.3">
      <c r="A426" t="s">
        <v>447</v>
      </c>
      <c r="B426" t="s">
        <v>8</v>
      </c>
      <c r="C426" t="s">
        <v>9</v>
      </c>
      <c r="G426" t="s">
        <v>10</v>
      </c>
    </row>
    <row r="427" spans="1:7" x14ac:dyDescent="0.3">
      <c r="A427" t="s">
        <v>448</v>
      </c>
      <c r="B427" t="s">
        <v>8</v>
      </c>
      <c r="C427" t="s">
        <v>9</v>
      </c>
      <c r="G427" t="s">
        <v>10</v>
      </c>
    </row>
    <row r="428" spans="1:7" x14ac:dyDescent="0.3">
      <c r="A428" t="s">
        <v>449</v>
      </c>
      <c r="B428" t="s">
        <v>8</v>
      </c>
      <c r="C428" t="s">
        <v>9</v>
      </c>
      <c r="G428" t="s">
        <v>10</v>
      </c>
    </row>
    <row r="429" spans="1:7" x14ac:dyDescent="0.3">
      <c r="A429" t="s">
        <v>450</v>
      </c>
      <c r="B429" t="s">
        <v>8</v>
      </c>
      <c r="C429" t="s">
        <v>9</v>
      </c>
      <c r="G429" t="s">
        <v>10</v>
      </c>
    </row>
    <row r="430" spans="1:7" x14ac:dyDescent="0.3">
      <c r="A430" t="s">
        <v>451</v>
      </c>
      <c r="B430" t="s">
        <v>8</v>
      </c>
      <c r="C430" t="s">
        <v>9</v>
      </c>
      <c r="G430" t="s">
        <v>10</v>
      </c>
    </row>
    <row r="431" spans="1:7" x14ac:dyDescent="0.3">
      <c r="A431" t="s">
        <v>452</v>
      </c>
      <c r="B431" t="s">
        <v>8</v>
      </c>
      <c r="C431" t="s">
        <v>9</v>
      </c>
      <c r="G431" t="s">
        <v>10</v>
      </c>
    </row>
    <row r="432" spans="1:7" x14ac:dyDescent="0.3">
      <c r="A432" t="s">
        <v>453</v>
      </c>
      <c r="B432" t="s">
        <v>8</v>
      </c>
      <c r="C432" t="s">
        <v>9</v>
      </c>
      <c r="G432" t="s">
        <v>10</v>
      </c>
    </row>
    <row r="433" spans="1:7" x14ac:dyDescent="0.3">
      <c r="A433" t="s">
        <v>454</v>
      </c>
      <c r="B433" t="s">
        <v>8</v>
      </c>
      <c r="C433" t="s">
        <v>9</v>
      </c>
      <c r="G433" t="s">
        <v>10</v>
      </c>
    </row>
    <row r="434" spans="1:7" x14ac:dyDescent="0.3">
      <c r="A434" t="s">
        <v>455</v>
      </c>
      <c r="B434" t="s">
        <v>8</v>
      </c>
      <c r="C434" t="s">
        <v>9</v>
      </c>
      <c r="G434" t="s">
        <v>10</v>
      </c>
    </row>
    <row r="435" spans="1:7" x14ac:dyDescent="0.3">
      <c r="A435" t="s">
        <v>456</v>
      </c>
      <c r="B435" t="s">
        <v>8</v>
      </c>
      <c r="C435" t="s">
        <v>9</v>
      </c>
      <c r="G435" t="s">
        <v>10</v>
      </c>
    </row>
    <row r="436" spans="1:7" x14ac:dyDescent="0.3">
      <c r="A436" t="s">
        <v>457</v>
      </c>
      <c r="B436" t="s">
        <v>8</v>
      </c>
      <c r="C436" t="s">
        <v>9</v>
      </c>
      <c r="G436" t="s">
        <v>10</v>
      </c>
    </row>
    <row r="437" spans="1:7" x14ac:dyDescent="0.3">
      <c r="A437" t="s">
        <v>458</v>
      </c>
      <c r="B437" t="s">
        <v>8</v>
      </c>
      <c r="C437" t="s">
        <v>9</v>
      </c>
      <c r="G437" t="s">
        <v>10</v>
      </c>
    </row>
    <row r="438" spans="1:7" x14ac:dyDescent="0.3">
      <c r="A438" t="s">
        <v>459</v>
      </c>
      <c r="B438" t="s">
        <v>8</v>
      </c>
      <c r="C438" t="s">
        <v>9</v>
      </c>
      <c r="G438" t="s">
        <v>10</v>
      </c>
    </row>
    <row r="439" spans="1:7" x14ac:dyDescent="0.3">
      <c r="A439" t="s">
        <v>460</v>
      </c>
      <c r="B439" t="s">
        <v>8</v>
      </c>
      <c r="C439" t="s">
        <v>9</v>
      </c>
      <c r="G439" t="s">
        <v>10</v>
      </c>
    </row>
    <row r="440" spans="1:7" x14ac:dyDescent="0.3">
      <c r="A440" t="s">
        <v>461</v>
      </c>
      <c r="B440" t="s">
        <v>8</v>
      </c>
      <c r="C440" t="s">
        <v>9</v>
      </c>
      <c r="G440" t="s">
        <v>10</v>
      </c>
    </row>
    <row r="441" spans="1:7" x14ac:dyDescent="0.3">
      <c r="A441" t="s">
        <v>462</v>
      </c>
      <c r="B441" t="s">
        <v>8</v>
      </c>
      <c r="C441" t="s">
        <v>9</v>
      </c>
      <c r="G441" t="s">
        <v>10</v>
      </c>
    </row>
    <row r="442" spans="1:7" x14ac:dyDescent="0.3">
      <c r="A442" t="s">
        <v>463</v>
      </c>
      <c r="B442" t="s">
        <v>99</v>
      </c>
      <c r="C442" t="s">
        <v>9</v>
      </c>
      <c r="G442" t="s">
        <v>10</v>
      </c>
    </row>
    <row r="443" spans="1:7" x14ac:dyDescent="0.3">
      <c r="A443" t="s">
        <v>464</v>
      </c>
      <c r="B443" t="s">
        <v>53</v>
      </c>
      <c r="C443" t="s">
        <v>9</v>
      </c>
      <c r="G443" t="s">
        <v>10</v>
      </c>
    </row>
    <row r="444" spans="1:7" x14ac:dyDescent="0.3">
      <c r="A444" t="s">
        <v>465</v>
      </c>
      <c r="B444" t="s">
        <v>53</v>
      </c>
      <c r="C444" t="s">
        <v>9</v>
      </c>
      <c r="G444" t="s">
        <v>10</v>
      </c>
    </row>
    <row r="445" spans="1:7" x14ac:dyDescent="0.3">
      <c r="A445" t="s">
        <v>466</v>
      </c>
      <c r="B445" t="s">
        <v>53</v>
      </c>
      <c r="C445" t="s">
        <v>9</v>
      </c>
      <c r="G445" t="s">
        <v>10</v>
      </c>
    </row>
    <row r="446" spans="1:7" x14ac:dyDescent="0.3">
      <c r="A446" t="s">
        <v>467</v>
      </c>
      <c r="B446" t="s">
        <v>53</v>
      </c>
      <c r="C446" t="s">
        <v>9</v>
      </c>
      <c r="G446" t="s">
        <v>10</v>
      </c>
    </row>
    <row r="447" spans="1:7" x14ac:dyDescent="0.3">
      <c r="A447" t="s">
        <v>468</v>
      </c>
      <c r="B447" t="s">
        <v>53</v>
      </c>
      <c r="C447" t="s">
        <v>9</v>
      </c>
      <c r="G447" t="s">
        <v>10</v>
      </c>
    </row>
    <row r="448" spans="1:7" x14ac:dyDescent="0.3">
      <c r="A448" t="s">
        <v>469</v>
      </c>
      <c r="B448" t="s">
        <v>53</v>
      </c>
      <c r="C448" t="s">
        <v>9</v>
      </c>
      <c r="G448" t="s">
        <v>10</v>
      </c>
    </row>
    <row r="449" spans="1:7" x14ac:dyDescent="0.3">
      <c r="A449" t="s">
        <v>470</v>
      </c>
      <c r="B449" t="s">
        <v>53</v>
      </c>
      <c r="C449" t="s">
        <v>9</v>
      </c>
      <c r="G449" t="s">
        <v>10</v>
      </c>
    </row>
    <row r="450" spans="1:7" x14ac:dyDescent="0.3">
      <c r="A450" t="s">
        <v>471</v>
      </c>
      <c r="B450" t="s">
        <v>53</v>
      </c>
      <c r="C450" t="s">
        <v>9</v>
      </c>
      <c r="G450" t="s">
        <v>10</v>
      </c>
    </row>
    <row r="451" spans="1:7" x14ac:dyDescent="0.3">
      <c r="A451" t="s">
        <v>472</v>
      </c>
      <c r="B451" t="s">
        <v>53</v>
      </c>
      <c r="C451" t="s">
        <v>9</v>
      </c>
      <c r="G451" t="s">
        <v>10</v>
      </c>
    </row>
    <row r="452" spans="1:7" x14ac:dyDescent="0.3">
      <c r="A452" t="s">
        <v>473</v>
      </c>
      <c r="B452" t="s">
        <v>8</v>
      </c>
      <c r="C452" t="s">
        <v>9</v>
      </c>
      <c r="G452" t="s">
        <v>10</v>
      </c>
    </row>
    <row r="453" spans="1:7" x14ac:dyDescent="0.3">
      <c r="A453" t="s">
        <v>474</v>
      </c>
      <c r="B453" t="s">
        <v>8</v>
      </c>
      <c r="C453" t="s">
        <v>9</v>
      </c>
      <c r="G453" t="s">
        <v>10</v>
      </c>
    </row>
    <row r="454" spans="1:7" x14ac:dyDescent="0.3">
      <c r="A454" t="s">
        <v>475</v>
      </c>
      <c r="B454" t="s">
        <v>8</v>
      </c>
      <c r="C454" t="s">
        <v>9</v>
      </c>
      <c r="G454" t="s">
        <v>10</v>
      </c>
    </row>
    <row r="455" spans="1:7" x14ac:dyDescent="0.3">
      <c r="A455" t="s">
        <v>476</v>
      </c>
      <c r="B455" t="s">
        <v>8</v>
      </c>
      <c r="C455" t="s">
        <v>9</v>
      </c>
      <c r="G455" t="s">
        <v>10</v>
      </c>
    </row>
    <row r="456" spans="1:7" x14ac:dyDescent="0.3">
      <c r="A456" t="s">
        <v>477</v>
      </c>
      <c r="B456" t="s">
        <v>8</v>
      </c>
      <c r="C456" t="s">
        <v>9</v>
      </c>
      <c r="G456" t="s">
        <v>10</v>
      </c>
    </row>
    <row r="457" spans="1:7" x14ac:dyDescent="0.3">
      <c r="A457" t="s">
        <v>478</v>
      </c>
      <c r="B457" t="s">
        <v>8</v>
      </c>
      <c r="C457" t="s">
        <v>9</v>
      </c>
      <c r="G457" t="s">
        <v>10</v>
      </c>
    </row>
    <row r="458" spans="1:7" x14ac:dyDescent="0.3">
      <c r="A458" t="s">
        <v>479</v>
      </c>
      <c r="B458" t="s">
        <v>8</v>
      </c>
      <c r="C458" t="s">
        <v>9</v>
      </c>
      <c r="G458" t="s">
        <v>10</v>
      </c>
    </row>
    <row r="459" spans="1:7" x14ac:dyDescent="0.3">
      <c r="A459" t="s">
        <v>480</v>
      </c>
      <c r="B459" t="s">
        <v>8</v>
      </c>
      <c r="C459" t="s">
        <v>9</v>
      </c>
      <c r="G459" t="s">
        <v>10</v>
      </c>
    </row>
    <row r="460" spans="1:7" x14ac:dyDescent="0.3">
      <c r="A460" t="s">
        <v>481</v>
      </c>
      <c r="B460" t="s">
        <v>8</v>
      </c>
      <c r="C460" t="s">
        <v>9</v>
      </c>
      <c r="G460" t="s">
        <v>10</v>
      </c>
    </row>
    <row r="461" spans="1:7" x14ac:dyDescent="0.3">
      <c r="A461" t="s">
        <v>482</v>
      </c>
      <c r="B461" t="s">
        <v>8</v>
      </c>
      <c r="C461" t="s">
        <v>9</v>
      </c>
      <c r="G461" t="s">
        <v>10</v>
      </c>
    </row>
    <row r="462" spans="1:7" x14ac:dyDescent="0.3">
      <c r="A462" t="s">
        <v>483</v>
      </c>
      <c r="B462" t="s">
        <v>8</v>
      </c>
      <c r="C462" t="s">
        <v>9</v>
      </c>
      <c r="G462" t="s">
        <v>10</v>
      </c>
    </row>
    <row r="463" spans="1:7" x14ac:dyDescent="0.3">
      <c r="A463" t="s">
        <v>484</v>
      </c>
      <c r="B463" t="s">
        <v>8</v>
      </c>
      <c r="C463" t="s">
        <v>9</v>
      </c>
      <c r="G463" t="s">
        <v>10</v>
      </c>
    </row>
    <row r="464" spans="1:7" x14ac:dyDescent="0.3">
      <c r="A464" t="s">
        <v>485</v>
      </c>
      <c r="B464" t="s">
        <v>8</v>
      </c>
      <c r="C464" t="s">
        <v>9</v>
      </c>
      <c r="G464" t="s">
        <v>10</v>
      </c>
    </row>
    <row r="465" spans="1:7" x14ac:dyDescent="0.3">
      <c r="A465" t="s">
        <v>486</v>
      </c>
      <c r="B465" t="s">
        <v>8</v>
      </c>
      <c r="C465" t="s">
        <v>9</v>
      </c>
      <c r="G465" t="s">
        <v>10</v>
      </c>
    </row>
    <row r="466" spans="1:7" x14ac:dyDescent="0.3">
      <c r="A466" t="s">
        <v>487</v>
      </c>
      <c r="B466" t="s">
        <v>8</v>
      </c>
      <c r="C466" t="s">
        <v>9</v>
      </c>
      <c r="G466" t="s">
        <v>10</v>
      </c>
    </row>
    <row r="467" spans="1:7" x14ac:dyDescent="0.3">
      <c r="A467" t="s">
        <v>488</v>
      </c>
      <c r="B467" t="s">
        <v>8</v>
      </c>
      <c r="C467" t="s">
        <v>9</v>
      </c>
      <c r="G467" t="s">
        <v>10</v>
      </c>
    </row>
    <row r="468" spans="1:7" x14ac:dyDescent="0.3">
      <c r="A468" t="s">
        <v>489</v>
      </c>
      <c r="B468" t="s">
        <v>8</v>
      </c>
      <c r="C468" t="s">
        <v>9</v>
      </c>
      <c r="G468" t="s">
        <v>10</v>
      </c>
    </row>
    <row r="469" spans="1:7" x14ac:dyDescent="0.3">
      <c r="A469" t="s">
        <v>490</v>
      </c>
      <c r="B469" t="s">
        <v>8</v>
      </c>
      <c r="C469" t="s">
        <v>9</v>
      </c>
      <c r="G469" t="s">
        <v>10</v>
      </c>
    </row>
    <row r="470" spans="1:7" x14ac:dyDescent="0.3">
      <c r="A470" t="s">
        <v>491</v>
      </c>
      <c r="B470" t="s">
        <v>8</v>
      </c>
      <c r="C470" t="s">
        <v>9</v>
      </c>
      <c r="G470" t="s">
        <v>10</v>
      </c>
    </row>
    <row r="471" spans="1:7" x14ac:dyDescent="0.3">
      <c r="A471" t="s">
        <v>492</v>
      </c>
      <c r="B471" t="s">
        <v>8</v>
      </c>
      <c r="C471" t="s">
        <v>9</v>
      </c>
      <c r="G471" t="s">
        <v>10</v>
      </c>
    </row>
    <row r="472" spans="1:7" x14ac:dyDescent="0.3">
      <c r="A472" t="s">
        <v>493</v>
      </c>
      <c r="B472" t="s">
        <v>8</v>
      </c>
      <c r="C472" t="s">
        <v>9</v>
      </c>
      <c r="G472" t="s">
        <v>10</v>
      </c>
    </row>
    <row r="473" spans="1:7" x14ac:dyDescent="0.3">
      <c r="A473" t="s">
        <v>494</v>
      </c>
      <c r="B473" t="s">
        <v>8</v>
      </c>
      <c r="C473" t="s">
        <v>9</v>
      </c>
      <c r="G473" t="s">
        <v>10</v>
      </c>
    </row>
    <row r="474" spans="1:7" x14ac:dyDescent="0.3">
      <c r="A474" t="s">
        <v>495</v>
      </c>
      <c r="B474" t="s">
        <v>8</v>
      </c>
      <c r="C474" t="s">
        <v>9</v>
      </c>
      <c r="G474" t="s">
        <v>10</v>
      </c>
    </row>
    <row r="475" spans="1:7" x14ac:dyDescent="0.3">
      <c r="A475" t="s">
        <v>496</v>
      </c>
      <c r="B475" t="s">
        <v>8</v>
      </c>
      <c r="C475" t="s">
        <v>9</v>
      </c>
      <c r="G475" t="s">
        <v>10</v>
      </c>
    </row>
    <row r="476" spans="1:7" x14ac:dyDescent="0.3">
      <c r="A476" t="s">
        <v>497</v>
      </c>
      <c r="B476" t="s">
        <v>8</v>
      </c>
      <c r="C476" t="s">
        <v>9</v>
      </c>
      <c r="G476" t="s">
        <v>10</v>
      </c>
    </row>
    <row r="477" spans="1:7" x14ac:dyDescent="0.3">
      <c r="A477" t="s">
        <v>498</v>
      </c>
      <c r="B477" t="s">
        <v>8</v>
      </c>
      <c r="C477" t="s">
        <v>9</v>
      </c>
      <c r="G477" t="s">
        <v>10</v>
      </c>
    </row>
    <row r="478" spans="1:7" x14ac:dyDescent="0.3">
      <c r="A478" t="s">
        <v>499</v>
      </c>
      <c r="B478" t="s">
        <v>8</v>
      </c>
      <c r="C478" t="s">
        <v>9</v>
      </c>
      <c r="G478" t="s">
        <v>10</v>
      </c>
    </row>
    <row r="479" spans="1:7" x14ac:dyDescent="0.3">
      <c r="A479" t="s">
        <v>500</v>
      </c>
      <c r="B479" t="s">
        <v>8</v>
      </c>
      <c r="C479" t="s">
        <v>9</v>
      </c>
      <c r="G479" t="s">
        <v>10</v>
      </c>
    </row>
    <row r="480" spans="1:7" x14ac:dyDescent="0.3">
      <c r="A480" t="s">
        <v>501</v>
      </c>
      <c r="B480" t="s">
        <v>8</v>
      </c>
      <c r="C480" t="s">
        <v>9</v>
      </c>
      <c r="G480" t="s">
        <v>10</v>
      </c>
    </row>
    <row r="481" spans="1:7" x14ac:dyDescent="0.3">
      <c r="A481" t="s">
        <v>502</v>
      </c>
      <c r="B481" t="s">
        <v>8</v>
      </c>
      <c r="C481" t="s">
        <v>9</v>
      </c>
      <c r="G481" t="s">
        <v>10</v>
      </c>
    </row>
    <row r="482" spans="1:7" x14ac:dyDescent="0.3">
      <c r="A482" t="s">
        <v>503</v>
      </c>
      <c r="B482" t="s">
        <v>8</v>
      </c>
      <c r="C482" t="s">
        <v>9</v>
      </c>
      <c r="G482" t="s">
        <v>10</v>
      </c>
    </row>
    <row r="483" spans="1:7" x14ac:dyDescent="0.3">
      <c r="A483" t="s">
        <v>504</v>
      </c>
      <c r="B483" t="s">
        <v>8</v>
      </c>
      <c r="C483" t="s">
        <v>9</v>
      </c>
      <c r="G483" t="s">
        <v>10</v>
      </c>
    </row>
    <row r="484" spans="1:7" x14ac:dyDescent="0.3">
      <c r="A484" t="s">
        <v>505</v>
      </c>
      <c r="B484" t="s">
        <v>8</v>
      </c>
      <c r="C484" t="s">
        <v>9</v>
      </c>
      <c r="G484" t="s">
        <v>10</v>
      </c>
    </row>
    <row r="485" spans="1:7" x14ac:dyDescent="0.3">
      <c r="A485" t="s">
        <v>506</v>
      </c>
      <c r="B485" t="s">
        <v>8</v>
      </c>
      <c r="C485" t="s">
        <v>9</v>
      </c>
      <c r="G485" t="s">
        <v>10</v>
      </c>
    </row>
    <row r="486" spans="1:7" x14ac:dyDescent="0.3">
      <c r="A486" t="s">
        <v>507</v>
      </c>
      <c r="B486" t="s">
        <v>8</v>
      </c>
      <c r="C486" t="s">
        <v>9</v>
      </c>
      <c r="G486" t="s">
        <v>10</v>
      </c>
    </row>
    <row r="487" spans="1:7" x14ac:dyDescent="0.3">
      <c r="A487" t="s">
        <v>508</v>
      </c>
      <c r="B487" t="s">
        <v>8</v>
      </c>
      <c r="C487" t="s">
        <v>9</v>
      </c>
      <c r="G487" t="s">
        <v>10</v>
      </c>
    </row>
    <row r="488" spans="1:7" x14ac:dyDescent="0.3">
      <c r="A488" t="s">
        <v>509</v>
      </c>
      <c r="B488" t="s">
        <v>8</v>
      </c>
      <c r="C488" t="s">
        <v>9</v>
      </c>
      <c r="G488" t="s">
        <v>10</v>
      </c>
    </row>
    <row r="489" spans="1:7" x14ac:dyDescent="0.3">
      <c r="A489" t="s">
        <v>510</v>
      </c>
      <c r="B489" t="s">
        <v>8</v>
      </c>
      <c r="C489" t="s">
        <v>9</v>
      </c>
      <c r="G489" t="s">
        <v>10</v>
      </c>
    </row>
    <row r="490" spans="1:7" x14ac:dyDescent="0.3">
      <c r="A490" t="s">
        <v>511</v>
      </c>
      <c r="B490" t="s">
        <v>53</v>
      </c>
      <c r="C490" t="s">
        <v>9</v>
      </c>
      <c r="G490" t="s">
        <v>10</v>
      </c>
    </row>
    <row r="491" spans="1:7" x14ac:dyDescent="0.3">
      <c r="A491" t="s">
        <v>512</v>
      </c>
      <c r="B491" t="s">
        <v>8</v>
      </c>
      <c r="C491" t="s">
        <v>9</v>
      </c>
      <c r="G491" t="s">
        <v>10</v>
      </c>
    </row>
    <row r="492" spans="1:7" x14ac:dyDescent="0.3">
      <c r="A492" t="s">
        <v>513</v>
      </c>
      <c r="B492" t="s">
        <v>8</v>
      </c>
      <c r="C492" t="s">
        <v>9</v>
      </c>
      <c r="G492" t="s">
        <v>10</v>
      </c>
    </row>
    <row r="493" spans="1:7" x14ac:dyDescent="0.3">
      <c r="A493" t="s">
        <v>514</v>
      </c>
      <c r="B493" t="s">
        <v>8</v>
      </c>
      <c r="C493" t="s">
        <v>9</v>
      </c>
      <c r="G493" t="s">
        <v>10</v>
      </c>
    </row>
    <row r="494" spans="1:7" x14ac:dyDescent="0.3">
      <c r="A494" t="s">
        <v>515</v>
      </c>
      <c r="B494" t="s">
        <v>8</v>
      </c>
      <c r="C494" t="s">
        <v>9</v>
      </c>
      <c r="G494" t="s">
        <v>10</v>
      </c>
    </row>
    <row r="495" spans="1:7" x14ac:dyDescent="0.3">
      <c r="A495" t="s">
        <v>516</v>
      </c>
      <c r="B495" t="s">
        <v>8</v>
      </c>
      <c r="C495" t="s">
        <v>9</v>
      </c>
      <c r="G495" t="s">
        <v>10</v>
      </c>
    </row>
    <row r="496" spans="1:7" x14ac:dyDescent="0.3">
      <c r="A496" t="s">
        <v>517</v>
      </c>
      <c r="B496" t="s">
        <v>8</v>
      </c>
      <c r="C496" t="s">
        <v>9</v>
      </c>
      <c r="G496" t="s">
        <v>10</v>
      </c>
    </row>
    <row r="497" spans="1:7" x14ac:dyDescent="0.3">
      <c r="A497" t="s">
        <v>518</v>
      </c>
      <c r="B497" t="s">
        <v>8</v>
      </c>
      <c r="C497" t="s">
        <v>9</v>
      </c>
      <c r="G497" t="s">
        <v>10</v>
      </c>
    </row>
    <row r="498" spans="1:7" x14ac:dyDescent="0.3">
      <c r="A498" t="s">
        <v>519</v>
      </c>
      <c r="B498" t="s">
        <v>8</v>
      </c>
      <c r="C498" t="s">
        <v>9</v>
      </c>
      <c r="G498" t="s">
        <v>10</v>
      </c>
    </row>
    <row r="499" spans="1:7" x14ac:dyDescent="0.3">
      <c r="A499" t="s">
        <v>520</v>
      </c>
      <c r="B499" t="s">
        <v>8</v>
      </c>
      <c r="C499" t="s">
        <v>9</v>
      </c>
      <c r="G499" t="s">
        <v>10</v>
      </c>
    </row>
    <row r="500" spans="1:7" x14ac:dyDescent="0.3">
      <c r="A500" t="s">
        <v>521</v>
      </c>
      <c r="B500" t="s">
        <v>8</v>
      </c>
      <c r="C500" t="s">
        <v>9</v>
      </c>
      <c r="G500" t="s">
        <v>10</v>
      </c>
    </row>
    <row r="501" spans="1:7" x14ac:dyDescent="0.3">
      <c r="A501" t="s">
        <v>522</v>
      </c>
      <c r="B501" t="s">
        <v>8</v>
      </c>
      <c r="C501" t="s">
        <v>9</v>
      </c>
      <c r="G501" t="s">
        <v>10</v>
      </c>
    </row>
    <row r="502" spans="1:7" x14ac:dyDescent="0.3">
      <c r="A502" t="s">
        <v>523</v>
      </c>
      <c r="B502" t="s">
        <v>8</v>
      </c>
      <c r="C502" t="s">
        <v>9</v>
      </c>
      <c r="G502" t="s">
        <v>10</v>
      </c>
    </row>
    <row r="503" spans="1:7" x14ac:dyDescent="0.3">
      <c r="A503" t="s">
        <v>524</v>
      </c>
      <c r="B503" t="s">
        <v>8</v>
      </c>
      <c r="C503" t="s">
        <v>9</v>
      </c>
      <c r="G503" t="s">
        <v>10</v>
      </c>
    </row>
    <row r="504" spans="1:7" x14ac:dyDescent="0.3">
      <c r="A504" t="s">
        <v>525</v>
      </c>
      <c r="B504" t="s">
        <v>8</v>
      </c>
      <c r="C504" t="s">
        <v>9</v>
      </c>
      <c r="G504" t="s">
        <v>10</v>
      </c>
    </row>
    <row r="505" spans="1:7" x14ac:dyDescent="0.3">
      <c r="A505" t="s">
        <v>526</v>
      </c>
      <c r="B505" t="s">
        <v>8</v>
      </c>
      <c r="C505" t="s">
        <v>9</v>
      </c>
      <c r="G505" t="s">
        <v>10</v>
      </c>
    </row>
    <row r="506" spans="1:7" x14ac:dyDescent="0.3">
      <c r="A506" t="s">
        <v>527</v>
      </c>
      <c r="B506" t="s">
        <v>8</v>
      </c>
      <c r="C506" t="s">
        <v>9</v>
      </c>
      <c r="G506" t="s">
        <v>10</v>
      </c>
    </row>
    <row r="507" spans="1:7" x14ac:dyDescent="0.3">
      <c r="A507" t="s">
        <v>528</v>
      </c>
      <c r="B507" t="s">
        <v>8</v>
      </c>
      <c r="C507" t="s">
        <v>9</v>
      </c>
      <c r="G507" t="s">
        <v>10</v>
      </c>
    </row>
    <row r="508" spans="1:7" x14ac:dyDescent="0.3">
      <c r="A508" t="s">
        <v>529</v>
      </c>
      <c r="B508" t="s">
        <v>8</v>
      </c>
      <c r="C508" t="s">
        <v>9</v>
      </c>
      <c r="G508" t="s">
        <v>10</v>
      </c>
    </row>
    <row r="509" spans="1:7" x14ac:dyDescent="0.3">
      <c r="A509" t="s">
        <v>530</v>
      </c>
      <c r="B509" t="s">
        <v>8</v>
      </c>
      <c r="C509" t="s">
        <v>9</v>
      </c>
      <c r="G509" t="s">
        <v>10</v>
      </c>
    </row>
    <row r="510" spans="1:7" x14ac:dyDescent="0.3">
      <c r="A510" t="s">
        <v>531</v>
      </c>
      <c r="B510" t="s">
        <v>8</v>
      </c>
      <c r="C510" t="s">
        <v>9</v>
      </c>
      <c r="G510" t="s">
        <v>10</v>
      </c>
    </row>
    <row r="511" spans="1:7" x14ac:dyDescent="0.3">
      <c r="A511" t="s">
        <v>532</v>
      </c>
      <c r="B511" t="s">
        <v>8</v>
      </c>
      <c r="C511" t="s">
        <v>9</v>
      </c>
      <c r="G511" t="s">
        <v>10</v>
      </c>
    </row>
    <row r="512" spans="1:7" x14ac:dyDescent="0.3">
      <c r="A512" t="s">
        <v>533</v>
      </c>
      <c r="B512" t="s">
        <v>8</v>
      </c>
      <c r="C512" t="s">
        <v>9</v>
      </c>
      <c r="G512" t="s">
        <v>10</v>
      </c>
    </row>
    <row r="513" spans="1:7" x14ac:dyDescent="0.3">
      <c r="A513" t="s">
        <v>534</v>
      </c>
      <c r="B513" t="s">
        <v>8</v>
      </c>
      <c r="C513" t="s">
        <v>9</v>
      </c>
      <c r="G513" t="s">
        <v>10</v>
      </c>
    </row>
    <row r="514" spans="1:7" x14ac:dyDescent="0.3">
      <c r="A514" t="s">
        <v>535</v>
      </c>
      <c r="B514" t="s">
        <v>8</v>
      </c>
      <c r="C514" t="s">
        <v>9</v>
      </c>
      <c r="G514" t="s">
        <v>10</v>
      </c>
    </row>
    <row r="515" spans="1:7" x14ac:dyDescent="0.3">
      <c r="A515" t="s">
        <v>536</v>
      </c>
      <c r="B515" t="s">
        <v>8</v>
      </c>
      <c r="C515" t="s">
        <v>9</v>
      </c>
      <c r="G515" t="s">
        <v>10</v>
      </c>
    </row>
    <row r="516" spans="1:7" x14ac:dyDescent="0.3">
      <c r="A516" t="s">
        <v>537</v>
      </c>
      <c r="B516" t="s">
        <v>8</v>
      </c>
      <c r="C516" t="s">
        <v>9</v>
      </c>
      <c r="G516" t="s">
        <v>10</v>
      </c>
    </row>
    <row r="517" spans="1:7" x14ac:dyDescent="0.3">
      <c r="A517" t="s">
        <v>538</v>
      </c>
      <c r="B517" t="s">
        <v>8</v>
      </c>
      <c r="C517" t="s">
        <v>9</v>
      </c>
      <c r="G517" t="s">
        <v>10</v>
      </c>
    </row>
    <row r="518" spans="1:7" x14ac:dyDescent="0.3">
      <c r="A518" t="s">
        <v>539</v>
      </c>
      <c r="B518" t="s">
        <v>8</v>
      </c>
      <c r="C518" t="s">
        <v>9</v>
      </c>
      <c r="G518" t="s">
        <v>10</v>
      </c>
    </row>
    <row r="519" spans="1:7" x14ac:dyDescent="0.3">
      <c r="A519" t="s">
        <v>540</v>
      </c>
      <c r="B519" t="s">
        <v>8</v>
      </c>
      <c r="C519" t="s">
        <v>9</v>
      </c>
      <c r="G519" t="s">
        <v>10</v>
      </c>
    </row>
    <row r="520" spans="1:7" x14ac:dyDescent="0.3">
      <c r="A520" t="s">
        <v>541</v>
      </c>
      <c r="B520" t="s">
        <v>8</v>
      </c>
      <c r="C520" t="s">
        <v>9</v>
      </c>
      <c r="G520" t="s">
        <v>10</v>
      </c>
    </row>
    <row r="521" spans="1:7" x14ac:dyDescent="0.3">
      <c r="A521" t="s">
        <v>542</v>
      </c>
      <c r="B521" t="s">
        <v>8</v>
      </c>
      <c r="C521" t="s">
        <v>9</v>
      </c>
      <c r="G521" t="s">
        <v>10</v>
      </c>
    </row>
    <row r="522" spans="1:7" x14ac:dyDescent="0.3">
      <c r="A522" t="s">
        <v>543</v>
      </c>
      <c r="B522" t="s">
        <v>8</v>
      </c>
      <c r="C522" t="s">
        <v>9</v>
      </c>
      <c r="G522" t="s">
        <v>10</v>
      </c>
    </row>
    <row r="523" spans="1:7" x14ac:dyDescent="0.3">
      <c r="A523" t="s">
        <v>544</v>
      </c>
      <c r="B523" t="s">
        <v>8</v>
      </c>
      <c r="C523" t="s">
        <v>9</v>
      </c>
      <c r="G523" t="s">
        <v>10</v>
      </c>
    </row>
    <row r="524" spans="1:7" x14ac:dyDescent="0.3">
      <c r="A524" t="s">
        <v>545</v>
      </c>
      <c r="B524" t="s">
        <v>8</v>
      </c>
      <c r="C524" t="s">
        <v>9</v>
      </c>
      <c r="G524" t="s">
        <v>10</v>
      </c>
    </row>
    <row r="525" spans="1:7" x14ac:dyDescent="0.3">
      <c r="A525" t="s">
        <v>546</v>
      </c>
      <c r="B525" t="s">
        <v>8</v>
      </c>
      <c r="C525" t="s">
        <v>9</v>
      </c>
      <c r="G525" t="s">
        <v>10</v>
      </c>
    </row>
    <row r="526" spans="1:7" x14ac:dyDescent="0.3">
      <c r="A526" t="s">
        <v>547</v>
      </c>
      <c r="B526" t="s">
        <v>8</v>
      </c>
      <c r="C526" t="s">
        <v>9</v>
      </c>
      <c r="G526" t="s">
        <v>10</v>
      </c>
    </row>
    <row r="527" spans="1:7" x14ac:dyDescent="0.3">
      <c r="A527" t="s">
        <v>548</v>
      </c>
      <c r="B527" t="s">
        <v>8</v>
      </c>
      <c r="C527" t="s">
        <v>9</v>
      </c>
      <c r="G527" t="s">
        <v>10</v>
      </c>
    </row>
    <row r="528" spans="1:7" x14ac:dyDescent="0.3">
      <c r="A528" t="s">
        <v>549</v>
      </c>
      <c r="B528" t="s">
        <v>8</v>
      </c>
      <c r="C528" t="s">
        <v>9</v>
      </c>
      <c r="G528" t="s">
        <v>10</v>
      </c>
    </row>
    <row r="529" spans="1:7" x14ac:dyDescent="0.3">
      <c r="A529" t="s">
        <v>550</v>
      </c>
      <c r="B529" t="s">
        <v>8</v>
      </c>
      <c r="C529" t="s">
        <v>9</v>
      </c>
      <c r="G529" t="s">
        <v>10</v>
      </c>
    </row>
    <row r="530" spans="1:7" x14ac:dyDescent="0.3">
      <c r="A530" t="s">
        <v>551</v>
      </c>
      <c r="B530" t="s">
        <v>53</v>
      </c>
      <c r="C530" t="s">
        <v>9</v>
      </c>
      <c r="G530" t="s">
        <v>10</v>
      </c>
    </row>
    <row r="531" spans="1:7" x14ac:dyDescent="0.3">
      <c r="A531" t="s">
        <v>552</v>
      </c>
      <c r="B531" t="s">
        <v>53</v>
      </c>
      <c r="C531" t="s">
        <v>9</v>
      </c>
      <c r="G531" t="s">
        <v>10</v>
      </c>
    </row>
    <row r="532" spans="1:7" x14ac:dyDescent="0.3">
      <c r="A532" t="s">
        <v>553</v>
      </c>
      <c r="B532" t="s">
        <v>8</v>
      </c>
      <c r="C532" t="s">
        <v>9</v>
      </c>
      <c r="G532" t="s">
        <v>10</v>
      </c>
    </row>
    <row r="533" spans="1:7" x14ac:dyDescent="0.3">
      <c r="A533" t="s">
        <v>554</v>
      </c>
      <c r="B533" t="s">
        <v>8</v>
      </c>
      <c r="C533" t="s">
        <v>9</v>
      </c>
      <c r="G533" t="s">
        <v>10</v>
      </c>
    </row>
    <row r="534" spans="1:7" x14ac:dyDescent="0.3">
      <c r="A534" t="s">
        <v>555</v>
      </c>
      <c r="B534" t="s">
        <v>8</v>
      </c>
      <c r="C534" t="s">
        <v>9</v>
      </c>
      <c r="G534" t="s">
        <v>10</v>
      </c>
    </row>
    <row r="535" spans="1:7" x14ac:dyDescent="0.3">
      <c r="A535" t="s">
        <v>556</v>
      </c>
      <c r="B535" t="s">
        <v>8</v>
      </c>
      <c r="C535" t="s">
        <v>9</v>
      </c>
      <c r="G535" t="s">
        <v>10</v>
      </c>
    </row>
    <row r="536" spans="1:7" x14ac:dyDescent="0.3">
      <c r="A536" t="s">
        <v>557</v>
      </c>
      <c r="B536" t="s">
        <v>8</v>
      </c>
      <c r="C536" t="s">
        <v>9</v>
      </c>
      <c r="G536" t="s">
        <v>10</v>
      </c>
    </row>
    <row r="537" spans="1:7" x14ac:dyDescent="0.3">
      <c r="A537" t="s">
        <v>558</v>
      </c>
      <c r="B537" t="s">
        <v>8</v>
      </c>
      <c r="C537" t="s">
        <v>9</v>
      </c>
      <c r="G537" t="s">
        <v>10</v>
      </c>
    </row>
    <row r="538" spans="1:7" x14ac:dyDescent="0.3">
      <c r="A538" t="s">
        <v>559</v>
      </c>
      <c r="B538" t="s">
        <v>8</v>
      </c>
      <c r="C538" t="s">
        <v>9</v>
      </c>
      <c r="G538" t="s">
        <v>10</v>
      </c>
    </row>
    <row r="539" spans="1:7" x14ac:dyDescent="0.3">
      <c r="A539" t="s">
        <v>560</v>
      </c>
      <c r="B539" t="s">
        <v>8</v>
      </c>
      <c r="C539" t="s">
        <v>9</v>
      </c>
      <c r="G539" t="s">
        <v>10</v>
      </c>
    </row>
    <row r="540" spans="1:7" x14ac:dyDescent="0.3">
      <c r="A540" t="s">
        <v>561</v>
      </c>
      <c r="B540" t="s">
        <v>8</v>
      </c>
      <c r="C540" t="s">
        <v>9</v>
      </c>
      <c r="G540" t="s">
        <v>10</v>
      </c>
    </row>
    <row r="541" spans="1:7" x14ac:dyDescent="0.3">
      <c r="A541" t="s">
        <v>562</v>
      </c>
      <c r="B541" t="s">
        <v>8</v>
      </c>
      <c r="C541" t="s">
        <v>9</v>
      </c>
      <c r="G541" t="s">
        <v>10</v>
      </c>
    </row>
    <row r="542" spans="1:7" x14ac:dyDescent="0.3">
      <c r="A542" t="s">
        <v>563</v>
      </c>
      <c r="B542" t="s">
        <v>8</v>
      </c>
      <c r="C542" t="s">
        <v>9</v>
      </c>
      <c r="G542" t="s">
        <v>10</v>
      </c>
    </row>
    <row r="543" spans="1:7" x14ac:dyDescent="0.3">
      <c r="A543" t="s">
        <v>564</v>
      </c>
      <c r="B543" t="s">
        <v>8</v>
      </c>
      <c r="C543" t="s">
        <v>9</v>
      </c>
      <c r="G543" t="s">
        <v>10</v>
      </c>
    </row>
    <row r="544" spans="1:7" x14ac:dyDescent="0.3">
      <c r="A544" t="s">
        <v>565</v>
      </c>
      <c r="B544" t="s">
        <v>8</v>
      </c>
      <c r="C544" t="s">
        <v>9</v>
      </c>
      <c r="G544" t="s">
        <v>10</v>
      </c>
    </row>
    <row r="545" spans="1:7" x14ac:dyDescent="0.3">
      <c r="A545" t="s">
        <v>566</v>
      </c>
      <c r="B545" t="s">
        <v>8</v>
      </c>
      <c r="C545" t="s">
        <v>9</v>
      </c>
      <c r="G545" t="s">
        <v>10</v>
      </c>
    </row>
    <row r="546" spans="1:7" x14ac:dyDescent="0.3">
      <c r="A546" t="s">
        <v>567</v>
      </c>
      <c r="B546" t="s">
        <v>8</v>
      </c>
      <c r="C546" t="s">
        <v>9</v>
      </c>
      <c r="G546" t="s">
        <v>10</v>
      </c>
    </row>
    <row r="547" spans="1:7" x14ac:dyDescent="0.3">
      <c r="A547" t="s">
        <v>568</v>
      </c>
      <c r="B547" t="s">
        <v>8</v>
      </c>
      <c r="C547" t="s">
        <v>9</v>
      </c>
      <c r="G547" t="s">
        <v>10</v>
      </c>
    </row>
    <row r="548" spans="1:7" x14ac:dyDescent="0.3">
      <c r="A548" t="s">
        <v>569</v>
      </c>
      <c r="B548" t="s">
        <v>8</v>
      </c>
      <c r="C548" t="s">
        <v>9</v>
      </c>
      <c r="G548" t="s">
        <v>10</v>
      </c>
    </row>
    <row r="549" spans="1:7" x14ac:dyDescent="0.3">
      <c r="A549" t="s">
        <v>570</v>
      </c>
      <c r="B549" t="s">
        <v>8</v>
      </c>
      <c r="C549" t="s">
        <v>9</v>
      </c>
      <c r="G549" t="s">
        <v>10</v>
      </c>
    </row>
    <row r="550" spans="1:7" x14ac:dyDescent="0.3">
      <c r="A550" t="s">
        <v>571</v>
      </c>
      <c r="B550" t="s">
        <v>8</v>
      </c>
      <c r="C550" t="s">
        <v>9</v>
      </c>
      <c r="G550" t="s">
        <v>10</v>
      </c>
    </row>
    <row r="551" spans="1:7" x14ac:dyDescent="0.3">
      <c r="A551" t="s">
        <v>572</v>
      </c>
      <c r="B551" t="s">
        <v>8</v>
      </c>
      <c r="C551" t="s">
        <v>9</v>
      </c>
      <c r="G551" t="s">
        <v>10</v>
      </c>
    </row>
    <row r="552" spans="1:7" x14ac:dyDescent="0.3">
      <c r="A552" t="s">
        <v>573</v>
      </c>
      <c r="B552" t="s">
        <v>8</v>
      </c>
      <c r="C552" t="s">
        <v>9</v>
      </c>
      <c r="D552" t="s">
        <v>574</v>
      </c>
      <c r="E552" t="s">
        <v>575</v>
      </c>
      <c r="F552" t="s">
        <v>576</v>
      </c>
      <c r="G552" t="s">
        <v>10</v>
      </c>
    </row>
    <row r="553" spans="1:7" x14ac:dyDescent="0.3">
      <c r="A553" t="s">
        <v>577</v>
      </c>
      <c r="B553" t="s">
        <v>8</v>
      </c>
      <c r="C553" t="s">
        <v>9</v>
      </c>
      <c r="G553" t="s">
        <v>10</v>
      </c>
    </row>
    <row r="554" spans="1:7" x14ac:dyDescent="0.3">
      <c r="A554" t="s">
        <v>578</v>
      </c>
      <c r="B554" t="s">
        <v>8</v>
      </c>
      <c r="C554" t="s">
        <v>9</v>
      </c>
      <c r="G554" t="s">
        <v>10</v>
      </c>
    </row>
    <row r="555" spans="1:7" x14ac:dyDescent="0.3">
      <c r="A555" t="s">
        <v>579</v>
      </c>
      <c r="B555" t="s">
        <v>8</v>
      </c>
      <c r="C555" t="s">
        <v>9</v>
      </c>
      <c r="G555" t="s">
        <v>10</v>
      </c>
    </row>
    <row r="556" spans="1:7" x14ac:dyDescent="0.3">
      <c r="A556" t="s">
        <v>580</v>
      </c>
      <c r="B556" t="s">
        <v>8</v>
      </c>
      <c r="C556" t="s">
        <v>9</v>
      </c>
      <c r="G556" t="s">
        <v>10</v>
      </c>
    </row>
    <row r="557" spans="1:7" x14ac:dyDescent="0.3">
      <c r="A557" t="s">
        <v>581</v>
      </c>
      <c r="B557" t="s">
        <v>8</v>
      </c>
      <c r="C557" t="s">
        <v>9</v>
      </c>
      <c r="G557" t="s">
        <v>10</v>
      </c>
    </row>
    <row r="558" spans="1:7" x14ac:dyDescent="0.3">
      <c r="A558" t="s">
        <v>582</v>
      </c>
      <c r="B558" t="s">
        <v>8</v>
      </c>
      <c r="C558" t="s">
        <v>9</v>
      </c>
      <c r="G558" t="s">
        <v>10</v>
      </c>
    </row>
    <row r="559" spans="1:7" x14ac:dyDescent="0.3">
      <c r="A559" t="s">
        <v>583</v>
      </c>
      <c r="B559" t="s">
        <v>8</v>
      </c>
      <c r="C559" t="s">
        <v>9</v>
      </c>
      <c r="G559" t="s">
        <v>10</v>
      </c>
    </row>
    <row r="560" spans="1:7" x14ac:dyDescent="0.3">
      <c r="A560" t="s">
        <v>584</v>
      </c>
      <c r="B560" t="s">
        <v>8</v>
      </c>
      <c r="C560" t="s">
        <v>9</v>
      </c>
      <c r="G560" t="s">
        <v>10</v>
      </c>
    </row>
    <row r="561" spans="1:7" x14ac:dyDescent="0.3">
      <c r="A561" t="s">
        <v>585</v>
      </c>
      <c r="B561" t="s">
        <v>106</v>
      </c>
      <c r="C561" t="s">
        <v>106</v>
      </c>
      <c r="G561" t="s">
        <v>10</v>
      </c>
    </row>
    <row r="562" spans="1:7" x14ac:dyDescent="0.3">
      <c r="A562" t="s">
        <v>586</v>
      </c>
      <c r="B562" t="s">
        <v>8</v>
      </c>
      <c r="C562" t="s">
        <v>9</v>
      </c>
      <c r="G562" t="s">
        <v>10</v>
      </c>
    </row>
    <row r="563" spans="1:7" x14ac:dyDescent="0.3">
      <c r="A563" t="s">
        <v>587</v>
      </c>
      <c r="B563" t="s">
        <v>106</v>
      </c>
      <c r="C563" t="s">
        <v>106</v>
      </c>
      <c r="G563" t="s">
        <v>10</v>
      </c>
    </row>
    <row r="564" spans="1:7" x14ac:dyDescent="0.3">
      <c r="A564" t="s">
        <v>588</v>
      </c>
      <c r="B564" t="s">
        <v>8</v>
      </c>
      <c r="C564" t="s">
        <v>9</v>
      </c>
      <c r="G564" t="s">
        <v>10</v>
      </c>
    </row>
    <row r="565" spans="1:7" x14ac:dyDescent="0.3">
      <c r="A565" t="s">
        <v>589</v>
      </c>
      <c r="B565" t="s">
        <v>8</v>
      </c>
      <c r="C565" t="s">
        <v>9</v>
      </c>
      <c r="G565" t="s">
        <v>10</v>
      </c>
    </row>
    <row r="566" spans="1:7" x14ac:dyDescent="0.3">
      <c r="A566" t="s">
        <v>590</v>
      </c>
      <c r="B566" t="s">
        <v>8</v>
      </c>
      <c r="C566" t="s">
        <v>9</v>
      </c>
      <c r="G566" t="s">
        <v>10</v>
      </c>
    </row>
    <row r="567" spans="1:7" x14ac:dyDescent="0.3">
      <c r="A567" t="s">
        <v>591</v>
      </c>
      <c r="B567" t="s">
        <v>8</v>
      </c>
      <c r="C567" t="s">
        <v>9</v>
      </c>
      <c r="G567" t="s">
        <v>10</v>
      </c>
    </row>
    <row r="568" spans="1:7" x14ac:dyDescent="0.3">
      <c r="A568" t="s">
        <v>592</v>
      </c>
      <c r="B568" t="s">
        <v>8</v>
      </c>
      <c r="C568" t="s">
        <v>9</v>
      </c>
      <c r="G568" t="s">
        <v>10</v>
      </c>
    </row>
    <row r="569" spans="1:7" x14ac:dyDescent="0.3">
      <c r="A569" t="s">
        <v>593</v>
      </c>
      <c r="B569" t="s">
        <v>8</v>
      </c>
      <c r="C569" t="s">
        <v>9</v>
      </c>
      <c r="G569" t="s">
        <v>10</v>
      </c>
    </row>
    <row r="570" spans="1:7" x14ac:dyDescent="0.3">
      <c r="A570" t="s">
        <v>594</v>
      </c>
      <c r="B570" t="s">
        <v>8</v>
      </c>
      <c r="C570" t="s">
        <v>9</v>
      </c>
      <c r="G570" t="s">
        <v>10</v>
      </c>
    </row>
    <row r="571" spans="1:7" x14ac:dyDescent="0.3">
      <c r="A571" t="s">
        <v>595</v>
      </c>
      <c r="B571" t="s">
        <v>8</v>
      </c>
      <c r="C571" t="s">
        <v>9</v>
      </c>
      <c r="G571" t="s">
        <v>10</v>
      </c>
    </row>
    <row r="572" spans="1:7" x14ac:dyDescent="0.3">
      <c r="A572" t="s">
        <v>596</v>
      </c>
      <c r="B572" t="s">
        <v>8</v>
      </c>
      <c r="C572" t="s">
        <v>9</v>
      </c>
      <c r="G572" t="s">
        <v>10</v>
      </c>
    </row>
    <row r="573" spans="1:7" x14ac:dyDescent="0.3">
      <c r="A573" t="s">
        <v>597</v>
      </c>
      <c r="B573" t="s">
        <v>8</v>
      </c>
      <c r="C573" t="s">
        <v>9</v>
      </c>
      <c r="G573" t="s">
        <v>10</v>
      </c>
    </row>
    <row r="574" spans="1:7" x14ac:dyDescent="0.3">
      <c r="A574" t="s">
        <v>598</v>
      </c>
      <c r="B574" t="s">
        <v>8</v>
      </c>
      <c r="C574" t="s">
        <v>9</v>
      </c>
      <c r="G574" t="s">
        <v>10</v>
      </c>
    </row>
    <row r="575" spans="1:7" x14ac:dyDescent="0.3">
      <c r="A575" t="s">
        <v>599</v>
      </c>
      <c r="B575" t="s">
        <v>8</v>
      </c>
      <c r="C575" t="s">
        <v>9</v>
      </c>
      <c r="G575" t="s">
        <v>10</v>
      </c>
    </row>
    <row r="576" spans="1:7" x14ac:dyDescent="0.3">
      <c r="A576" t="s">
        <v>600</v>
      </c>
      <c r="B576" t="s">
        <v>8</v>
      </c>
      <c r="C576" t="s">
        <v>9</v>
      </c>
      <c r="G576" t="s">
        <v>10</v>
      </c>
    </row>
    <row r="577" spans="1:7" x14ac:dyDescent="0.3">
      <c r="A577" t="s">
        <v>601</v>
      </c>
      <c r="B577" t="s">
        <v>8</v>
      </c>
      <c r="C577" t="s">
        <v>9</v>
      </c>
      <c r="G577" t="s">
        <v>10</v>
      </c>
    </row>
    <row r="578" spans="1:7" x14ac:dyDescent="0.3">
      <c r="A578" t="s">
        <v>602</v>
      </c>
      <c r="B578" t="s">
        <v>8</v>
      </c>
      <c r="C578" t="s">
        <v>9</v>
      </c>
      <c r="G578" t="s">
        <v>10</v>
      </c>
    </row>
    <row r="579" spans="1:7" x14ac:dyDescent="0.3">
      <c r="A579" t="s">
        <v>603</v>
      </c>
      <c r="B579" t="s">
        <v>106</v>
      </c>
      <c r="C579" t="s">
        <v>106</v>
      </c>
      <c r="G579" t="s">
        <v>10</v>
      </c>
    </row>
    <row r="580" spans="1:7" x14ac:dyDescent="0.3">
      <c r="A580" t="s">
        <v>604</v>
      </c>
      <c r="B580" t="s">
        <v>8</v>
      </c>
      <c r="C580" t="s">
        <v>9</v>
      </c>
      <c r="G580" t="s">
        <v>10</v>
      </c>
    </row>
    <row r="581" spans="1:7" x14ac:dyDescent="0.3">
      <c r="A581" t="s">
        <v>605</v>
      </c>
      <c r="B581" t="s">
        <v>8</v>
      </c>
      <c r="C581" t="s">
        <v>9</v>
      </c>
      <c r="G581" t="s">
        <v>10</v>
      </c>
    </row>
    <row r="582" spans="1:7" x14ac:dyDescent="0.3">
      <c r="A582" t="s">
        <v>606</v>
      </c>
      <c r="B582" t="s">
        <v>8</v>
      </c>
      <c r="C582" t="s">
        <v>9</v>
      </c>
      <c r="G582" t="s">
        <v>10</v>
      </c>
    </row>
    <row r="583" spans="1:7" x14ac:dyDescent="0.3">
      <c r="A583" t="s">
        <v>607</v>
      </c>
      <c r="B583" t="s">
        <v>8</v>
      </c>
      <c r="C583" t="s">
        <v>9</v>
      </c>
      <c r="G583" t="s">
        <v>10</v>
      </c>
    </row>
    <row r="584" spans="1:7" x14ac:dyDescent="0.3">
      <c r="A584" t="s">
        <v>608</v>
      </c>
      <c r="B584" t="s">
        <v>8</v>
      </c>
      <c r="C584" t="s">
        <v>9</v>
      </c>
      <c r="G584" t="s">
        <v>10</v>
      </c>
    </row>
    <row r="585" spans="1:7" x14ac:dyDescent="0.3">
      <c r="A585" t="s">
        <v>609</v>
      </c>
      <c r="B585" t="s">
        <v>8</v>
      </c>
      <c r="C585" t="s">
        <v>9</v>
      </c>
      <c r="G585" t="s">
        <v>10</v>
      </c>
    </row>
    <row r="586" spans="1:7" x14ac:dyDescent="0.3">
      <c r="A586" t="s">
        <v>610</v>
      </c>
      <c r="B586" t="s">
        <v>8</v>
      </c>
      <c r="C586" t="s">
        <v>9</v>
      </c>
      <c r="G586" t="s">
        <v>10</v>
      </c>
    </row>
    <row r="587" spans="1:7" x14ac:dyDescent="0.3">
      <c r="A587" t="s">
        <v>611</v>
      </c>
      <c r="B587" t="s">
        <v>8</v>
      </c>
      <c r="C587" t="s">
        <v>9</v>
      </c>
      <c r="G587" t="s">
        <v>10</v>
      </c>
    </row>
    <row r="588" spans="1:7" x14ac:dyDescent="0.3">
      <c r="A588" t="s">
        <v>612</v>
      </c>
      <c r="B588" t="s">
        <v>8</v>
      </c>
      <c r="C588" t="s">
        <v>9</v>
      </c>
      <c r="G588" t="s">
        <v>10</v>
      </c>
    </row>
    <row r="589" spans="1:7" x14ac:dyDescent="0.3">
      <c r="A589" t="s">
        <v>613</v>
      </c>
      <c r="B589" t="s">
        <v>8</v>
      </c>
      <c r="C589" t="s">
        <v>9</v>
      </c>
      <c r="G589" t="s">
        <v>10</v>
      </c>
    </row>
    <row r="590" spans="1:7" x14ac:dyDescent="0.3">
      <c r="A590" t="s">
        <v>614</v>
      </c>
      <c r="B590" t="s">
        <v>8</v>
      </c>
      <c r="C590" t="s">
        <v>9</v>
      </c>
      <c r="G590" t="s">
        <v>10</v>
      </c>
    </row>
    <row r="591" spans="1:7" x14ac:dyDescent="0.3">
      <c r="A591" t="s">
        <v>615</v>
      </c>
      <c r="B591" t="s">
        <v>8</v>
      </c>
      <c r="C591" t="s">
        <v>9</v>
      </c>
      <c r="G591" t="s">
        <v>10</v>
      </c>
    </row>
    <row r="592" spans="1:7" x14ac:dyDescent="0.3">
      <c r="A592" t="s">
        <v>616</v>
      </c>
      <c r="B592" t="s">
        <v>8</v>
      </c>
      <c r="C592" t="s">
        <v>9</v>
      </c>
      <c r="G592" t="s">
        <v>10</v>
      </c>
    </row>
    <row r="593" spans="1:7" x14ac:dyDescent="0.3">
      <c r="A593" t="s">
        <v>617</v>
      </c>
      <c r="B593" t="s">
        <v>8</v>
      </c>
      <c r="C593" t="s">
        <v>9</v>
      </c>
      <c r="G593" t="s">
        <v>10</v>
      </c>
    </row>
    <row r="594" spans="1:7" x14ac:dyDescent="0.3">
      <c r="A594" t="s">
        <v>618</v>
      </c>
      <c r="B594" t="s">
        <v>8</v>
      </c>
      <c r="C594" t="s">
        <v>9</v>
      </c>
      <c r="G594" t="s">
        <v>10</v>
      </c>
    </row>
    <row r="595" spans="1:7" x14ac:dyDescent="0.3">
      <c r="A595" t="s">
        <v>619</v>
      </c>
      <c r="B595" t="s">
        <v>8</v>
      </c>
      <c r="C595" t="s">
        <v>9</v>
      </c>
      <c r="G595" t="s">
        <v>10</v>
      </c>
    </row>
    <row r="596" spans="1:7" x14ac:dyDescent="0.3">
      <c r="A596" t="s">
        <v>620</v>
      </c>
      <c r="B596" t="s">
        <v>8</v>
      </c>
      <c r="C596" t="s">
        <v>9</v>
      </c>
      <c r="G596" t="s">
        <v>10</v>
      </c>
    </row>
    <row r="597" spans="1:7" x14ac:dyDescent="0.3">
      <c r="A597" t="s">
        <v>621</v>
      </c>
      <c r="B597" t="s">
        <v>53</v>
      </c>
      <c r="C597" t="s">
        <v>9</v>
      </c>
      <c r="G597" t="s">
        <v>10</v>
      </c>
    </row>
    <row r="598" spans="1:7" x14ac:dyDescent="0.3">
      <c r="A598" t="s">
        <v>622</v>
      </c>
      <c r="B598" t="s">
        <v>8</v>
      </c>
      <c r="C598" t="s">
        <v>9</v>
      </c>
      <c r="G598" t="s">
        <v>10</v>
      </c>
    </row>
    <row r="599" spans="1:7" x14ac:dyDescent="0.3">
      <c r="A599" t="s">
        <v>623</v>
      </c>
      <c r="B599" t="s">
        <v>8</v>
      </c>
      <c r="C599" t="s">
        <v>9</v>
      </c>
      <c r="G599" t="s">
        <v>10</v>
      </c>
    </row>
    <row r="600" spans="1:7" x14ac:dyDescent="0.3">
      <c r="A600" t="s">
        <v>624</v>
      </c>
      <c r="B600" t="s">
        <v>8</v>
      </c>
      <c r="C600" t="s">
        <v>9</v>
      </c>
      <c r="G600" t="s">
        <v>10</v>
      </c>
    </row>
    <row r="601" spans="1:7" x14ac:dyDescent="0.3">
      <c r="A601" t="s">
        <v>625</v>
      </c>
      <c r="B601" t="s">
        <v>8</v>
      </c>
      <c r="C601" t="s">
        <v>9</v>
      </c>
      <c r="G601" t="s">
        <v>10</v>
      </c>
    </row>
    <row r="602" spans="1:7" x14ac:dyDescent="0.3">
      <c r="A602" t="s">
        <v>626</v>
      </c>
      <c r="B602" t="s">
        <v>8</v>
      </c>
      <c r="C602" t="s">
        <v>9</v>
      </c>
      <c r="E602" t="s">
        <v>627</v>
      </c>
      <c r="F602" t="s">
        <v>628</v>
      </c>
      <c r="G602" t="s">
        <v>10</v>
      </c>
    </row>
    <row r="603" spans="1:7" x14ac:dyDescent="0.3">
      <c r="A603" t="s">
        <v>629</v>
      </c>
      <c r="B603" t="s">
        <v>8</v>
      </c>
      <c r="C603" t="s">
        <v>9</v>
      </c>
      <c r="G603" t="s">
        <v>10</v>
      </c>
    </row>
    <row r="604" spans="1:7" x14ac:dyDescent="0.3">
      <c r="A604" t="s">
        <v>630</v>
      </c>
      <c r="B604" t="s">
        <v>8</v>
      </c>
      <c r="C604" t="s">
        <v>9</v>
      </c>
      <c r="G604" t="s">
        <v>10</v>
      </c>
    </row>
    <row r="605" spans="1:7" x14ac:dyDescent="0.3">
      <c r="A605" t="s">
        <v>631</v>
      </c>
      <c r="B605" t="s">
        <v>8</v>
      </c>
      <c r="C605" t="s">
        <v>9</v>
      </c>
      <c r="G605" t="s">
        <v>10</v>
      </c>
    </row>
    <row r="606" spans="1:7" x14ac:dyDescent="0.3">
      <c r="A606" t="s">
        <v>632</v>
      </c>
      <c r="B606" t="s">
        <v>8</v>
      </c>
      <c r="C606" t="s">
        <v>9</v>
      </c>
      <c r="G606" t="s">
        <v>10</v>
      </c>
    </row>
    <row r="607" spans="1:7" x14ac:dyDescent="0.3">
      <c r="A607" t="s">
        <v>633</v>
      </c>
      <c r="B607" t="s">
        <v>8</v>
      </c>
      <c r="C607" t="s">
        <v>9</v>
      </c>
      <c r="G607" t="s">
        <v>10</v>
      </c>
    </row>
    <row r="608" spans="1:7" x14ac:dyDescent="0.3">
      <c r="A608" t="s">
        <v>634</v>
      </c>
      <c r="B608" t="s">
        <v>8</v>
      </c>
      <c r="C608" t="s">
        <v>9</v>
      </c>
      <c r="G608" t="s">
        <v>10</v>
      </c>
    </row>
    <row r="609" spans="1:7" x14ac:dyDescent="0.3">
      <c r="A609" t="s">
        <v>635</v>
      </c>
      <c r="B609" t="s">
        <v>8</v>
      </c>
      <c r="C609" t="s">
        <v>9</v>
      </c>
      <c r="G609" t="s">
        <v>10</v>
      </c>
    </row>
    <row r="610" spans="1:7" x14ac:dyDescent="0.3">
      <c r="A610" t="s">
        <v>636</v>
      </c>
      <c r="B610" t="s">
        <v>8</v>
      </c>
      <c r="C610" t="s">
        <v>9</v>
      </c>
      <c r="G610" t="s">
        <v>10</v>
      </c>
    </row>
    <row r="611" spans="1:7" x14ac:dyDescent="0.3">
      <c r="A611" t="s">
        <v>637</v>
      </c>
      <c r="B611" t="s">
        <v>8</v>
      </c>
      <c r="C611" t="s">
        <v>9</v>
      </c>
      <c r="G611" t="s">
        <v>10</v>
      </c>
    </row>
    <row r="612" spans="1:7" x14ac:dyDescent="0.3">
      <c r="A612" t="s">
        <v>638</v>
      </c>
      <c r="B612" t="s">
        <v>8</v>
      </c>
      <c r="C612" t="s">
        <v>9</v>
      </c>
      <c r="G612" t="s">
        <v>10</v>
      </c>
    </row>
    <row r="613" spans="1:7" x14ac:dyDescent="0.3">
      <c r="A613" t="s">
        <v>639</v>
      </c>
      <c r="B613" t="s">
        <v>8</v>
      </c>
      <c r="C613" t="s">
        <v>9</v>
      </c>
      <c r="G613" t="s">
        <v>10</v>
      </c>
    </row>
    <row r="614" spans="1:7" x14ac:dyDescent="0.3">
      <c r="A614" t="s">
        <v>640</v>
      </c>
      <c r="B614" t="s">
        <v>8</v>
      </c>
      <c r="C614" t="s">
        <v>9</v>
      </c>
      <c r="G614" t="s">
        <v>10</v>
      </c>
    </row>
    <row r="615" spans="1:7" x14ac:dyDescent="0.3">
      <c r="A615" t="s">
        <v>641</v>
      </c>
      <c r="B615" t="s">
        <v>8</v>
      </c>
      <c r="C615" t="s">
        <v>9</v>
      </c>
      <c r="G615" t="s">
        <v>10</v>
      </c>
    </row>
    <row r="616" spans="1:7" x14ac:dyDescent="0.3">
      <c r="A616" t="s">
        <v>642</v>
      </c>
      <c r="B616" t="s">
        <v>8</v>
      </c>
      <c r="C616" t="s">
        <v>9</v>
      </c>
      <c r="G616" t="s">
        <v>10</v>
      </c>
    </row>
    <row r="617" spans="1:7" x14ac:dyDescent="0.3">
      <c r="A617" t="s">
        <v>643</v>
      </c>
      <c r="B617" t="s">
        <v>8</v>
      </c>
      <c r="C617" t="s">
        <v>9</v>
      </c>
      <c r="G617" t="s">
        <v>10</v>
      </c>
    </row>
    <row r="618" spans="1:7" x14ac:dyDescent="0.3">
      <c r="A618" t="s">
        <v>644</v>
      </c>
      <c r="B618" t="s">
        <v>8</v>
      </c>
      <c r="C618" t="s">
        <v>9</v>
      </c>
      <c r="G618" t="s">
        <v>10</v>
      </c>
    </row>
    <row r="619" spans="1:7" x14ac:dyDescent="0.3">
      <c r="A619" t="s">
        <v>645</v>
      </c>
      <c r="B619" t="s">
        <v>8</v>
      </c>
      <c r="C619" t="s">
        <v>9</v>
      </c>
      <c r="G619" t="s">
        <v>10</v>
      </c>
    </row>
    <row r="620" spans="1:7" x14ac:dyDescent="0.3">
      <c r="A620" t="s">
        <v>646</v>
      </c>
      <c r="B620" t="s">
        <v>8</v>
      </c>
      <c r="C620" t="s">
        <v>9</v>
      </c>
      <c r="G620" t="s">
        <v>10</v>
      </c>
    </row>
    <row r="621" spans="1:7" x14ac:dyDescent="0.3">
      <c r="A621" t="s">
        <v>647</v>
      </c>
      <c r="B621" t="s">
        <v>8</v>
      </c>
      <c r="C621" t="s">
        <v>9</v>
      </c>
      <c r="G621" t="s">
        <v>10</v>
      </c>
    </row>
    <row r="622" spans="1:7" x14ac:dyDescent="0.3">
      <c r="A622" t="s">
        <v>648</v>
      </c>
      <c r="B622" t="s">
        <v>8</v>
      </c>
      <c r="C622" t="s">
        <v>9</v>
      </c>
      <c r="G622" t="s">
        <v>10</v>
      </c>
    </row>
    <row r="623" spans="1:7" x14ac:dyDescent="0.3">
      <c r="A623" t="s">
        <v>649</v>
      </c>
      <c r="B623" t="s">
        <v>8</v>
      </c>
      <c r="C623" t="s">
        <v>9</v>
      </c>
      <c r="G623" t="s">
        <v>10</v>
      </c>
    </row>
    <row r="624" spans="1:7" x14ac:dyDescent="0.3">
      <c r="A624" t="s">
        <v>650</v>
      </c>
      <c r="B624" t="s">
        <v>8</v>
      </c>
      <c r="C624" t="s">
        <v>9</v>
      </c>
      <c r="G624" t="s">
        <v>10</v>
      </c>
    </row>
    <row r="625" spans="1:7" x14ac:dyDescent="0.3">
      <c r="A625" t="s">
        <v>651</v>
      </c>
      <c r="B625" t="s">
        <v>8</v>
      </c>
      <c r="C625" t="s">
        <v>9</v>
      </c>
      <c r="G625" t="s">
        <v>10</v>
      </c>
    </row>
    <row r="626" spans="1:7" x14ac:dyDescent="0.3">
      <c r="A626" t="s">
        <v>652</v>
      </c>
      <c r="B626" t="s">
        <v>8</v>
      </c>
      <c r="C626" t="s">
        <v>9</v>
      </c>
      <c r="G626" t="s">
        <v>10</v>
      </c>
    </row>
    <row r="627" spans="1:7" x14ac:dyDescent="0.3">
      <c r="A627" t="s">
        <v>653</v>
      </c>
      <c r="B627" t="s">
        <v>8</v>
      </c>
      <c r="C627" t="s">
        <v>9</v>
      </c>
      <c r="G627" t="s">
        <v>10</v>
      </c>
    </row>
    <row r="628" spans="1:7" x14ac:dyDescent="0.3">
      <c r="A628" t="s">
        <v>654</v>
      </c>
      <c r="B628" t="s">
        <v>8</v>
      </c>
      <c r="C628" t="s">
        <v>9</v>
      </c>
      <c r="G628" t="s">
        <v>10</v>
      </c>
    </row>
    <row r="629" spans="1:7" x14ac:dyDescent="0.3">
      <c r="A629" t="s">
        <v>655</v>
      </c>
      <c r="B629" t="s">
        <v>8</v>
      </c>
      <c r="C629" t="s">
        <v>9</v>
      </c>
      <c r="G629" t="s">
        <v>10</v>
      </c>
    </row>
    <row r="630" spans="1:7" x14ac:dyDescent="0.3">
      <c r="A630" t="s">
        <v>656</v>
      </c>
      <c r="B630" t="s">
        <v>8</v>
      </c>
      <c r="C630" t="s">
        <v>9</v>
      </c>
      <c r="G630" t="s">
        <v>10</v>
      </c>
    </row>
    <row r="631" spans="1:7" x14ac:dyDescent="0.3">
      <c r="A631" t="s">
        <v>657</v>
      </c>
      <c r="B631" t="s">
        <v>8</v>
      </c>
      <c r="C631" t="s">
        <v>9</v>
      </c>
      <c r="G631" t="s">
        <v>10</v>
      </c>
    </row>
    <row r="632" spans="1:7" x14ac:dyDescent="0.3">
      <c r="A632" t="s">
        <v>658</v>
      </c>
      <c r="B632" t="s">
        <v>8</v>
      </c>
      <c r="C632" t="s">
        <v>9</v>
      </c>
      <c r="G632" t="s">
        <v>10</v>
      </c>
    </row>
    <row r="633" spans="1:7" x14ac:dyDescent="0.3">
      <c r="A633" t="s">
        <v>659</v>
      </c>
      <c r="B633" t="s">
        <v>8</v>
      </c>
      <c r="C633" t="s">
        <v>9</v>
      </c>
      <c r="G633" t="s">
        <v>10</v>
      </c>
    </row>
    <row r="634" spans="1:7" x14ac:dyDescent="0.3">
      <c r="A634" t="s">
        <v>660</v>
      </c>
      <c r="B634" t="s">
        <v>8</v>
      </c>
      <c r="C634" t="s">
        <v>9</v>
      </c>
      <c r="G634" t="s">
        <v>10</v>
      </c>
    </row>
    <row r="635" spans="1:7" x14ac:dyDescent="0.3">
      <c r="A635" t="s">
        <v>661</v>
      </c>
      <c r="B635" t="s">
        <v>8</v>
      </c>
      <c r="C635" t="s">
        <v>9</v>
      </c>
      <c r="G635" t="s">
        <v>10</v>
      </c>
    </row>
    <row r="636" spans="1:7" x14ac:dyDescent="0.3">
      <c r="A636" t="s">
        <v>662</v>
      </c>
      <c r="B636" t="s">
        <v>8</v>
      </c>
      <c r="C636" t="s">
        <v>9</v>
      </c>
      <c r="G636" t="s">
        <v>10</v>
      </c>
    </row>
    <row r="637" spans="1:7" x14ac:dyDescent="0.3">
      <c r="A637" t="s">
        <v>663</v>
      </c>
      <c r="B637" t="s">
        <v>8</v>
      </c>
      <c r="C637" t="s">
        <v>9</v>
      </c>
      <c r="G637" t="s">
        <v>10</v>
      </c>
    </row>
    <row r="638" spans="1:7" x14ac:dyDescent="0.3">
      <c r="A638" t="s">
        <v>664</v>
      </c>
      <c r="B638" t="s">
        <v>8</v>
      </c>
      <c r="C638" t="s">
        <v>9</v>
      </c>
      <c r="G638" t="s">
        <v>10</v>
      </c>
    </row>
    <row r="639" spans="1:7" x14ac:dyDescent="0.3">
      <c r="A639" t="s">
        <v>665</v>
      </c>
      <c r="B639" t="s">
        <v>8</v>
      </c>
      <c r="C639" t="s">
        <v>9</v>
      </c>
      <c r="G639" t="s">
        <v>10</v>
      </c>
    </row>
    <row r="640" spans="1:7" x14ac:dyDescent="0.3">
      <c r="A640" t="s">
        <v>666</v>
      </c>
      <c r="B640" t="s">
        <v>8</v>
      </c>
      <c r="C640" t="s">
        <v>9</v>
      </c>
      <c r="G640" t="s">
        <v>10</v>
      </c>
    </row>
    <row r="641" spans="1:7" x14ac:dyDescent="0.3">
      <c r="A641" t="s">
        <v>667</v>
      </c>
      <c r="B641" t="s">
        <v>8</v>
      </c>
      <c r="C641" t="s">
        <v>9</v>
      </c>
      <c r="G641" t="s">
        <v>10</v>
      </c>
    </row>
    <row r="642" spans="1:7" x14ac:dyDescent="0.3">
      <c r="A642" t="s">
        <v>668</v>
      </c>
      <c r="B642" t="s">
        <v>8</v>
      </c>
      <c r="C642" t="s">
        <v>9</v>
      </c>
      <c r="G642" t="s">
        <v>10</v>
      </c>
    </row>
    <row r="643" spans="1:7" x14ac:dyDescent="0.3">
      <c r="A643" t="s">
        <v>669</v>
      </c>
      <c r="B643" t="s">
        <v>8</v>
      </c>
      <c r="C643" t="s">
        <v>9</v>
      </c>
      <c r="G643" t="s">
        <v>10</v>
      </c>
    </row>
    <row r="644" spans="1:7" x14ac:dyDescent="0.3">
      <c r="A644" t="s">
        <v>670</v>
      </c>
      <c r="B644" t="s">
        <v>8</v>
      </c>
      <c r="C644" t="s">
        <v>9</v>
      </c>
      <c r="G644" t="s">
        <v>10</v>
      </c>
    </row>
    <row r="645" spans="1:7" x14ac:dyDescent="0.3">
      <c r="A645" t="s">
        <v>671</v>
      </c>
      <c r="B645" t="s">
        <v>8</v>
      </c>
      <c r="C645" t="s">
        <v>9</v>
      </c>
      <c r="G645" t="s">
        <v>10</v>
      </c>
    </row>
    <row r="646" spans="1:7" x14ac:dyDescent="0.3">
      <c r="A646" t="s">
        <v>672</v>
      </c>
      <c r="B646" t="s">
        <v>8</v>
      </c>
      <c r="C646" t="s">
        <v>9</v>
      </c>
      <c r="G646" t="s">
        <v>10</v>
      </c>
    </row>
    <row r="647" spans="1:7" x14ac:dyDescent="0.3">
      <c r="A647" t="s">
        <v>673</v>
      </c>
      <c r="B647" t="s">
        <v>8</v>
      </c>
      <c r="C647" t="s">
        <v>9</v>
      </c>
      <c r="G647" t="s">
        <v>10</v>
      </c>
    </row>
    <row r="648" spans="1:7" x14ac:dyDescent="0.3">
      <c r="A648" t="s">
        <v>674</v>
      </c>
      <c r="B648" t="s">
        <v>8</v>
      </c>
      <c r="C648" t="s">
        <v>9</v>
      </c>
      <c r="G648" t="s">
        <v>10</v>
      </c>
    </row>
    <row r="649" spans="1:7" x14ac:dyDescent="0.3">
      <c r="A649" t="s">
        <v>675</v>
      </c>
      <c r="B649" t="s">
        <v>8</v>
      </c>
      <c r="C649" t="s">
        <v>9</v>
      </c>
      <c r="G649" t="s">
        <v>10</v>
      </c>
    </row>
    <row r="650" spans="1:7" x14ac:dyDescent="0.3">
      <c r="A650" t="s">
        <v>676</v>
      </c>
      <c r="B650" t="s">
        <v>8</v>
      </c>
      <c r="C650" t="s">
        <v>9</v>
      </c>
      <c r="G650" t="s">
        <v>10</v>
      </c>
    </row>
    <row r="651" spans="1:7" x14ac:dyDescent="0.3">
      <c r="A651" t="s">
        <v>677</v>
      </c>
      <c r="B651" t="s">
        <v>8</v>
      </c>
      <c r="C651" t="s">
        <v>9</v>
      </c>
      <c r="G651" t="s">
        <v>10</v>
      </c>
    </row>
    <row r="652" spans="1:7" x14ac:dyDescent="0.3">
      <c r="A652" t="s">
        <v>678</v>
      </c>
      <c r="B652" t="s">
        <v>8</v>
      </c>
      <c r="C652" t="s">
        <v>9</v>
      </c>
      <c r="G652" t="s">
        <v>10</v>
      </c>
    </row>
    <row r="653" spans="1:7" x14ac:dyDescent="0.3">
      <c r="A653" t="s">
        <v>679</v>
      </c>
      <c r="B653" t="s">
        <v>8</v>
      </c>
      <c r="C653" t="s">
        <v>9</v>
      </c>
      <c r="G653" t="s">
        <v>10</v>
      </c>
    </row>
    <row r="654" spans="1:7" x14ac:dyDescent="0.3">
      <c r="A654" t="s">
        <v>680</v>
      </c>
      <c r="B654" t="s">
        <v>8</v>
      </c>
      <c r="C654" t="s">
        <v>9</v>
      </c>
      <c r="G654" t="s">
        <v>10</v>
      </c>
    </row>
    <row r="655" spans="1:7" x14ac:dyDescent="0.3">
      <c r="A655" t="s">
        <v>681</v>
      </c>
      <c r="B655" t="s">
        <v>8</v>
      </c>
      <c r="C655" t="s">
        <v>9</v>
      </c>
      <c r="G655" t="s">
        <v>10</v>
      </c>
    </row>
    <row r="656" spans="1:7" x14ac:dyDescent="0.3">
      <c r="A656" t="s">
        <v>682</v>
      </c>
      <c r="B656" t="s">
        <v>8</v>
      </c>
      <c r="C656" t="s">
        <v>9</v>
      </c>
      <c r="G656" t="s">
        <v>10</v>
      </c>
    </row>
    <row r="657" spans="1:7" x14ac:dyDescent="0.3">
      <c r="A657" t="s">
        <v>683</v>
      </c>
      <c r="B657" t="s">
        <v>8</v>
      </c>
      <c r="C657" t="s">
        <v>9</v>
      </c>
      <c r="G657" t="s">
        <v>10</v>
      </c>
    </row>
    <row r="658" spans="1:7" x14ac:dyDescent="0.3">
      <c r="A658" t="s">
        <v>684</v>
      </c>
      <c r="B658" t="s">
        <v>99</v>
      </c>
      <c r="C658" t="s">
        <v>9</v>
      </c>
      <c r="G658" t="s">
        <v>10</v>
      </c>
    </row>
    <row r="659" spans="1:7" x14ac:dyDescent="0.3">
      <c r="A659" t="s">
        <v>685</v>
      </c>
      <c r="B659" t="s">
        <v>8</v>
      </c>
      <c r="C659" t="s">
        <v>9</v>
      </c>
      <c r="G659" t="s">
        <v>10</v>
      </c>
    </row>
    <row r="660" spans="1:7" x14ac:dyDescent="0.3">
      <c r="A660" t="s">
        <v>686</v>
      </c>
      <c r="B660" t="s">
        <v>99</v>
      </c>
      <c r="C660" t="s">
        <v>9</v>
      </c>
      <c r="G660" t="s">
        <v>10</v>
      </c>
    </row>
    <row r="661" spans="1:7" x14ac:dyDescent="0.3">
      <c r="A661" t="s">
        <v>687</v>
      </c>
      <c r="B661" t="s">
        <v>8</v>
      </c>
      <c r="C661" t="s">
        <v>9</v>
      </c>
      <c r="G661" t="s">
        <v>10</v>
      </c>
    </row>
    <row r="662" spans="1:7" x14ac:dyDescent="0.3">
      <c r="A662" t="s">
        <v>688</v>
      </c>
      <c r="B662" t="s">
        <v>8</v>
      </c>
      <c r="C662" t="s">
        <v>9</v>
      </c>
      <c r="G662" t="s">
        <v>10</v>
      </c>
    </row>
    <row r="663" spans="1:7" x14ac:dyDescent="0.3">
      <c r="A663" t="s">
        <v>689</v>
      </c>
      <c r="B663" t="s">
        <v>8</v>
      </c>
      <c r="C663" t="s">
        <v>9</v>
      </c>
      <c r="G663" t="s">
        <v>10</v>
      </c>
    </row>
    <row r="664" spans="1:7" x14ac:dyDescent="0.3">
      <c r="A664" t="s">
        <v>690</v>
      </c>
      <c r="B664" t="s">
        <v>8</v>
      </c>
      <c r="C664" t="s">
        <v>9</v>
      </c>
      <c r="G664" t="s">
        <v>10</v>
      </c>
    </row>
    <row r="665" spans="1:7" x14ac:dyDescent="0.3">
      <c r="A665" t="s">
        <v>691</v>
      </c>
      <c r="B665" t="s">
        <v>8</v>
      </c>
      <c r="C665" t="s">
        <v>9</v>
      </c>
      <c r="G665" t="s">
        <v>10</v>
      </c>
    </row>
    <row r="666" spans="1:7" x14ac:dyDescent="0.3">
      <c r="A666" t="s">
        <v>692</v>
      </c>
      <c r="B666" t="s">
        <v>8</v>
      </c>
      <c r="C666" t="s">
        <v>9</v>
      </c>
      <c r="G666" t="s">
        <v>10</v>
      </c>
    </row>
    <row r="667" spans="1:7" x14ac:dyDescent="0.3">
      <c r="A667" t="s">
        <v>693</v>
      </c>
      <c r="B667" t="s">
        <v>8</v>
      </c>
      <c r="C667" t="s">
        <v>9</v>
      </c>
      <c r="G667" t="s">
        <v>10</v>
      </c>
    </row>
    <row r="668" spans="1:7" x14ac:dyDescent="0.3">
      <c r="A668" t="s">
        <v>694</v>
      </c>
      <c r="B668" t="s">
        <v>8</v>
      </c>
      <c r="C668" t="s">
        <v>9</v>
      </c>
      <c r="G668" t="s">
        <v>10</v>
      </c>
    </row>
    <row r="669" spans="1:7" x14ac:dyDescent="0.3">
      <c r="A669" t="s">
        <v>695</v>
      </c>
      <c r="B669" t="s">
        <v>8</v>
      </c>
      <c r="C669" t="s">
        <v>9</v>
      </c>
      <c r="G669" t="s">
        <v>10</v>
      </c>
    </row>
    <row r="670" spans="1:7" x14ac:dyDescent="0.3">
      <c r="A670" t="s">
        <v>696</v>
      </c>
      <c r="B670" t="s">
        <v>8</v>
      </c>
      <c r="C670" t="s">
        <v>9</v>
      </c>
      <c r="G670" t="s">
        <v>10</v>
      </c>
    </row>
    <row r="671" spans="1:7" x14ac:dyDescent="0.3">
      <c r="A671" t="s">
        <v>697</v>
      </c>
      <c r="B671" t="s">
        <v>153</v>
      </c>
      <c r="C671" t="s">
        <v>9</v>
      </c>
      <c r="G671" t="s">
        <v>10</v>
      </c>
    </row>
    <row r="672" spans="1:7" x14ac:dyDescent="0.3">
      <c r="A672" t="s">
        <v>698</v>
      </c>
      <c r="B672" t="s">
        <v>153</v>
      </c>
      <c r="C672" t="s">
        <v>9</v>
      </c>
      <c r="G672" t="s">
        <v>10</v>
      </c>
    </row>
    <row r="673" spans="1:7" x14ac:dyDescent="0.3">
      <c r="A673" t="s">
        <v>699</v>
      </c>
      <c r="B673" t="s">
        <v>153</v>
      </c>
      <c r="C673" t="s">
        <v>9</v>
      </c>
      <c r="G673" t="s">
        <v>10</v>
      </c>
    </row>
    <row r="674" spans="1:7" x14ac:dyDescent="0.3">
      <c r="A674" t="s">
        <v>700</v>
      </c>
      <c r="B674" t="s">
        <v>153</v>
      </c>
      <c r="C674" t="s">
        <v>9</v>
      </c>
      <c r="G674" t="s">
        <v>10</v>
      </c>
    </row>
    <row r="675" spans="1:7" x14ac:dyDescent="0.3">
      <c r="A675" t="s">
        <v>701</v>
      </c>
      <c r="B675" t="s">
        <v>153</v>
      </c>
      <c r="C675" t="s">
        <v>9</v>
      </c>
      <c r="G675" t="s">
        <v>10</v>
      </c>
    </row>
    <row r="676" spans="1:7" x14ac:dyDescent="0.3">
      <c r="A676" t="s">
        <v>702</v>
      </c>
      <c r="B676" t="s">
        <v>153</v>
      </c>
      <c r="C676" t="s">
        <v>9</v>
      </c>
      <c r="G676" t="s">
        <v>10</v>
      </c>
    </row>
    <row r="677" spans="1:7" x14ac:dyDescent="0.3">
      <c r="A677" t="s">
        <v>703</v>
      </c>
      <c r="B677" t="s">
        <v>8</v>
      </c>
      <c r="C677" t="s">
        <v>9</v>
      </c>
      <c r="G677" t="s">
        <v>10</v>
      </c>
    </row>
    <row r="678" spans="1:7" x14ac:dyDescent="0.3">
      <c r="A678" t="s">
        <v>704</v>
      </c>
      <c r="B678" t="s">
        <v>8</v>
      </c>
      <c r="C678" t="s">
        <v>9</v>
      </c>
      <c r="G678" t="s">
        <v>10</v>
      </c>
    </row>
    <row r="679" spans="1:7" x14ac:dyDescent="0.3">
      <c r="A679" t="s">
        <v>705</v>
      </c>
      <c r="B679" t="s">
        <v>8</v>
      </c>
      <c r="C679" t="s">
        <v>9</v>
      </c>
      <c r="G679" t="s">
        <v>10</v>
      </c>
    </row>
    <row r="680" spans="1:7" x14ac:dyDescent="0.3">
      <c r="A680" t="s">
        <v>706</v>
      </c>
      <c r="B680" t="s">
        <v>8</v>
      </c>
      <c r="C680" t="s">
        <v>9</v>
      </c>
      <c r="G680" t="s">
        <v>10</v>
      </c>
    </row>
    <row r="681" spans="1:7" x14ac:dyDescent="0.3">
      <c r="A681" t="s">
        <v>707</v>
      </c>
      <c r="B681" t="s">
        <v>8</v>
      </c>
      <c r="C681" t="s">
        <v>9</v>
      </c>
      <c r="G681" t="s">
        <v>10</v>
      </c>
    </row>
    <row r="682" spans="1:7" x14ac:dyDescent="0.3">
      <c r="A682" t="s">
        <v>708</v>
      </c>
      <c r="B682" t="s">
        <v>8</v>
      </c>
      <c r="C682" t="s">
        <v>9</v>
      </c>
      <c r="G682" t="s">
        <v>10</v>
      </c>
    </row>
    <row r="683" spans="1:7" x14ac:dyDescent="0.3">
      <c r="A683" t="s">
        <v>709</v>
      </c>
      <c r="B683" t="s">
        <v>8</v>
      </c>
      <c r="C683" t="s">
        <v>9</v>
      </c>
      <c r="G683" t="s">
        <v>10</v>
      </c>
    </row>
    <row r="684" spans="1:7" x14ac:dyDescent="0.3">
      <c r="A684" t="s">
        <v>710</v>
      </c>
      <c r="B684" t="s">
        <v>8</v>
      </c>
      <c r="C684" t="s">
        <v>9</v>
      </c>
      <c r="G684" t="s">
        <v>10</v>
      </c>
    </row>
    <row r="685" spans="1:7" x14ac:dyDescent="0.3">
      <c r="A685" t="s">
        <v>711</v>
      </c>
      <c r="B685" t="s">
        <v>8</v>
      </c>
      <c r="C685" t="s">
        <v>9</v>
      </c>
      <c r="G685" t="s">
        <v>10</v>
      </c>
    </row>
    <row r="686" spans="1:7" x14ac:dyDescent="0.3">
      <c r="A686" t="s">
        <v>712</v>
      </c>
      <c r="B686" t="s">
        <v>8</v>
      </c>
      <c r="C686" t="s">
        <v>9</v>
      </c>
      <c r="G686" t="s">
        <v>10</v>
      </c>
    </row>
    <row r="687" spans="1:7" x14ac:dyDescent="0.3">
      <c r="A687" t="s">
        <v>713</v>
      </c>
      <c r="B687" t="s">
        <v>8</v>
      </c>
      <c r="C687" t="s">
        <v>9</v>
      </c>
      <c r="G687" t="s">
        <v>10</v>
      </c>
    </row>
    <row r="688" spans="1:7" x14ac:dyDescent="0.3">
      <c r="A688" t="s">
        <v>714</v>
      </c>
      <c r="B688" t="s">
        <v>8</v>
      </c>
      <c r="C688" t="s">
        <v>9</v>
      </c>
      <c r="G688" t="s">
        <v>10</v>
      </c>
    </row>
    <row r="689" spans="1:7" x14ac:dyDescent="0.3">
      <c r="A689" t="s">
        <v>715</v>
      </c>
      <c r="B689" t="s">
        <v>8</v>
      </c>
      <c r="C689" t="s">
        <v>9</v>
      </c>
      <c r="G689" t="s">
        <v>10</v>
      </c>
    </row>
    <row r="690" spans="1:7" x14ac:dyDescent="0.3">
      <c r="A690" t="s">
        <v>716</v>
      </c>
      <c r="B690" t="s">
        <v>8</v>
      </c>
      <c r="C690" t="s">
        <v>9</v>
      </c>
      <c r="G690" t="s">
        <v>10</v>
      </c>
    </row>
    <row r="691" spans="1:7" x14ac:dyDescent="0.3">
      <c r="A691" t="s">
        <v>717</v>
      </c>
      <c r="B691" t="s">
        <v>8</v>
      </c>
      <c r="C691" t="s">
        <v>9</v>
      </c>
      <c r="G691" t="s">
        <v>10</v>
      </c>
    </row>
    <row r="692" spans="1:7" x14ac:dyDescent="0.3">
      <c r="A692" t="s">
        <v>718</v>
      </c>
      <c r="B692" t="s">
        <v>8</v>
      </c>
      <c r="C692" t="s">
        <v>9</v>
      </c>
      <c r="G692" t="s">
        <v>10</v>
      </c>
    </row>
    <row r="693" spans="1:7" x14ac:dyDescent="0.3">
      <c r="A693" t="s">
        <v>719</v>
      </c>
      <c r="B693" t="s">
        <v>8</v>
      </c>
      <c r="C693" t="s">
        <v>9</v>
      </c>
      <c r="G693" t="s">
        <v>10</v>
      </c>
    </row>
    <row r="694" spans="1:7" x14ac:dyDescent="0.3">
      <c r="A694" t="s">
        <v>720</v>
      </c>
      <c r="B694" t="s">
        <v>8</v>
      </c>
      <c r="C694" t="s">
        <v>9</v>
      </c>
      <c r="G694" t="s">
        <v>10</v>
      </c>
    </row>
    <row r="695" spans="1:7" x14ac:dyDescent="0.3">
      <c r="A695" t="s">
        <v>721</v>
      </c>
      <c r="B695" t="s">
        <v>8</v>
      </c>
      <c r="C695" t="s">
        <v>9</v>
      </c>
      <c r="G695" t="s">
        <v>10</v>
      </c>
    </row>
    <row r="696" spans="1:7" x14ac:dyDescent="0.3">
      <c r="A696" t="s">
        <v>722</v>
      </c>
      <c r="B696" t="s">
        <v>8</v>
      </c>
      <c r="C696" t="s">
        <v>9</v>
      </c>
      <c r="G696" t="s">
        <v>10</v>
      </c>
    </row>
    <row r="697" spans="1:7" x14ac:dyDescent="0.3">
      <c r="A697" t="s">
        <v>723</v>
      </c>
      <c r="B697" t="s">
        <v>8</v>
      </c>
      <c r="C697" t="s">
        <v>9</v>
      </c>
      <c r="G697" t="s">
        <v>10</v>
      </c>
    </row>
    <row r="698" spans="1:7" x14ac:dyDescent="0.3">
      <c r="A698" t="s">
        <v>724</v>
      </c>
      <c r="B698" t="s">
        <v>8</v>
      </c>
      <c r="C698" t="s">
        <v>9</v>
      </c>
      <c r="G698" t="s">
        <v>10</v>
      </c>
    </row>
    <row r="699" spans="1:7" x14ac:dyDescent="0.3">
      <c r="A699" t="s">
        <v>725</v>
      </c>
      <c r="B699" t="s">
        <v>8</v>
      </c>
      <c r="C699" t="s">
        <v>9</v>
      </c>
      <c r="G699" t="s">
        <v>10</v>
      </c>
    </row>
    <row r="700" spans="1:7" x14ac:dyDescent="0.3">
      <c r="A700" t="s">
        <v>726</v>
      </c>
      <c r="B700" t="s">
        <v>8</v>
      </c>
      <c r="C700" t="s">
        <v>9</v>
      </c>
      <c r="G700" t="s">
        <v>10</v>
      </c>
    </row>
    <row r="701" spans="1:7" x14ac:dyDescent="0.3">
      <c r="A701" t="s">
        <v>727</v>
      </c>
      <c r="B701" t="s">
        <v>8</v>
      </c>
      <c r="C701" t="s">
        <v>9</v>
      </c>
      <c r="G701" t="s">
        <v>10</v>
      </c>
    </row>
    <row r="702" spans="1:7" x14ac:dyDescent="0.3">
      <c r="A702" t="s">
        <v>728</v>
      </c>
      <c r="B702" t="s">
        <v>8</v>
      </c>
      <c r="C702" t="s">
        <v>9</v>
      </c>
      <c r="G702" t="s">
        <v>10</v>
      </c>
    </row>
    <row r="703" spans="1:7" x14ac:dyDescent="0.3">
      <c r="A703" t="s">
        <v>729</v>
      </c>
      <c r="B703" t="s">
        <v>8</v>
      </c>
      <c r="C703" t="s">
        <v>9</v>
      </c>
      <c r="G703" t="s">
        <v>10</v>
      </c>
    </row>
    <row r="704" spans="1:7" x14ac:dyDescent="0.3">
      <c r="A704" t="s">
        <v>730</v>
      </c>
      <c r="B704" t="s">
        <v>8</v>
      </c>
      <c r="C704" t="s">
        <v>9</v>
      </c>
      <c r="G704" t="s">
        <v>10</v>
      </c>
    </row>
    <row r="705" spans="1:7" x14ac:dyDescent="0.3">
      <c r="A705" t="s">
        <v>731</v>
      </c>
      <c r="B705" t="s">
        <v>8</v>
      </c>
      <c r="C705" t="s">
        <v>9</v>
      </c>
      <c r="G705" t="s">
        <v>10</v>
      </c>
    </row>
    <row r="706" spans="1:7" x14ac:dyDescent="0.3">
      <c r="A706" t="s">
        <v>732</v>
      </c>
      <c r="B706" t="s">
        <v>8</v>
      </c>
      <c r="C706" t="s">
        <v>9</v>
      </c>
      <c r="G706" t="s">
        <v>10</v>
      </c>
    </row>
    <row r="707" spans="1:7" x14ac:dyDescent="0.3">
      <c r="A707" t="s">
        <v>733</v>
      </c>
      <c r="B707" t="s">
        <v>8</v>
      </c>
      <c r="C707" t="s">
        <v>9</v>
      </c>
      <c r="G707" t="s">
        <v>10</v>
      </c>
    </row>
    <row r="708" spans="1:7" x14ac:dyDescent="0.3">
      <c r="A708" t="s">
        <v>734</v>
      </c>
      <c r="B708" t="s">
        <v>8</v>
      </c>
      <c r="C708" t="s">
        <v>9</v>
      </c>
      <c r="G708" t="s">
        <v>10</v>
      </c>
    </row>
    <row r="709" spans="1:7" x14ac:dyDescent="0.3">
      <c r="A709" t="s">
        <v>735</v>
      </c>
      <c r="B709" t="s">
        <v>8</v>
      </c>
      <c r="C709" t="s">
        <v>9</v>
      </c>
      <c r="G709" t="s">
        <v>10</v>
      </c>
    </row>
    <row r="710" spans="1:7" x14ac:dyDescent="0.3">
      <c r="A710" t="s">
        <v>736</v>
      </c>
      <c r="B710" t="s">
        <v>8</v>
      </c>
      <c r="C710" t="s">
        <v>9</v>
      </c>
      <c r="G710" t="s">
        <v>10</v>
      </c>
    </row>
    <row r="711" spans="1:7" x14ac:dyDescent="0.3">
      <c r="A711" t="s">
        <v>737</v>
      </c>
      <c r="B711" t="s">
        <v>8</v>
      </c>
      <c r="C711" t="s">
        <v>9</v>
      </c>
      <c r="G711" t="s">
        <v>10</v>
      </c>
    </row>
    <row r="712" spans="1:7" x14ac:dyDescent="0.3">
      <c r="A712" t="s">
        <v>738</v>
      </c>
      <c r="B712" t="s">
        <v>8</v>
      </c>
      <c r="C712" t="s">
        <v>9</v>
      </c>
      <c r="G712" t="s">
        <v>10</v>
      </c>
    </row>
    <row r="713" spans="1:7" x14ac:dyDescent="0.3">
      <c r="A713" t="s">
        <v>739</v>
      </c>
      <c r="B713" t="s">
        <v>8</v>
      </c>
      <c r="C713" t="s">
        <v>9</v>
      </c>
      <c r="G713" t="s">
        <v>10</v>
      </c>
    </row>
    <row r="714" spans="1:7" x14ac:dyDescent="0.3">
      <c r="A714" t="s">
        <v>740</v>
      </c>
      <c r="B714" t="s">
        <v>8</v>
      </c>
      <c r="C714" t="s">
        <v>9</v>
      </c>
      <c r="G714" t="s">
        <v>10</v>
      </c>
    </row>
    <row r="715" spans="1:7" x14ac:dyDescent="0.3">
      <c r="A715" t="s">
        <v>741</v>
      </c>
      <c r="B715" t="s">
        <v>8</v>
      </c>
      <c r="C715" t="s">
        <v>9</v>
      </c>
      <c r="G715" t="s">
        <v>10</v>
      </c>
    </row>
    <row r="716" spans="1:7" x14ac:dyDescent="0.3">
      <c r="A716" t="s">
        <v>742</v>
      </c>
      <c r="B716" t="s">
        <v>8</v>
      </c>
      <c r="C716" t="s">
        <v>9</v>
      </c>
      <c r="G716" t="s">
        <v>10</v>
      </c>
    </row>
    <row r="717" spans="1:7" x14ac:dyDescent="0.3">
      <c r="A717" t="s">
        <v>743</v>
      </c>
      <c r="B717" t="s">
        <v>8</v>
      </c>
      <c r="C717" t="s">
        <v>9</v>
      </c>
      <c r="G717" t="s">
        <v>10</v>
      </c>
    </row>
    <row r="718" spans="1:7" x14ac:dyDescent="0.3">
      <c r="A718" t="s">
        <v>744</v>
      </c>
      <c r="B718" t="s">
        <v>8</v>
      </c>
      <c r="C718" t="s">
        <v>9</v>
      </c>
      <c r="G718" t="s">
        <v>10</v>
      </c>
    </row>
    <row r="719" spans="1:7" x14ac:dyDescent="0.3">
      <c r="A719" t="s">
        <v>745</v>
      </c>
      <c r="B719" t="s">
        <v>8</v>
      </c>
      <c r="C719" t="s">
        <v>9</v>
      </c>
      <c r="G719" t="s">
        <v>10</v>
      </c>
    </row>
    <row r="720" spans="1:7" x14ac:dyDescent="0.3">
      <c r="A720" t="s">
        <v>746</v>
      </c>
      <c r="B720" t="s">
        <v>8</v>
      </c>
      <c r="C720" t="s">
        <v>9</v>
      </c>
      <c r="G720" t="s">
        <v>10</v>
      </c>
    </row>
    <row r="721" spans="1:7" x14ac:dyDescent="0.3">
      <c r="A721" t="s">
        <v>747</v>
      </c>
      <c r="B721" t="s">
        <v>8</v>
      </c>
      <c r="C721" t="s">
        <v>9</v>
      </c>
      <c r="G721" t="s">
        <v>10</v>
      </c>
    </row>
    <row r="722" spans="1:7" x14ac:dyDescent="0.3">
      <c r="A722" t="s">
        <v>748</v>
      </c>
      <c r="B722" t="s">
        <v>8</v>
      </c>
      <c r="C722" t="s">
        <v>9</v>
      </c>
      <c r="G722" t="s">
        <v>10</v>
      </c>
    </row>
    <row r="723" spans="1:7" x14ac:dyDescent="0.3">
      <c r="A723" t="s">
        <v>749</v>
      </c>
      <c r="B723" t="s">
        <v>8</v>
      </c>
      <c r="C723" t="s">
        <v>9</v>
      </c>
      <c r="G723" t="s">
        <v>10</v>
      </c>
    </row>
    <row r="724" spans="1:7" x14ac:dyDescent="0.3">
      <c r="A724" t="s">
        <v>750</v>
      </c>
      <c r="B724" t="s">
        <v>8</v>
      </c>
      <c r="C724" t="s">
        <v>9</v>
      </c>
      <c r="G724" t="s">
        <v>10</v>
      </c>
    </row>
    <row r="725" spans="1:7" x14ac:dyDescent="0.3">
      <c r="A725" t="s">
        <v>751</v>
      </c>
      <c r="B725" t="s">
        <v>8</v>
      </c>
      <c r="C725" t="s">
        <v>9</v>
      </c>
      <c r="G725" t="s">
        <v>10</v>
      </c>
    </row>
    <row r="726" spans="1:7" x14ac:dyDescent="0.3">
      <c r="A726" t="s">
        <v>752</v>
      </c>
      <c r="B726" t="s">
        <v>8</v>
      </c>
      <c r="C726" t="s">
        <v>9</v>
      </c>
      <c r="G726" t="s">
        <v>10</v>
      </c>
    </row>
    <row r="727" spans="1:7" x14ac:dyDescent="0.3">
      <c r="A727" t="s">
        <v>753</v>
      </c>
      <c r="B727" t="s">
        <v>8</v>
      </c>
      <c r="C727" t="s">
        <v>9</v>
      </c>
      <c r="G727" t="s">
        <v>10</v>
      </c>
    </row>
    <row r="728" spans="1:7" x14ac:dyDescent="0.3">
      <c r="A728" t="s">
        <v>754</v>
      </c>
      <c r="B728" t="s">
        <v>8</v>
      </c>
      <c r="C728" t="s">
        <v>9</v>
      </c>
      <c r="G728" t="s">
        <v>10</v>
      </c>
    </row>
    <row r="729" spans="1:7" x14ac:dyDescent="0.3">
      <c r="A729" t="s">
        <v>755</v>
      </c>
      <c r="B729" t="s">
        <v>8</v>
      </c>
      <c r="C729" t="s">
        <v>9</v>
      </c>
      <c r="G729" t="s">
        <v>10</v>
      </c>
    </row>
    <row r="730" spans="1:7" x14ac:dyDescent="0.3">
      <c r="A730" t="s">
        <v>756</v>
      </c>
      <c r="B730" t="s">
        <v>8</v>
      </c>
      <c r="C730" t="s">
        <v>9</v>
      </c>
      <c r="G730" t="s">
        <v>10</v>
      </c>
    </row>
    <row r="731" spans="1:7" x14ac:dyDescent="0.3">
      <c r="A731" t="s">
        <v>757</v>
      </c>
      <c r="B731" t="s">
        <v>8</v>
      </c>
      <c r="C731" t="s">
        <v>9</v>
      </c>
      <c r="G731" t="s">
        <v>10</v>
      </c>
    </row>
    <row r="732" spans="1:7" x14ac:dyDescent="0.3">
      <c r="A732" t="s">
        <v>758</v>
      </c>
      <c r="B732" t="s">
        <v>8</v>
      </c>
      <c r="C732" t="s">
        <v>9</v>
      </c>
      <c r="G732" t="s">
        <v>10</v>
      </c>
    </row>
    <row r="733" spans="1:7" x14ac:dyDescent="0.3">
      <c r="A733" t="s">
        <v>759</v>
      </c>
      <c r="B733" t="s">
        <v>8</v>
      </c>
      <c r="C733" t="s">
        <v>9</v>
      </c>
      <c r="G733" t="s">
        <v>10</v>
      </c>
    </row>
    <row r="734" spans="1:7" x14ac:dyDescent="0.3">
      <c r="A734" t="s">
        <v>760</v>
      </c>
      <c r="B734" t="s">
        <v>99</v>
      </c>
      <c r="C734" t="s">
        <v>9</v>
      </c>
      <c r="G734" t="s">
        <v>10</v>
      </c>
    </row>
    <row r="735" spans="1:7" x14ac:dyDescent="0.3">
      <c r="A735" t="s">
        <v>761</v>
      </c>
      <c r="B735" t="s">
        <v>8</v>
      </c>
      <c r="C735" t="s">
        <v>9</v>
      </c>
      <c r="G735" t="s">
        <v>10</v>
      </c>
    </row>
    <row r="736" spans="1:7" x14ac:dyDescent="0.3">
      <c r="A736" t="s">
        <v>762</v>
      </c>
      <c r="B736" t="s">
        <v>99</v>
      </c>
      <c r="C736" t="s">
        <v>9</v>
      </c>
      <c r="G736" t="s">
        <v>10</v>
      </c>
    </row>
    <row r="737" spans="1:7" x14ac:dyDescent="0.3">
      <c r="A737" t="s">
        <v>763</v>
      </c>
      <c r="B737" t="s">
        <v>8</v>
      </c>
      <c r="C737" t="s">
        <v>9</v>
      </c>
      <c r="G737" t="s">
        <v>10</v>
      </c>
    </row>
    <row r="738" spans="1:7" x14ac:dyDescent="0.3">
      <c r="A738" t="s">
        <v>764</v>
      </c>
      <c r="B738" t="s">
        <v>99</v>
      </c>
      <c r="C738" t="s">
        <v>9</v>
      </c>
      <c r="G738" t="s">
        <v>10</v>
      </c>
    </row>
    <row r="739" spans="1:7" x14ac:dyDescent="0.3">
      <c r="A739" t="s">
        <v>765</v>
      </c>
      <c r="B739" t="s">
        <v>99</v>
      </c>
      <c r="C739" t="s">
        <v>9</v>
      </c>
      <c r="G739" t="s">
        <v>10</v>
      </c>
    </row>
    <row r="740" spans="1:7" x14ac:dyDescent="0.3">
      <c r="A740" t="s">
        <v>766</v>
      </c>
      <c r="B740" t="s">
        <v>8</v>
      </c>
      <c r="C740" t="s">
        <v>9</v>
      </c>
      <c r="G740" t="s">
        <v>10</v>
      </c>
    </row>
    <row r="741" spans="1:7" x14ac:dyDescent="0.3">
      <c r="A741" t="s">
        <v>767</v>
      </c>
      <c r="B741" t="s">
        <v>8</v>
      </c>
      <c r="C741" t="s">
        <v>9</v>
      </c>
      <c r="G741" t="s">
        <v>10</v>
      </c>
    </row>
    <row r="742" spans="1:7" x14ac:dyDescent="0.3">
      <c r="A742" t="s">
        <v>768</v>
      </c>
      <c r="B742" t="s">
        <v>99</v>
      </c>
      <c r="C742" t="s">
        <v>9</v>
      </c>
      <c r="G742" t="s">
        <v>10</v>
      </c>
    </row>
    <row r="743" spans="1:7" x14ac:dyDescent="0.3">
      <c r="A743" t="s">
        <v>769</v>
      </c>
      <c r="B743" t="s">
        <v>8</v>
      </c>
      <c r="C743" t="s">
        <v>9</v>
      </c>
      <c r="G743" t="s">
        <v>10</v>
      </c>
    </row>
    <row r="744" spans="1:7" x14ac:dyDescent="0.3">
      <c r="A744" t="s">
        <v>770</v>
      </c>
      <c r="B744" t="s">
        <v>8</v>
      </c>
      <c r="C744" t="s">
        <v>9</v>
      </c>
      <c r="G744" t="s">
        <v>10</v>
      </c>
    </row>
    <row r="745" spans="1:7" x14ac:dyDescent="0.3">
      <c r="A745" t="s">
        <v>771</v>
      </c>
      <c r="B745" t="s">
        <v>8</v>
      </c>
      <c r="C745" t="s">
        <v>9</v>
      </c>
      <c r="G745" t="s">
        <v>10</v>
      </c>
    </row>
    <row r="746" spans="1:7" x14ac:dyDescent="0.3">
      <c r="A746" t="s">
        <v>772</v>
      </c>
      <c r="B746" t="s">
        <v>8</v>
      </c>
      <c r="C746" t="s">
        <v>9</v>
      </c>
      <c r="G746" t="s">
        <v>10</v>
      </c>
    </row>
    <row r="747" spans="1:7" x14ac:dyDescent="0.3">
      <c r="A747" t="s">
        <v>773</v>
      </c>
      <c r="B747" t="s">
        <v>8</v>
      </c>
      <c r="C747" t="s">
        <v>9</v>
      </c>
      <c r="G747" t="s">
        <v>10</v>
      </c>
    </row>
    <row r="748" spans="1:7" x14ac:dyDescent="0.3">
      <c r="A748" t="s">
        <v>774</v>
      </c>
      <c r="B748" t="s">
        <v>8</v>
      </c>
      <c r="C748" t="s">
        <v>9</v>
      </c>
      <c r="G748" t="s">
        <v>10</v>
      </c>
    </row>
    <row r="749" spans="1:7" x14ac:dyDescent="0.3">
      <c r="A749" t="s">
        <v>775</v>
      </c>
      <c r="B749" t="s">
        <v>8</v>
      </c>
      <c r="C749" t="s">
        <v>9</v>
      </c>
      <c r="G749" t="s">
        <v>10</v>
      </c>
    </row>
    <row r="750" spans="1:7" x14ac:dyDescent="0.3">
      <c r="A750" t="s">
        <v>776</v>
      </c>
      <c r="B750" t="s">
        <v>8</v>
      </c>
      <c r="C750" t="s">
        <v>9</v>
      </c>
      <c r="G750" t="s">
        <v>10</v>
      </c>
    </row>
    <row r="751" spans="1:7" x14ac:dyDescent="0.3">
      <c r="A751" t="s">
        <v>777</v>
      </c>
      <c r="B751" t="s">
        <v>8</v>
      </c>
      <c r="C751" t="s">
        <v>9</v>
      </c>
      <c r="G751" t="s">
        <v>10</v>
      </c>
    </row>
    <row r="752" spans="1:7" x14ac:dyDescent="0.3">
      <c r="A752" t="s">
        <v>778</v>
      </c>
      <c r="B752" t="s">
        <v>8</v>
      </c>
      <c r="C752" t="s">
        <v>9</v>
      </c>
      <c r="G752" t="s">
        <v>10</v>
      </c>
    </row>
    <row r="753" spans="1:7" x14ac:dyDescent="0.3">
      <c r="A753" t="s">
        <v>779</v>
      </c>
      <c r="B753" t="s">
        <v>8</v>
      </c>
      <c r="C753" t="s">
        <v>9</v>
      </c>
      <c r="G753" t="s">
        <v>10</v>
      </c>
    </row>
    <row r="754" spans="1:7" x14ac:dyDescent="0.3">
      <c r="A754" t="s">
        <v>780</v>
      </c>
      <c r="B754" t="s">
        <v>8</v>
      </c>
      <c r="C754" t="s">
        <v>9</v>
      </c>
      <c r="G754" t="s">
        <v>10</v>
      </c>
    </row>
    <row r="755" spans="1:7" x14ac:dyDescent="0.3">
      <c r="A755" t="s">
        <v>781</v>
      </c>
      <c r="B755" t="s">
        <v>8</v>
      </c>
      <c r="C755" t="s">
        <v>9</v>
      </c>
      <c r="G755" t="s">
        <v>10</v>
      </c>
    </row>
    <row r="756" spans="1:7" x14ac:dyDescent="0.3">
      <c r="A756" t="s">
        <v>782</v>
      </c>
      <c r="B756" t="s">
        <v>8</v>
      </c>
      <c r="C756" t="s">
        <v>9</v>
      </c>
      <c r="G756" t="s">
        <v>10</v>
      </c>
    </row>
    <row r="757" spans="1:7" x14ac:dyDescent="0.3">
      <c r="A757" t="s">
        <v>783</v>
      </c>
      <c r="B757" t="s">
        <v>8</v>
      </c>
      <c r="C757" t="s">
        <v>9</v>
      </c>
      <c r="G757" t="s">
        <v>10</v>
      </c>
    </row>
    <row r="758" spans="1:7" x14ac:dyDescent="0.3">
      <c r="A758" t="s">
        <v>784</v>
      </c>
      <c r="B758" t="s">
        <v>8</v>
      </c>
      <c r="C758" t="s">
        <v>9</v>
      </c>
      <c r="G758" t="s">
        <v>10</v>
      </c>
    </row>
    <row r="759" spans="1:7" x14ac:dyDescent="0.3">
      <c r="A759" t="s">
        <v>785</v>
      </c>
      <c r="B759" t="s">
        <v>8</v>
      </c>
      <c r="C759" t="s">
        <v>9</v>
      </c>
      <c r="G759" t="s">
        <v>10</v>
      </c>
    </row>
    <row r="760" spans="1:7" x14ac:dyDescent="0.3">
      <c r="A760" t="s">
        <v>786</v>
      </c>
      <c r="B760" t="s">
        <v>8</v>
      </c>
      <c r="C760" t="s">
        <v>9</v>
      </c>
      <c r="G760" t="s">
        <v>10</v>
      </c>
    </row>
    <row r="761" spans="1:7" x14ac:dyDescent="0.3">
      <c r="A761" t="s">
        <v>787</v>
      </c>
      <c r="B761" t="s">
        <v>8</v>
      </c>
      <c r="C761" t="s">
        <v>9</v>
      </c>
      <c r="G761" t="s">
        <v>10</v>
      </c>
    </row>
    <row r="762" spans="1:7" x14ac:dyDescent="0.3">
      <c r="A762" t="s">
        <v>788</v>
      </c>
      <c r="B762" t="s">
        <v>8</v>
      </c>
      <c r="C762" t="s">
        <v>9</v>
      </c>
      <c r="G762" t="s">
        <v>10</v>
      </c>
    </row>
    <row r="763" spans="1:7" x14ac:dyDescent="0.3">
      <c r="A763" t="s">
        <v>789</v>
      </c>
      <c r="B763" t="s">
        <v>153</v>
      </c>
      <c r="C763" t="s">
        <v>9</v>
      </c>
      <c r="G763" t="s">
        <v>10</v>
      </c>
    </row>
    <row r="764" spans="1:7" x14ac:dyDescent="0.3">
      <c r="A764" t="s">
        <v>790</v>
      </c>
      <c r="B764" t="s">
        <v>153</v>
      </c>
      <c r="C764" t="s">
        <v>9</v>
      </c>
      <c r="G764" t="s">
        <v>10</v>
      </c>
    </row>
    <row r="765" spans="1:7" x14ac:dyDescent="0.3">
      <c r="A765" t="s">
        <v>791</v>
      </c>
      <c r="B765" t="s">
        <v>8</v>
      </c>
      <c r="C765" t="s">
        <v>9</v>
      </c>
      <c r="G765" t="s">
        <v>10</v>
      </c>
    </row>
    <row r="766" spans="1:7" x14ac:dyDescent="0.3">
      <c r="A766" t="s">
        <v>792</v>
      </c>
      <c r="B766" t="s">
        <v>8</v>
      </c>
      <c r="C766" t="s">
        <v>9</v>
      </c>
      <c r="G766" t="s">
        <v>10</v>
      </c>
    </row>
    <row r="767" spans="1:7" x14ac:dyDescent="0.3">
      <c r="A767" t="s">
        <v>793</v>
      </c>
      <c r="B767" t="s">
        <v>8</v>
      </c>
      <c r="C767" t="s">
        <v>9</v>
      </c>
      <c r="G767" t="s">
        <v>10</v>
      </c>
    </row>
    <row r="768" spans="1:7" x14ac:dyDescent="0.3">
      <c r="A768" t="s">
        <v>794</v>
      </c>
      <c r="B768" t="s">
        <v>8</v>
      </c>
      <c r="C768" t="s">
        <v>9</v>
      </c>
      <c r="G768" t="s">
        <v>10</v>
      </c>
    </row>
    <row r="769" spans="1:7" x14ac:dyDescent="0.3">
      <c r="A769" t="s">
        <v>795</v>
      </c>
      <c r="B769" t="s">
        <v>8</v>
      </c>
      <c r="C769" t="s">
        <v>9</v>
      </c>
      <c r="G769" t="s">
        <v>10</v>
      </c>
    </row>
    <row r="770" spans="1:7" x14ac:dyDescent="0.3">
      <c r="A770" t="s">
        <v>796</v>
      </c>
      <c r="B770" t="s">
        <v>8</v>
      </c>
      <c r="C770" t="s">
        <v>9</v>
      </c>
      <c r="G770" t="s">
        <v>10</v>
      </c>
    </row>
    <row r="771" spans="1:7" x14ac:dyDescent="0.3">
      <c r="A771" t="s">
        <v>797</v>
      </c>
      <c r="B771" t="s">
        <v>8</v>
      </c>
      <c r="C771" t="s">
        <v>9</v>
      </c>
      <c r="G771" t="s">
        <v>10</v>
      </c>
    </row>
    <row r="772" spans="1:7" x14ac:dyDescent="0.3">
      <c r="A772" t="s">
        <v>798</v>
      </c>
      <c r="B772" t="s">
        <v>8</v>
      </c>
      <c r="C772" t="s">
        <v>9</v>
      </c>
      <c r="G772" t="s">
        <v>10</v>
      </c>
    </row>
    <row r="773" spans="1:7" x14ac:dyDescent="0.3">
      <c r="A773" t="s">
        <v>799</v>
      </c>
      <c r="B773" t="s">
        <v>8</v>
      </c>
      <c r="C773" t="s">
        <v>9</v>
      </c>
      <c r="G773" t="s">
        <v>10</v>
      </c>
    </row>
    <row r="774" spans="1:7" x14ac:dyDescent="0.3">
      <c r="A774" t="s">
        <v>800</v>
      </c>
      <c r="B774" t="s">
        <v>53</v>
      </c>
      <c r="C774" t="s">
        <v>9</v>
      </c>
      <c r="G774" t="s">
        <v>10</v>
      </c>
    </row>
    <row r="775" spans="1:7" x14ac:dyDescent="0.3">
      <c r="A775" t="s">
        <v>801</v>
      </c>
      <c r="B775" t="s">
        <v>53</v>
      </c>
      <c r="C775" t="s">
        <v>9</v>
      </c>
      <c r="G775" t="s">
        <v>10</v>
      </c>
    </row>
    <row r="776" spans="1:7" x14ac:dyDescent="0.3">
      <c r="A776" t="s">
        <v>802</v>
      </c>
      <c r="B776" t="s">
        <v>53</v>
      </c>
      <c r="C776" t="s">
        <v>9</v>
      </c>
      <c r="G776" t="s">
        <v>10</v>
      </c>
    </row>
    <row r="777" spans="1:7" x14ac:dyDescent="0.3">
      <c r="A777" t="s">
        <v>803</v>
      </c>
      <c r="B777" t="s">
        <v>53</v>
      </c>
      <c r="C777" t="s">
        <v>9</v>
      </c>
      <c r="G777" t="s">
        <v>10</v>
      </c>
    </row>
    <row r="778" spans="1:7" x14ac:dyDescent="0.3">
      <c r="A778" t="s">
        <v>804</v>
      </c>
      <c r="B778" t="s">
        <v>8</v>
      </c>
      <c r="C778" t="s">
        <v>9</v>
      </c>
      <c r="G778" t="s">
        <v>10</v>
      </c>
    </row>
    <row r="779" spans="1:7" x14ac:dyDescent="0.3">
      <c r="A779" t="s">
        <v>805</v>
      </c>
      <c r="B779" t="s">
        <v>806</v>
      </c>
      <c r="C779" t="s">
        <v>9</v>
      </c>
      <c r="G779" t="s">
        <v>10</v>
      </c>
    </row>
    <row r="780" spans="1:7" x14ac:dyDescent="0.3">
      <c r="A780" t="s">
        <v>807</v>
      </c>
      <c r="B780" t="s">
        <v>806</v>
      </c>
      <c r="C780" t="s">
        <v>9</v>
      </c>
      <c r="G780" t="s">
        <v>10</v>
      </c>
    </row>
    <row r="781" spans="1:7" x14ac:dyDescent="0.3">
      <c r="A781" t="s">
        <v>808</v>
      </c>
      <c r="B781" t="s">
        <v>8</v>
      </c>
      <c r="C781" t="s">
        <v>9</v>
      </c>
      <c r="G781" t="s">
        <v>10</v>
      </c>
    </row>
    <row r="782" spans="1:7" x14ac:dyDescent="0.3">
      <c r="A782" t="s">
        <v>809</v>
      </c>
      <c r="B782" t="s">
        <v>8</v>
      </c>
      <c r="C782" t="s">
        <v>9</v>
      </c>
      <c r="G782" t="s">
        <v>10</v>
      </c>
    </row>
    <row r="783" spans="1:7" x14ac:dyDescent="0.3">
      <c r="A783" t="s">
        <v>810</v>
      </c>
      <c r="B783" t="s">
        <v>806</v>
      </c>
      <c r="C783" t="s">
        <v>9</v>
      </c>
      <c r="G783" t="s">
        <v>10</v>
      </c>
    </row>
    <row r="784" spans="1:7" x14ac:dyDescent="0.3">
      <c r="A784" t="s">
        <v>811</v>
      </c>
      <c r="B784" t="s">
        <v>8</v>
      </c>
      <c r="C784" t="s">
        <v>9</v>
      </c>
      <c r="G784" t="s">
        <v>10</v>
      </c>
    </row>
    <row r="785" spans="1:7" x14ac:dyDescent="0.3">
      <c r="A785" t="s">
        <v>812</v>
      </c>
      <c r="B785" t="s">
        <v>8</v>
      </c>
      <c r="C785" t="s">
        <v>9</v>
      </c>
      <c r="G785" t="s">
        <v>10</v>
      </c>
    </row>
    <row r="786" spans="1:7" x14ac:dyDescent="0.3">
      <c r="A786" t="s">
        <v>813</v>
      </c>
      <c r="B786" t="s">
        <v>8</v>
      </c>
      <c r="C786" t="s">
        <v>9</v>
      </c>
      <c r="G786" t="s">
        <v>10</v>
      </c>
    </row>
    <row r="787" spans="1:7" x14ac:dyDescent="0.3">
      <c r="A787" t="s">
        <v>814</v>
      </c>
      <c r="B787" t="s">
        <v>8</v>
      </c>
      <c r="C787" t="s">
        <v>9</v>
      </c>
      <c r="G787" t="s">
        <v>10</v>
      </c>
    </row>
    <row r="788" spans="1:7" x14ac:dyDescent="0.3">
      <c r="A788" t="s">
        <v>815</v>
      </c>
      <c r="B788" t="s">
        <v>8</v>
      </c>
      <c r="C788" t="s">
        <v>9</v>
      </c>
      <c r="G788" t="s">
        <v>10</v>
      </c>
    </row>
    <row r="789" spans="1:7" x14ac:dyDescent="0.3">
      <c r="A789" t="s">
        <v>816</v>
      </c>
      <c r="B789" t="s">
        <v>8</v>
      </c>
      <c r="C789" t="s">
        <v>9</v>
      </c>
      <c r="G789" t="s">
        <v>10</v>
      </c>
    </row>
    <row r="790" spans="1:7" x14ac:dyDescent="0.3">
      <c r="A790" t="s">
        <v>817</v>
      </c>
      <c r="B790" t="s">
        <v>8</v>
      </c>
      <c r="C790" t="s">
        <v>9</v>
      </c>
      <c r="G790" t="s">
        <v>10</v>
      </c>
    </row>
    <row r="791" spans="1:7" x14ac:dyDescent="0.3">
      <c r="A791" t="s">
        <v>818</v>
      </c>
      <c r="B791" t="s">
        <v>8</v>
      </c>
      <c r="C791" t="s">
        <v>9</v>
      </c>
      <c r="G791" t="s">
        <v>10</v>
      </c>
    </row>
    <row r="792" spans="1:7" x14ac:dyDescent="0.3">
      <c r="A792" t="s">
        <v>819</v>
      </c>
      <c r="B792" t="s">
        <v>8</v>
      </c>
      <c r="C792" t="s">
        <v>9</v>
      </c>
      <c r="G792" t="s">
        <v>10</v>
      </c>
    </row>
    <row r="793" spans="1:7" x14ac:dyDescent="0.3">
      <c r="A793" t="s">
        <v>820</v>
      </c>
      <c r="B793" t="s">
        <v>8</v>
      </c>
      <c r="C793" t="s">
        <v>9</v>
      </c>
      <c r="G793" t="s">
        <v>10</v>
      </c>
    </row>
    <row r="794" spans="1:7" x14ac:dyDescent="0.3">
      <c r="A794" t="s">
        <v>821</v>
      </c>
      <c r="B794" t="s">
        <v>8</v>
      </c>
      <c r="C794" t="s">
        <v>9</v>
      </c>
      <c r="G794" t="s">
        <v>10</v>
      </c>
    </row>
    <row r="795" spans="1:7" x14ac:dyDescent="0.3">
      <c r="A795" t="s">
        <v>822</v>
      </c>
      <c r="B795" t="s">
        <v>8</v>
      </c>
      <c r="C795" t="s">
        <v>9</v>
      </c>
      <c r="G795" t="s">
        <v>10</v>
      </c>
    </row>
    <row r="796" spans="1:7" x14ac:dyDescent="0.3">
      <c r="A796" t="s">
        <v>823</v>
      </c>
      <c r="B796" t="s">
        <v>8</v>
      </c>
      <c r="C796" t="s">
        <v>9</v>
      </c>
      <c r="G796" t="s">
        <v>10</v>
      </c>
    </row>
    <row r="797" spans="1:7" x14ac:dyDescent="0.3">
      <c r="A797" t="s">
        <v>824</v>
      </c>
      <c r="B797" t="s">
        <v>8</v>
      </c>
      <c r="C797" t="s">
        <v>9</v>
      </c>
      <c r="G797" t="s">
        <v>10</v>
      </c>
    </row>
    <row r="798" spans="1:7" x14ac:dyDescent="0.3">
      <c r="A798" t="s">
        <v>825</v>
      </c>
      <c r="B798" t="s">
        <v>8</v>
      </c>
      <c r="C798" t="s">
        <v>9</v>
      </c>
      <c r="G798" t="s">
        <v>10</v>
      </c>
    </row>
    <row r="799" spans="1:7" x14ac:dyDescent="0.3">
      <c r="A799" t="s">
        <v>826</v>
      </c>
      <c r="B799" t="s">
        <v>8</v>
      </c>
      <c r="C799" t="s">
        <v>9</v>
      </c>
      <c r="G799" t="s">
        <v>10</v>
      </c>
    </row>
    <row r="800" spans="1:7" x14ac:dyDescent="0.3">
      <c r="A800" t="s">
        <v>827</v>
      </c>
      <c r="B800" t="s">
        <v>8</v>
      </c>
      <c r="C800" t="s">
        <v>9</v>
      </c>
      <c r="G800" t="s">
        <v>10</v>
      </c>
    </row>
    <row r="801" spans="1:7" x14ac:dyDescent="0.3">
      <c r="A801" t="s">
        <v>828</v>
      </c>
      <c r="B801" t="s">
        <v>8</v>
      </c>
      <c r="C801" t="s">
        <v>9</v>
      </c>
      <c r="G801" t="s">
        <v>10</v>
      </c>
    </row>
    <row r="802" spans="1:7" x14ac:dyDescent="0.3">
      <c r="A802" t="s">
        <v>829</v>
      </c>
      <c r="B802" t="s">
        <v>8</v>
      </c>
      <c r="C802" t="s">
        <v>9</v>
      </c>
      <c r="G802" t="s">
        <v>10</v>
      </c>
    </row>
    <row r="803" spans="1:7" x14ac:dyDescent="0.3">
      <c r="A803" t="s">
        <v>830</v>
      </c>
      <c r="B803" t="s">
        <v>8</v>
      </c>
      <c r="C803" t="s">
        <v>9</v>
      </c>
      <c r="G803" t="s">
        <v>10</v>
      </c>
    </row>
    <row r="804" spans="1:7" x14ac:dyDescent="0.3">
      <c r="A804" t="s">
        <v>831</v>
      </c>
      <c r="B804" t="s">
        <v>8</v>
      </c>
      <c r="C804" t="s">
        <v>9</v>
      </c>
      <c r="G804" t="s">
        <v>10</v>
      </c>
    </row>
    <row r="805" spans="1:7" x14ac:dyDescent="0.3">
      <c r="A805" t="s">
        <v>832</v>
      </c>
      <c r="B805" t="s">
        <v>8</v>
      </c>
      <c r="C805" t="s">
        <v>9</v>
      </c>
      <c r="G805" t="s">
        <v>10</v>
      </c>
    </row>
    <row r="806" spans="1:7" x14ac:dyDescent="0.3">
      <c r="A806" t="s">
        <v>833</v>
      </c>
      <c r="B806" t="s">
        <v>153</v>
      </c>
      <c r="C806" t="s">
        <v>9</v>
      </c>
      <c r="G806" t="s">
        <v>10</v>
      </c>
    </row>
    <row r="807" spans="1:7" x14ac:dyDescent="0.3">
      <c r="A807" t="s">
        <v>834</v>
      </c>
      <c r="B807" t="s">
        <v>153</v>
      </c>
      <c r="C807" t="s">
        <v>9</v>
      </c>
      <c r="G807" t="s">
        <v>10</v>
      </c>
    </row>
    <row r="808" spans="1:7" x14ac:dyDescent="0.3">
      <c r="A808" t="s">
        <v>835</v>
      </c>
      <c r="B808" t="s">
        <v>153</v>
      </c>
      <c r="C808" t="s">
        <v>9</v>
      </c>
      <c r="G808" t="s">
        <v>10</v>
      </c>
    </row>
    <row r="809" spans="1:7" x14ac:dyDescent="0.3">
      <c r="A809" t="s">
        <v>836</v>
      </c>
      <c r="B809" t="s">
        <v>153</v>
      </c>
      <c r="C809" t="s">
        <v>9</v>
      </c>
      <c r="G809" t="s">
        <v>10</v>
      </c>
    </row>
    <row r="810" spans="1:7" x14ac:dyDescent="0.3">
      <c r="A810" t="s">
        <v>837</v>
      </c>
      <c r="B810" t="s">
        <v>153</v>
      </c>
      <c r="C810" t="s">
        <v>9</v>
      </c>
      <c r="G810" t="s">
        <v>10</v>
      </c>
    </row>
    <row r="811" spans="1:7" x14ac:dyDescent="0.3">
      <c r="A811" t="s">
        <v>838</v>
      </c>
      <c r="B811" t="s">
        <v>153</v>
      </c>
      <c r="C811" t="s">
        <v>9</v>
      </c>
      <c r="G811" t="s">
        <v>10</v>
      </c>
    </row>
    <row r="812" spans="1:7" x14ac:dyDescent="0.3">
      <c r="A812" t="s">
        <v>839</v>
      </c>
      <c r="B812" t="s">
        <v>8</v>
      </c>
      <c r="C812" t="s">
        <v>9</v>
      </c>
      <c r="G812" t="s">
        <v>10</v>
      </c>
    </row>
    <row r="813" spans="1:7" x14ac:dyDescent="0.3">
      <c r="A813" t="s">
        <v>840</v>
      </c>
      <c r="B813" t="s">
        <v>153</v>
      </c>
      <c r="C813" t="s">
        <v>9</v>
      </c>
      <c r="G813" t="s">
        <v>10</v>
      </c>
    </row>
    <row r="814" spans="1:7" x14ac:dyDescent="0.3">
      <c r="A814" t="s">
        <v>841</v>
      </c>
      <c r="B814" t="s">
        <v>8</v>
      </c>
      <c r="C814" t="s">
        <v>9</v>
      </c>
      <c r="G814" t="s">
        <v>10</v>
      </c>
    </row>
    <row r="815" spans="1:7" x14ac:dyDescent="0.3">
      <c r="A815" t="s">
        <v>842</v>
      </c>
      <c r="B815" t="s">
        <v>153</v>
      </c>
      <c r="C815" t="s">
        <v>9</v>
      </c>
      <c r="G815" t="s">
        <v>10</v>
      </c>
    </row>
    <row r="816" spans="1:7" x14ac:dyDescent="0.3">
      <c r="A816" t="s">
        <v>843</v>
      </c>
      <c r="B816" t="s">
        <v>8</v>
      </c>
      <c r="C816" t="s">
        <v>9</v>
      </c>
      <c r="G816" t="s">
        <v>10</v>
      </c>
    </row>
    <row r="817" spans="1:7" x14ac:dyDescent="0.3">
      <c r="A817" t="s">
        <v>844</v>
      </c>
      <c r="B817" t="s">
        <v>8</v>
      </c>
      <c r="C817" t="s">
        <v>9</v>
      </c>
      <c r="G817" t="s">
        <v>10</v>
      </c>
    </row>
    <row r="818" spans="1:7" x14ac:dyDescent="0.3">
      <c r="A818" t="s">
        <v>845</v>
      </c>
      <c r="B818" t="s">
        <v>8</v>
      </c>
      <c r="C818" t="s">
        <v>9</v>
      </c>
      <c r="G818" t="s">
        <v>10</v>
      </c>
    </row>
    <row r="819" spans="1:7" x14ac:dyDescent="0.3">
      <c r="A819" t="s">
        <v>846</v>
      </c>
      <c r="B819" t="s">
        <v>8</v>
      </c>
      <c r="C819" t="s">
        <v>9</v>
      </c>
      <c r="G819" t="s">
        <v>10</v>
      </c>
    </row>
    <row r="820" spans="1:7" x14ac:dyDescent="0.3">
      <c r="A820" t="s">
        <v>847</v>
      </c>
      <c r="B820" t="s">
        <v>8</v>
      </c>
      <c r="C820" t="s">
        <v>9</v>
      </c>
      <c r="G820" t="s">
        <v>10</v>
      </c>
    </row>
    <row r="821" spans="1:7" x14ac:dyDescent="0.3">
      <c r="A821" t="s">
        <v>848</v>
      </c>
      <c r="B821" t="s">
        <v>8</v>
      </c>
      <c r="C821" t="s">
        <v>9</v>
      </c>
      <c r="G821" t="s">
        <v>10</v>
      </c>
    </row>
    <row r="822" spans="1:7" x14ac:dyDescent="0.3">
      <c r="A822" t="s">
        <v>849</v>
      </c>
      <c r="B822" t="s">
        <v>8</v>
      </c>
      <c r="C822" t="s">
        <v>9</v>
      </c>
      <c r="G822" t="s">
        <v>10</v>
      </c>
    </row>
    <row r="823" spans="1:7" x14ac:dyDescent="0.3">
      <c r="A823" t="s">
        <v>850</v>
      </c>
      <c r="B823" t="s">
        <v>8</v>
      </c>
      <c r="C823" t="s">
        <v>9</v>
      </c>
      <c r="G823" t="s">
        <v>10</v>
      </c>
    </row>
    <row r="824" spans="1:7" x14ac:dyDescent="0.3">
      <c r="A824" t="s">
        <v>851</v>
      </c>
      <c r="B824" t="s">
        <v>8</v>
      </c>
      <c r="C824" t="s">
        <v>9</v>
      </c>
      <c r="G824" t="s">
        <v>10</v>
      </c>
    </row>
    <row r="825" spans="1:7" x14ac:dyDescent="0.3">
      <c r="A825" t="s">
        <v>852</v>
      </c>
      <c r="B825" t="s">
        <v>8</v>
      </c>
      <c r="C825" t="s">
        <v>9</v>
      </c>
      <c r="G825" t="s">
        <v>10</v>
      </c>
    </row>
    <row r="826" spans="1:7" x14ac:dyDescent="0.3">
      <c r="A826" t="s">
        <v>853</v>
      </c>
      <c r="B826" t="s">
        <v>8</v>
      </c>
      <c r="C826" t="s">
        <v>9</v>
      </c>
      <c r="G826" t="s">
        <v>10</v>
      </c>
    </row>
    <row r="827" spans="1:7" x14ac:dyDescent="0.3">
      <c r="A827" t="s">
        <v>854</v>
      </c>
      <c r="B827" t="s">
        <v>8</v>
      </c>
      <c r="C827" t="s">
        <v>9</v>
      </c>
      <c r="G827" t="s">
        <v>10</v>
      </c>
    </row>
    <row r="828" spans="1:7" x14ac:dyDescent="0.3">
      <c r="A828" t="s">
        <v>855</v>
      </c>
      <c r="B828" t="s">
        <v>8</v>
      </c>
      <c r="C828" t="s">
        <v>9</v>
      </c>
      <c r="G828" t="s">
        <v>10</v>
      </c>
    </row>
    <row r="829" spans="1:7" x14ac:dyDescent="0.3">
      <c r="A829" t="s">
        <v>856</v>
      </c>
      <c r="B829" t="s">
        <v>8</v>
      </c>
      <c r="C829" t="s">
        <v>9</v>
      </c>
      <c r="G829" t="s">
        <v>10</v>
      </c>
    </row>
    <row r="830" spans="1:7" x14ac:dyDescent="0.3">
      <c r="A830" t="s">
        <v>857</v>
      </c>
      <c r="B830" t="s">
        <v>99</v>
      </c>
      <c r="C830" t="s">
        <v>9</v>
      </c>
      <c r="G830" t="s">
        <v>10</v>
      </c>
    </row>
    <row r="831" spans="1:7" x14ac:dyDescent="0.3">
      <c r="A831" t="s">
        <v>858</v>
      </c>
      <c r="B831" t="s">
        <v>8</v>
      </c>
      <c r="C831" t="s">
        <v>9</v>
      </c>
      <c r="G831" t="s">
        <v>10</v>
      </c>
    </row>
    <row r="832" spans="1:7" x14ac:dyDescent="0.3">
      <c r="A832" t="s">
        <v>859</v>
      </c>
      <c r="B832" t="s">
        <v>8</v>
      </c>
      <c r="C832" t="s">
        <v>9</v>
      </c>
      <c r="G832" t="s">
        <v>10</v>
      </c>
    </row>
    <row r="833" spans="1:7" x14ac:dyDescent="0.3">
      <c r="A833" t="s">
        <v>860</v>
      </c>
      <c r="B833" t="s">
        <v>99</v>
      </c>
      <c r="C833" t="s">
        <v>9</v>
      </c>
      <c r="G833" t="s">
        <v>10</v>
      </c>
    </row>
    <row r="834" spans="1:7" x14ac:dyDescent="0.3">
      <c r="A834" t="s">
        <v>861</v>
      </c>
      <c r="B834" t="s">
        <v>8</v>
      </c>
      <c r="C834" t="s">
        <v>9</v>
      </c>
      <c r="G834" t="s">
        <v>10</v>
      </c>
    </row>
    <row r="835" spans="1:7" x14ac:dyDescent="0.3">
      <c r="A835" t="s">
        <v>862</v>
      </c>
      <c r="B835" t="s">
        <v>99</v>
      </c>
      <c r="C835" t="s">
        <v>9</v>
      </c>
      <c r="G835" t="s">
        <v>10</v>
      </c>
    </row>
    <row r="836" spans="1:7" x14ac:dyDescent="0.3">
      <c r="A836" t="s">
        <v>863</v>
      </c>
      <c r="B836" t="s">
        <v>8</v>
      </c>
      <c r="C836" t="s">
        <v>9</v>
      </c>
      <c r="G836" t="s">
        <v>10</v>
      </c>
    </row>
    <row r="837" spans="1:7" x14ac:dyDescent="0.3">
      <c r="A837" t="s">
        <v>864</v>
      </c>
      <c r="B837" t="s">
        <v>99</v>
      </c>
      <c r="C837" t="s">
        <v>9</v>
      </c>
      <c r="G837" t="s">
        <v>10</v>
      </c>
    </row>
    <row r="838" spans="1:7" x14ac:dyDescent="0.3">
      <c r="A838" t="s">
        <v>865</v>
      </c>
      <c r="B838" t="s">
        <v>99</v>
      </c>
      <c r="C838" t="s">
        <v>9</v>
      </c>
      <c r="G838" t="s">
        <v>10</v>
      </c>
    </row>
    <row r="839" spans="1:7" x14ac:dyDescent="0.3">
      <c r="A839" t="s">
        <v>866</v>
      </c>
      <c r="B839" t="s">
        <v>8</v>
      </c>
      <c r="C839" t="s">
        <v>9</v>
      </c>
      <c r="G839" t="s">
        <v>10</v>
      </c>
    </row>
    <row r="840" spans="1:7" x14ac:dyDescent="0.3">
      <c r="A840" t="s">
        <v>867</v>
      </c>
      <c r="B840" t="s">
        <v>99</v>
      </c>
      <c r="C840" t="s">
        <v>9</v>
      </c>
      <c r="G840" t="s">
        <v>10</v>
      </c>
    </row>
    <row r="841" spans="1:7" x14ac:dyDescent="0.3">
      <c r="A841" t="s">
        <v>868</v>
      </c>
      <c r="B841" t="s">
        <v>99</v>
      </c>
      <c r="C841" t="s">
        <v>9</v>
      </c>
      <c r="G841" t="s">
        <v>10</v>
      </c>
    </row>
    <row r="842" spans="1:7" x14ac:dyDescent="0.3">
      <c r="A842" t="s">
        <v>869</v>
      </c>
      <c r="B842" t="s">
        <v>99</v>
      </c>
      <c r="C842" t="s">
        <v>9</v>
      </c>
      <c r="G842" t="s">
        <v>10</v>
      </c>
    </row>
    <row r="843" spans="1:7" x14ac:dyDescent="0.3">
      <c r="A843" t="s">
        <v>870</v>
      </c>
      <c r="B843" t="s">
        <v>99</v>
      </c>
      <c r="C843" t="s">
        <v>9</v>
      </c>
      <c r="G843" t="s">
        <v>10</v>
      </c>
    </row>
    <row r="844" spans="1:7" x14ac:dyDescent="0.3">
      <c r="A844" t="s">
        <v>871</v>
      </c>
      <c r="B844" t="s">
        <v>99</v>
      </c>
      <c r="C844" t="s">
        <v>9</v>
      </c>
      <c r="G844" t="s">
        <v>10</v>
      </c>
    </row>
    <row r="845" spans="1:7" x14ac:dyDescent="0.3">
      <c r="A845" t="s">
        <v>872</v>
      </c>
      <c r="B845" t="s">
        <v>99</v>
      </c>
      <c r="C845" t="s">
        <v>9</v>
      </c>
      <c r="G845" t="s">
        <v>10</v>
      </c>
    </row>
    <row r="846" spans="1:7" x14ac:dyDescent="0.3">
      <c r="A846" t="s">
        <v>873</v>
      </c>
      <c r="B846" t="s">
        <v>99</v>
      </c>
      <c r="C846" t="s">
        <v>9</v>
      </c>
      <c r="G846" t="s">
        <v>10</v>
      </c>
    </row>
    <row r="847" spans="1:7" x14ac:dyDescent="0.3">
      <c r="A847" t="s">
        <v>874</v>
      </c>
      <c r="B847" t="s">
        <v>8</v>
      </c>
      <c r="C847" t="s">
        <v>9</v>
      </c>
      <c r="G847" t="s">
        <v>10</v>
      </c>
    </row>
    <row r="848" spans="1:7" x14ac:dyDescent="0.3">
      <c r="A848" t="s">
        <v>875</v>
      </c>
      <c r="B848" t="s">
        <v>8</v>
      </c>
      <c r="C848" t="s">
        <v>9</v>
      </c>
      <c r="G848" t="s">
        <v>10</v>
      </c>
    </row>
    <row r="849" spans="1:7" x14ac:dyDescent="0.3">
      <c r="A849" t="s">
        <v>876</v>
      </c>
      <c r="B849" t="s">
        <v>8</v>
      </c>
      <c r="C849" t="s">
        <v>9</v>
      </c>
      <c r="G849" t="s">
        <v>10</v>
      </c>
    </row>
    <row r="850" spans="1:7" x14ac:dyDescent="0.3">
      <c r="A850" t="s">
        <v>877</v>
      </c>
      <c r="B850" t="s">
        <v>8</v>
      </c>
      <c r="C850" t="s">
        <v>9</v>
      </c>
      <c r="G850" t="s">
        <v>10</v>
      </c>
    </row>
    <row r="851" spans="1:7" x14ac:dyDescent="0.3">
      <c r="A851" t="s">
        <v>878</v>
      </c>
      <c r="B851" t="s">
        <v>8</v>
      </c>
      <c r="C851" t="s">
        <v>9</v>
      </c>
      <c r="G851" t="s">
        <v>10</v>
      </c>
    </row>
    <row r="852" spans="1:7" x14ac:dyDescent="0.3">
      <c r="A852" t="s">
        <v>879</v>
      </c>
      <c r="B852" t="s">
        <v>8</v>
      </c>
      <c r="C852" t="s">
        <v>9</v>
      </c>
      <c r="G852" t="s">
        <v>10</v>
      </c>
    </row>
    <row r="853" spans="1:7" x14ac:dyDescent="0.3">
      <c r="A853" t="s">
        <v>880</v>
      </c>
      <c r="B853" t="s">
        <v>99</v>
      </c>
      <c r="C853" t="s">
        <v>9</v>
      </c>
      <c r="G853" t="s">
        <v>10</v>
      </c>
    </row>
    <row r="854" spans="1:7" x14ac:dyDescent="0.3">
      <c r="A854" t="s">
        <v>881</v>
      </c>
      <c r="B854" t="s">
        <v>99</v>
      </c>
      <c r="C854" t="s">
        <v>9</v>
      </c>
      <c r="G854" t="s">
        <v>10</v>
      </c>
    </row>
    <row r="855" spans="1:7" x14ac:dyDescent="0.3">
      <c r="A855" t="s">
        <v>882</v>
      </c>
      <c r="B855" t="s">
        <v>99</v>
      </c>
      <c r="C855" t="s">
        <v>9</v>
      </c>
      <c r="G855" t="s">
        <v>10</v>
      </c>
    </row>
    <row r="856" spans="1:7" x14ac:dyDescent="0.3">
      <c r="A856" t="s">
        <v>883</v>
      </c>
      <c r="B856" t="s">
        <v>99</v>
      </c>
      <c r="C856" t="s">
        <v>9</v>
      </c>
      <c r="G856" t="s">
        <v>10</v>
      </c>
    </row>
    <row r="857" spans="1:7" x14ac:dyDescent="0.3">
      <c r="A857" t="s">
        <v>884</v>
      </c>
      <c r="B857" t="s">
        <v>99</v>
      </c>
      <c r="C857" t="s">
        <v>9</v>
      </c>
      <c r="G857" t="s">
        <v>10</v>
      </c>
    </row>
    <row r="858" spans="1:7" x14ac:dyDescent="0.3">
      <c r="A858" t="s">
        <v>885</v>
      </c>
      <c r="B858" t="s">
        <v>8</v>
      </c>
      <c r="C858" t="s">
        <v>9</v>
      </c>
      <c r="G858" t="s">
        <v>10</v>
      </c>
    </row>
    <row r="859" spans="1:7" x14ac:dyDescent="0.3">
      <c r="A859" t="s">
        <v>886</v>
      </c>
      <c r="B859" t="s">
        <v>8</v>
      </c>
      <c r="C859" t="s">
        <v>9</v>
      </c>
      <c r="G859" t="s">
        <v>10</v>
      </c>
    </row>
    <row r="860" spans="1:7" x14ac:dyDescent="0.3">
      <c r="A860" t="s">
        <v>887</v>
      </c>
      <c r="B860" t="s">
        <v>8</v>
      </c>
      <c r="C860" t="s">
        <v>9</v>
      </c>
      <c r="G860" t="s">
        <v>10</v>
      </c>
    </row>
    <row r="861" spans="1:7" x14ac:dyDescent="0.3">
      <c r="A861" t="s">
        <v>888</v>
      </c>
      <c r="B861" t="s">
        <v>8</v>
      </c>
      <c r="C861" t="s">
        <v>9</v>
      </c>
      <c r="G861" t="s">
        <v>10</v>
      </c>
    </row>
    <row r="862" spans="1:7" x14ac:dyDescent="0.3">
      <c r="A862" t="s">
        <v>889</v>
      </c>
      <c r="B862" t="s">
        <v>8</v>
      </c>
      <c r="C862" t="s">
        <v>9</v>
      </c>
      <c r="G862" t="s">
        <v>10</v>
      </c>
    </row>
    <row r="863" spans="1:7" x14ac:dyDescent="0.3">
      <c r="A863" t="s">
        <v>890</v>
      </c>
      <c r="B863" t="s">
        <v>8</v>
      </c>
      <c r="C863" t="s">
        <v>9</v>
      </c>
      <c r="G863" t="s">
        <v>10</v>
      </c>
    </row>
    <row r="864" spans="1:7" x14ac:dyDescent="0.3">
      <c r="A864" t="s">
        <v>891</v>
      </c>
      <c r="B864" t="s">
        <v>8</v>
      </c>
      <c r="C864" t="s">
        <v>9</v>
      </c>
      <c r="G864" t="s">
        <v>10</v>
      </c>
    </row>
    <row r="865" spans="1:7" x14ac:dyDescent="0.3">
      <c r="A865" t="s">
        <v>892</v>
      </c>
      <c r="B865" t="s">
        <v>8</v>
      </c>
      <c r="C865" t="s">
        <v>9</v>
      </c>
      <c r="G865" t="s">
        <v>10</v>
      </c>
    </row>
    <row r="866" spans="1:7" x14ac:dyDescent="0.3">
      <c r="A866" t="s">
        <v>893</v>
      </c>
      <c r="B866" t="s">
        <v>8</v>
      </c>
      <c r="C866" t="s">
        <v>9</v>
      </c>
      <c r="G866" t="s">
        <v>10</v>
      </c>
    </row>
    <row r="867" spans="1:7" x14ac:dyDescent="0.3">
      <c r="A867" t="s">
        <v>894</v>
      </c>
      <c r="B867" t="s">
        <v>8</v>
      </c>
      <c r="C867" t="s">
        <v>9</v>
      </c>
      <c r="G867" t="s">
        <v>10</v>
      </c>
    </row>
    <row r="868" spans="1:7" x14ac:dyDescent="0.3">
      <c r="A868" t="s">
        <v>895</v>
      </c>
      <c r="B868" t="s">
        <v>8</v>
      </c>
      <c r="C868" t="s">
        <v>9</v>
      </c>
      <c r="G868" t="s">
        <v>10</v>
      </c>
    </row>
    <row r="869" spans="1:7" x14ac:dyDescent="0.3">
      <c r="A869" t="s">
        <v>896</v>
      </c>
      <c r="B869" t="s">
        <v>8</v>
      </c>
      <c r="C869" t="s">
        <v>9</v>
      </c>
      <c r="G869" t="s">
        <v>10</v>
      </c>
    </row>
    <row r="870" spans="1:7" x14ac:dyDescent="0.3">
      <c r="A870" t="s">
        <v>897</v>
      </c>
      <c r="B870" t="s">
        <v>8</v>
      </c>
      <c r="C870" t="s">
        <v>9</v>
      </c>
      <c r="G870" t="s">
        <v>10</v>
      </c>
    </row>
    <row r="871" spans="1:7" x14ac:dyDescent="0.3">
      <c r="A871" t="s">
        <v>898</v>
      </c>
      <c r="B871" t="s">
        <v>8</v>
      </c>
      <c r="C871" t="s">
        <v>9</v>
      </c>
      <c r="G871" t="s">
        <v>10</v>
      </c>
    </row>
    <row r="872" spans="1:7" x14ac:dyDescent="0.3">
      <c r="A872" t="s">
        <v>899</v>
      </c>
      <c r="B872" t="s">
        <v>8</v>
      </c>
      <c r="C872" t="s">
        <v>9</v>
      </c>
      <c r="G872" t="s">
        <v>10</v>
      </c>
    </row>
    <row r="873" spans="1:7" x14ac:dyDescent="0.3">
      <c r="A873" t="s">
        <v>900</v>
      </c>
      <c r="B873" t="s">
        <v>8</v>
      </c>
      <c r="C873" t="s">
        <v>9</v>
      </c>
      <c r="G873" t="s">
        <v>10</v>
      </c>
    </row>
    <row r="874" spans="1:7" x14ac:dyDescent="0.3">
      <c r="A874" t="s">
        <v>901</v>
      </c>
      <c r="B874" t="s">
        <v>8</v>
      </c>
      <c r="C874" t="s">
        <v>9</v>
      </c>
      <c r="G874" t="s">
        <v>10</v>
      </c>
    </row>
    <row r="875" spans="1:7" x14ac:dyDescent="0.3">
      <c r="A875" t="s">
        <v>902</v>
      </c>
      <c r="B875" t="s">
        <v>8</v>
      </c>
      <c r="C875" t="s">
        <v>9</v>
      </c>
      <c r="G875" t="s">
        <v>10</v>
      </c>
    </row>
    <row r="876" spans="1:7" x14ac:dyDescent="0.3">
      <c r="A876" t="s">
        <v>903</v>
      </c>
      <c r="B876" t="s">
        <v>8</v>
      </c>
      <c r="C876" t="s">
        <v>9</v>
      </c>
      <c r="G876" t="s">
        <v>10</v>
      </c>
    </row>
    <row r="877" spans="1:7" x14ac:dyDescent="0.3">
      <c r="A877" t="s">
        <v>904</v>
      </c>
      <c r="B877" t="s">
        <v>8</v>
      </c>
      <c r="C877" t="s">
        <v>9</v>
      </c>
      <c r="G877" t="s">
        <v>10</v>
      </c>
    </row>
    <row r="878" spans="1:7" x14ac:dyDescent="0.3">
      <c r="A878" t="s">
        <v>905</v>
      </c>
      <c r="B878" t="s">
        <v>8</v>
      </c>
      <c r="C878" t="s">
        <v>9</v>
      </c>
      <c r="G878" t="s">
        <v>10</v>
      </c>
    </row>
    <row r="879" spans="1:7" x14ac:dyDescent="0.3">
      <c r="A879" t="s">
        <v>906</v>
      </c>
      <c r="B879" t="s">
        <v>8</v>
      </c>
      <c r="C879" t="s">
        <v>9</v>
      </c>
      <c r="G879" t="s">
        <v>10</v>
      </c>
    </row>
    <row r="880" spans="1:7" x14ac:dyDescent="0.3">
      <c r="A880" t="s">
        <v>907</v>
      </c>
      <c r="B880" t="s">
        <v>8</v>
      </c>
      <c r="C880" t="s">
        <v>9</v>
      </c>
      <c r="G880" t="s">
        <v>10</v>
      </c>
    </row>
    <row r="881" spans="1:7" x14ac:dyDescent="0.3">
      <c r="A881" t="s">
        <v>908</v>
      </c>
      <c r="B881" t="s">
        <v>8</v>
      </c>
      <c r="C881" t="s">
        <v>9</v>
      </c>
      <c r="G881" t="s">
        <v>10</v>
      </c>
    </row>
    <row r="882" spans="1:7" x14ac:dyDescent="0.3">
      <c r="A882" t="s">
        <v>909</v>
      </c>
      <c r="B882" t="s">
        <v>8</v>
      </c>
      <c r="C882" t="s">
        <v>9</v>
      </c>
      <c r="G882" t="s">
        <v>10</v>
      </c>
    </row>
    <row r="883" spans="1:7" x14ac:dyDescent="0.3">
      <c r="A883" t="s">
        <v>910</v>
      </c>
      <c r="B883" t="s">
        <v>8</v>
      </c>
      <c r="C883" t="s">
        <v>9</v>
      </c>
      <c r="G883" t="s">
        <v>10</v>
      </c>
    </row>
    <row r="884" spans="1:7" x14ac:dyDescent="0.3">
      <c r="A884" t="s">
        <v>911</v>
      </c>
      <c r="B884" t="s">
        <v>8</v>
      </c>
      <c r="C884" t="s">
        <v>9</v>
      </c>
      <c r="G884" t="s">
        <v>10</v>
      </c>
    </row>
    <row r="885" spans="1:7" x14ac:dyDescent="0.3">
      <c r="A885" t="s">
        <v>912</v>
      </c>
      <c r="B885" t="s">
        <v>8</v>
      </c>
      <c r="C885" t="s">
        <v>9</v>
      </c>
      <c r="G885" t="s">
        <v>10</v>
      </c>
    </row>
    <row r="886" spans="1:7" x14ac:dyDescent="0.3">
      <c r="A886" t="s">
        <v>913</v>
      </c>
      <c r="B886" t="s">
        <v>8</v>
      </c>
      <c r="C886" t="s">
        <v>9</v>
      </c>
      <c r="G886" t="s">
        <v>10</v>
      </c>
    </row>
    <row r="887" spans="1:7" x14ac:dyDescent="0.3">
      <c r="A887" t="s">
        <v>914</v>
      </c>
      <c r="B887" t="s">
        <v>8</v>
      </c>
      <c r="C887" t="s">
        <v>9</v>
      </c>
      <c r="G887" t="s">
        <v>10</v>
      </c>
    </row>
    <row r="888" spans="1:7" x14ac:dyDescent="0.3">
      <c r="A888" t="s">
        <v>915</v>
      </c>
      <c r="B888" t="s">
        <v>8</v>
      </c>
      <c r="C888" t="s">
        <v>9</v>
      </c>
      <c r="G888" t="s">
        <v>10</v>
      </c>
    </row>
    <row r="889" spans="1:7" x14ac:dyDescent="0.3">
      <c r="A889" t="s">
        <v>916</v>
      </c>
      <c r="B889" t="s">
        <v>8</v>
      </c>
      <c r="C889" t="s">
        <v>9</v>
      </c>
      <c r="G889" t="s">
        <v>10</v>
      </c>
    </row>
    <row r="890" spans="1:7" x14ac:dyDescent="0.3">
      <c r="A890" t="s">
        <v>917</v>
      </c>
      <c r="B890" t="s">
        <v>8</v>
      </c>
      <c r="C890" t="s">
        <v>9</v>
      </c>
      <c r="G890" t="s">
        <v>10</v>
      </c>
    </row>
    <row r="891" spans="1:7" x14ac:dyDescent="0.3">
      <c r="A891" t="s">
        <v>918</v>
      </c>
      <c r="B891" t="s">
        <v>8</v>
      </c>
      <c r="C891" t="s">
        <v>9</v>
      </c>
      <c r="G891" t="s">
        <v>10</v>
      </c>
    </row>
    <row r="892" spans="1:7" x14ac:dyDescent="0.3">
      <c r="A892" t="s">
        <v>919</v>
      </c>
      <c r="B892" t="s">
        <v>8</v>
      </c>
      <c r="C892" t="s">
        <v>9</v>
      </c>
      <c r="G892" t="s">
        <v>10</v>
      </c>
    </row>
    <row r="893" spans="1:7" x14ac:dyDescent="0.3">
      <c r="A893" t="s">
        <v>920</v>
      </c>
      <c r="B893" t="s">
        <v>8</v>
      </c>
      <c r="C893" t="s">
        <v>9</v>
      </c>
      <c r="G893" t="s">
        <v>10</v>
      </c>
    </row>
    <row r="894" spans="1:7" x14ac:dyDescent="0.3">
      <c r="A894" t="s">
        <v>921</v>
      </c>
      <c r="B894" t="s">
        <v>8</v>
      </c>
      <c r="C894" t="s">
        <v>9</v>
      </c>
      <c r="G894" t="s">
        <v>10</v>
      </c>
    </row>
    <row r="895" spans="1:7" x14ac:dyDescent="0.3">
      <c r="A895" t="s">
        <v>922</v>
      </c>
      <c r="B895" t="s">
        <v>8</v>
      </c>
      <c r="C895" t="s">
        <v>9</v>
      </c>
      <c r="G895" t="s">
        <v>10</v>
      </c>
    </row>
    <row r="896" spans="1:7" x14ac:dyDescent="0.3">
      <c r="A896" t="s">
        <v>923</v>
      </c>
      <c r="B896" t="s">
        <v>8</v>
      </c>
      <c r="C896" t="s">
        <v>9</v>
      </c>
      <c r="G896" t="s">
        <v>10</v>
      </c>
    </row>
    <row r="897" spans="1:7" x14ac:dyDescent="0.3">
      <c r="A897" t="s">
        <v>924</v>
      </c>
      <c r="B897" t="s">
        <v>8</v>
      </c>
      <c r="C897" t="s">
        <v>9</v>
      </c>
      <c r="G897" t="s">
        <v>10</v>
      </c>
    </row>
    <row r="898" spans="1:7" x14ac:dyDescent="0.3">
      <c r="A898" t="s">
        <v>925</v>
      </c>
      <c r="B898" t="s">
        <v>8</v>
      </c>
      <c r="C898" t="s">
        <v>9</v>
      </c>
      <c r="G898" t="s">
        <v>10</v>
      </c>
    </row>
    <row r="899" spans="1:7" x14ac:dyDescent="0.3">
      <c r="A899" t="s">
        <v>926</v>
      </c>
      <c r="B899" t="s">
        <v>8</v>
      </c>
      <c r="C899" t="s">
        <v>9</v>
      </c>
      <c r="G899" t="s">
        <v>10</v>
      </c>
    </row>
    <row r="900" spans="1:7" x14ac:dyDescent="0.3">
      <c r="A900" t="s">
        <v>927</v>
      </c>
      <c r="B900" t="s">
        <v>8</v>
      </c>
      <c r="C900" t="s">
        <v>9</v>
      </c>
      <c r="G900" t="s">
        <v>10</v>
      </c>
    </row>
    <row r="901" spans="1:7" x14ac:dyDescent="0.3">
      <c r="A901" t="s">
        <v>928</v>
      </c>
      <c r="B901" t="s">
        <v>8</v>
      </c>
      <c r="C901" t="s">
        <v>9</v>
      </c>
      <c r="G901" t="s">
        <v>10</v>
      </c>
    </row>
    <row r="902" spans="1:7" x14ac:dyDescent="0.3">
      <c r="A902" t="s">
        <v>929</v>
      </c>
      <c r="B902" t="s">
        <v>806</v>
      </c>
      <c r="C902" t="s">
        <v>9</v>
      </c>
      <c r="G902" t="s">
        <v>10</v>
      </c>
    </row>
    <row r="903" spans="1:7" x14ac:dyDescent="0.3">
      <c r="A903" t="s">
        <v>930</v>
      </c>
      <c r="B903" t="s">
        <v>806</v>
      </c>
      <c r="C903" t="s">
        <v>9</v>
      </c>
      <c r="G903" t="s">
        <v>10</v>
      </c>
    </row>
    <row r="904" spans="1:7" x14ac:dyDescent="0.3">
      <c r="A904" t="s">
        <v>931</v>
      </c>
      <c r="B904" t="s">
        <v>806</v>
      </c>
      <c r="C904" t="s">
        <v>9</v>
      </c>
      <c r="G904" t="s">
        <v>10</v>
      </c>
    </row>
    <row r="905" spans="1:7" x14ac:dyDescent="0.3">
      <c r="A905" t="s">
        <v>932</v>
      </c>
      <c r="B905" t="s">
        <v>8</v>
      </c>
      <c r="C905" t="s">
        <v>9</v>
      </c>
      <c r="G905" t="s">
        <v>10</v>
      </c>
    </row>
    <row r="906" spans="1:7" x14ac:dyDescent="0.3">
      <c r="A906" t="s">
        <v>933</v>
      </c>
      <c r="B906" t="s">
        <v>8</v>
      </c>
      <c r="C906" t="s">
        <v>9</v>
      </c>
      <c r="G906" t="s">
        <v>10</v>
      </c>
    </row>
    <row r="907" spans="1:7" x14ac:dyDescent="0.3">
      <c r="A907" t="s">
        <v>934</v>
      </c>
      <c r="B907" t="s">
        <v>8</v>
      </c>
      <c r="C907" t="s">
        <v>9</v>
      </c>
      <c r="G907" t="s">
        <v>10</v>
      </c>
    </row>
    <row r="908" spans="1:7" x14ac:dyDescent="0.3">
      <c r="A908" t="s">
        <v>935</v>
      </c>
      <c r="B908" t="s">
        <v>8</v>
      </c>
      <c r="C908" t="s">
        <v>9</v>
      </c>
      <c r="G908" t="s">
        <v>10</v>
      </c>
    </row>
    <row r="909" spans="1:7" x14ac:dyDescent="0.3">
      <c r="A909" t="s">
        <v>936</v>
      </c>
      <c r="B909" t="s">
        <v>8</v>
      </c>
      <c r="C909" t="s">
        <v>9</v>
      </c>
      <c r="G909" t="s">
        <v>10</v>
      </c>
    </row>
    <row r="910" spans="1:7" x14ac:dyDescent="0.3">
      <c r="A910" t="s">
        <v>937</v>
      </c>
      <c r="B910" t="s">
        <v>8</v>
      </c>
      <c r="C910" t="s">
        <v>9</v>
      </c>
      <c r="G910" t="s">
        <v>10</v>
      </c>
    </row>
    <row r="911" spans="1:7" x14ac:dyDescent="0.3">
      <c r="A911" t="s">
        <v>938</v>
      </c>
      <c r="B911" t="s">
        <v>8</v>
      </c>
      <c r="C911" t="s">
        <v>9</v>
      </c>
      <c r="G911" t="s">
        <v>10</v>
      </c>
    </row>
    <row r="912" spans="1:7" x14ac:dyDescent="0.3">
      <c r="A912" t="s">
        <v>939</v>
      </c>
      <c r="B912" t="s">
        <v>8</v>
      </c>
      <c r="C912" t="s">
        <v>9</v>
      </c>
      <c r="G912" t="s">
        <v>10</v>
      </c>
    </row>
    <row r="913" spans="1:7" x14ac:dyDescent="0.3">
      <c r="A913" t="s">
        <v>940</v>
      </c>
      <c r="B913" t="s">
        <v>8</v>
      </c>
      <c r="C913" t="s">
        <v>9</v>
      </c>
      <c r="G913" t="s">
        <v>10</v>
      </c>
    </row>
    <row r="914" spans="1:7" x14ac:dyDescent="0.3">
      <c r="A914" t="s">
        <v>941</v>
      </c>
      <c r="B914" t="s">
        <v>8</v>
      </c>
      <c r="C914" t="s">
        <v>9</v>
      </c>
      <c r="G914" t="s">
        <v>10</v>
      </c>
    </row>
    <row r="915" spans="1:7" x14ac:dyDescent="0.3">
      <c r="A915" t="s">
        <v>942</v>
      </c>
      <c r="B915" t="s">
        <v>8</v>
      </c>
      <c r="C915" t="s">
        <v>9</v>
      </c>
      <c r="G915" t="s">
        <v>10</v>
      </c>
    </row>
    <row r="916" spans="1:7" x14ac:dyDescent="0.3">
      <c r="A916" t="s">
        <v>943</v>
      </c>
      <c r="B916" t="s">
        <v>8</v>
      </c>
      <c r="C916" t="s">
        <v>9</v>
      </c>
      <c r="G916" t="s">
        <v>10</v>
      </c>
    </row>
    <row r="917" spans="1:7" x14ac:dyDescent="0.3">
      <c r="A917" t="s">
        <v>944</v>
      </c>
      <c r="B917" t="s">
        <v>8</v>
      </c>
      <c r="C917" t="s">
        <v>9</v>
      </c>
      <c r="G917" t="s">
        <v>10</v>
      </c>
    </row>
    <row r="918" spans="1:7" x14ac:dyDescent="0.3">
      <c r="A918" t="s">
        <v>945</v>
      </c>
      <c r="B918" t="s">
        <v>8</v>
      </c>
      <c r="C918" t="s">
        <v>9</v>
      </c>
      <c r="G918" t="s">
        <v>10</v>
      </c>
    </row>
    <row r="919" spans="1:7" x14ac:dyDescent="0.3">
      <c r="A919" t="s">
        <v>946</v>
      </c>
      <c r="B919" t="s">
        <v>8</v>
      </c>
      <c r="C919" t="s">
        <v>9</v>
      </c>
      <c r="G919" t="s">
        <v>10</v>
      </c>
    </row>
    <row r="920" spans="1:7" x14ac:dyDescent="0.3">
      <c r="A920" t="s">
        <v>947</v>
      </c>
      <c r="B920" t="s">
        <v>8</v>
      </c>
      <c r="C920" t="s">
        <v>9</v>
      </c>
      <c r="G920" t="s">
        <v>10</v>
      </c>
    </row>
    <row r="921" spans="1:7" x14ac:dyDescent="0.3">
      <c r="A921" t="s">
        <v>948</v>
      </c>
      <c r="B921" t="s">
        <v>8</v>
      </c>
      <c r="C921" t="s">
        <v>9</v>
      </c>
      <c r="G921" t="s">
        <v>10</v>
      </c>
    </row>
    <row r="922" spans="1:7" x14ac:dyDescent="0.3">
      <c r="A922" t="s">
        <v>949</v>
      </c>
      <c r="B922" t="s">
        <v>8</v>
      </c>
      <c r="C922" t="s">
        <v>9</v>
      </c>
      <c r="G922" t="s">
        <v>10</v>
      </c>
    </row>
    <row r="923" spans="1:7" x14ac:dyDescent="0.3">
      <c r="A923" t="s">
        <v>950</v>
      </c>
      <c r="B923" t="s">
        <v>99</v>
      </c>
      <c r="C923" t="s">
        <v>9</v>
      </c>
      <c r="G923" t="s">
        <v>10</v>
      </c>
    </row>
    <row r="924" spans="1:7" x14ac:dyDescent="0.3">
      <c r="A924" t="s">
        <v>951</v>
      </c>
      <c r="B924" t="s">
        <v>8</v>
      </c>
      <c r="C924" t="s">
        <v>9</v>
      </c>
      <c r="G924" t="s">
        <v>10</v>
      </c>
    </row>
    <row r="925" spans="1:7" x14ac:dyDescent="0.3">
      <c r="A925" t="s">
        <v>952</v>
      </c>
      <c r="B925" t="s">
        <v>8</v>
      </c>
      <c r="C925" t="s">
        <v>9</v>
      </c>
      <c r="G925" t="s">
        <v>10</v>
      </c>
    </row>
    <row r="926" spans="1:7" x14ac:dyDescent="0.3">
      <c r="A926" t="s">
        <v>953</v>
      </c>
      <c r="B926" t="s">
        <v>8</v>
      </c>
      <c r="C926" t="s">
        <v>9</v>
      </c>
      <c r="G926" t="s">
        <v>10</v>
      </c>
    </row>
    <row r="927" spans="1:7" x14ac:dyDescent="0.3">
      <c r="A927" t="s">
        <v>954</v>
      </c>
      <c r="B927" t="s">
        <v>8</v>
      </c>
      <c r="C927" t="s">
        <v>9</v>
      </c>
      <c r="G927" t="s">
        <v>10</v>
      </c>
    </row>
    <row r="928" spans="1:7" x14ac:dyDescent="0.3">
      <c r="A928" t="s">
        <v>955</v>
      </c>
      <c r="B928" t="s">
        <v>8</v>
      </c>
      <c r="C928" t="s">
        <v>9</v>
      </c>
      <c r="G928" t="s">
        <v>10</v>
      </c>
    </row>
    <row r="929" spans="1:7" x14ac:dyDescent="0.3">
      <c r="A929" t="s">
        <v>956</v>
      </c>
      <c r="B929" t="s">
        <v>8</v>
      </c>
      <c r="C929" t="s">
        <v>9</v>
      </c>
      <c r="G929" t="s">
        <v>10</v>
      </c>
    </row>
    <row r="930" spans="1:7" x14ac:dyDescent="0.3">
      <c r="A930" t="s">
        <v>957</v>
      </c>
      <c r="B930" t="s">
        <v>8</v>
      </c>
      <c r="C930" t="s">
        <v>9</v>
      </c>
      <c r="G930" t="s">
        <v>10</v>
      </c>
    </row>
    <row r="931" spans="1:7" x14ac:dyDescent="0.3">
      <c r="A931" t="s">
        <v>958</v>
      </c>
      <c r="B931" t="s">
        <v>8</v>
      </c>
      <c r="C931" t="s">
        <v>9</v>
      </c>
      <c r="G931" t="s">
        <v>10</v>
      </c>
    </row>
    <row r="932" spans="1:7" x14ac:dyDescent="0.3">
      <c r="A932" t="s">
        <v>959</v>
      </c>
      <c r="B932" t="s">
        <v>8</v>
      </c>
      <c r="C932" t="s">
        <v>9</v>
      </c>
      <c r="G932" t="s">
        <v>10</v>
      </c>
    </row>
    <row r="933" spans="1:7" x14ac:dyDescent="0.3">
      <c r="A933" t="s">
        <v>960</v>
      </c>
      <c r="B933" t="s">
        <v>8</v>
      </c>
      <c r="C933" t="s">
        <v>9</v>
      </c>
      <c r="G933" t="s">
        <v>10</v>
      </c>
    </row>
    <row r="934" spans="1:7" x14ac:dyDescent="0.3">
      <c r="A934" t="s">
        <v>961</v>
      </c>
      <c r="B934" t="s">
        <v>8</v>
      </c>
      <c r="C934" t="s">
        <v>9</v>
      </c>
      <c r="G934" t="s">
        <v>10</v>
      </c>
    </row>
    <row r="935" spans="1:7" x14ac:dyDescent="0.3">
      <c r="A935" t="s">
        <v>962</v>
      </c>
      <c r="B935" t="s">
        <v>8</v>
      </c>
      <c r="C935" t="s">
        <v>9</v>
      </c>
      <c r="G935" t="s">
        <v>10</v>
      </c>
    </row>
    <row r="936" spans="1:7" x14ac:dyDescent="0.3">
      <c r="A936" t="s">
        <v>963</v>
      </c>
      <c r="B936" t="s">
        <v>8</v>
      </c>
      <c r="C936" t="s">
        <v>9</v>
      </c>
      <c r="G936" t="s">
        <v>10</v>
      </c>
    </row>
    <row r="937" spans="1:7" x14ac:dyDescent="0.3">
      <c r="A937" t="s">
        <v>964</v>
      </c>
      <c r="B937" t="s">
        <v>8</v>
      </c>
      <c r="C937" t="s">
        <v>9</v>
      </c>
      <c r="G937" t="s">
        <v>10</v>
      </c>
    </row>
    <row r="938" spans="1:7" x14ac:dyDescent="0.3">
      <c r="A938" t="s">
        <v>965</v>
      </c>
      <c r="B938" t="s">
        <v>8</v>
      </c>
      <c r="C938" t="s">
        <v>9</v>
      </c>
      <c r="G938" t="s">
        <v>10</v>
      </c>
    </row>
    <row r="939" spans="1:7" x14ac:dyDescent="0.3">
      <c r="A939" t="s">
        <v>966</v>
      </c>
      <c r="B939" t="s">
        <v>8</v>
      </c>
      <c r="C939" t="s">
        <v>9</v>
      </c>
      <c r="G939" t="s">
        <v>10</v>
      </c>
    </row>
    <row r="940" spans="1:7" x14ac:dyDescent="0.3">
      <c r="A940" t="s">
        <v>967</v>
      </c>
      <c r="B940" t="s">
        <v>8</v>
      </c>
      <c r="C940" t="s">
        <v>9</v>
      </c>
      <c r="G940" t="s">
        <v>10</v>
      </c>
    </row>
    <row r="941" spans="1:7" x14ac:dyDescent="0.3">
      <c r="A941" t="s">
        <v>968</v>
      </c>
      <c r="B941" t="s">
        <v>8</v>
      </c>
      <c r="C941" t="s">
        <v>9</v>
      </c>
      <c r="G941" t="s">
        <v>10</v>
      </c>
    </row>
    <row r="942" spans="1:7" x14ac:dyDescent="0.3">
      <c r="A942" t="s">
        <v>969</v>
      </c>
      <c r="B942" t="s">
        <v>8</v>
      </c>
      <c r="C942" t="s">
        <v>9</v>
      </c>
      <c r="G942" t="s">
        <v>10</v>
      </c>
    </row>
    <row r="943" spans="1:7" x14ac:dyDescent="0.3">
      <c r="A943" t="s">
        <v>970</v>
      </c>
      <c r="B943" t="s">
        <v>8</v>
      </c>
      <c r="C943" t="s">
        <v>9</v>
      </c>
      <c r="G943" t="s">
        <v>10</v>
      </c>
    </row>
    <row r="944" spans="1:7" x14ac:dyDescent="0.3">
      <c r="A944" t="s">
        <v>971</v>
      </c>
      <c r="B944" t="s">
        <v>8</v>
      </c>
      <c r="C944" t="s">
        <v>9</v>
      </c>
      <c r="G944" t="s">
        <v>10</v>
      </c>
    </row>
    <row r="945" spans="1:7" x14ac:dyDescent="0.3">
      <c r="A945" t="s">
        <v>972</v>
      </c>
      <c r="B945" t="s">
        <v>8</v>
      </c>
      <c r="C945" t="s">
        <v>9</v>
      </c>
      <c r="G945" t="s">
        <v>10</v>
      </c>
    </row>
    <row r="946" spans="1:7" x14ac:dyDescent="0.3">
      <c r="A946" t="s">
        <v>973</v>
      </c>
      <c r="B946" t="s">
        <v>8</v>
      </c>
      <c r="C946" t="s">
        <v>9</v>
      </c>
      <c r="G946" t="s">
        <v>10</v>
      </c>
    </row>
    <row r="947" spans="1:7" x14ac:dyDescent="0.3">
      <c r="A947" t="s">
        <v>974</v>
      </c>
      <c r="B947" t="s">
        <v>8</v>
      </c>
      <c r="C947" t="s">
        <v>9</v>
      </c>
      <c r="G947" t="s">
        <v>10</v>
      </c>
    </row>
    <row r="948" spans="1:7" x14ac:dyDescent="0.3">
      <c r="A948" t="s">
        <v>975</v>
      </c>
      <c r="B948" t="s">
        <v>8</v>
      </c>
      <c r="C948" t="s">
        <v>9</v>
      </c>
      <c r="G948" t="s">
        <v>10</v>
      </c>
    </row>
    <row r="949" spans="1:7" x14ac:dyDescent="0.3">
      <c r="A949" t="s">
        <v>976</v>
      </c>
      <c r="B949" t="s">
        <v>8</v>
      </c>
      <c r="C949" t="s">
        <v>9</v>
      </c>
      <c r="G949" t="s">
        <v>10</v>
      </c>
    </row>
    <row r="950" spans="1:7" x14ac:dyDescent="0.3">
      <c r="A950" t="s">
        <v>977</v>
      </c>
      <c r="B950" t="s">
        <v>8</v>
      </c>
      <c r="C950" t="s">
        <v>9</v>
      </c>
      <c r="G950" t="s">
        <v>10</v>
      </c>
    </row>
    <row r="951" spans="1:7" x14ac:dyDescent="0.3">
      <c r="A951" t="s">
        <v>978</v>
      </c>
      <c r="B951" t="s">
        <v>8</v>
      </c>
      <c r="C951" t="s">
        <v>9</v>
      </c>
      <c r="G951" t="s">
        <v>10</v>
      </c>
    </row>
    <row r="952" spans="1:7" x14ac:dyDescent="0.3">
      <c r="A952" t="s">
        <v>979</v>
      </c>
      <c r="B952" t="s">
        <v>8</v>
      </c>
      <c r="C952" t="s">
        <v>9</v>
      </c>
      <c r="G952" t="s">
        <v>10</v>
      </c>
    </row>
    <row r="953" spans="1:7" x14ac:dyDescent="0.3">
      <c r="A953" t="s">
        <v>980</v>
      </c>
      <c r="B953" t="s">
        <v>8</v>
      </c>
      <c r="C953" t="s">
        <v>9</v>
      </c>
      <c r="G953" t="s">
        <v>10</v>
      </c>
    </row>
    <row r="954" spans="1:7" x14ac:dyDescent="0.3">
      <c r="A954" t="s">
        <v>981</v>
      </c>
      <c r="B954" t="s">
        <v>8</v>
      </c>
      <c r="C954" t="s">
        <v>9</v>
      </c>
      <c r="G954" t="s">
        <v>10</v>
      </c>
    </row>
    <row r="955" spans="1:7" x14ac:dyDescent="0.3">
      <c r="A955" t="s">
        <v>982</v>
      </c>
      <c r="B955" t="s">
        <v>8</v>
      </c>
      <c r="C955" t="s">
        <v>9</v>
      </c>
      <c r="G955" t="s">
        <v>10</v>
      </c>
    </row>
    <row r="956" spans="1:7" x14ac:dyDescent="0.3">
      <c r="A956" t="s">
        <v>983</v>
      </c>
      <c r="B956" t="s">
        <v>8</v>
      </c>
      <c r="C956" t="s">
        <v>9</v>
      </c>
      <c r="G956" t="s">
        <v>10</v>
      </c>
    </row>
    <row r="957" spans="1:7" x14ac:dyDescent="0.3">
      <c r="A957" t="s">
        <v>984</v>
      </c>
      <c r="B957" t="s">
        <v>8</v>
      </c>
      <c r="C957" t="s">
        <v>9</v>
      </c>
      <c r="G957" t="s">
        <v>10</v>
      </c>
    </row>
    <row r="958" spans="1:7" x14ac:dyDescent="0.3">
      <c r="A958" t="s">
        <v>985</v>
      </c>
      <c r="B958" t="s">
        <v>8</v>
      </c>
      <c r="C958" t="s">
        <v>9</v>
      </c>
      <c r="G958" t="s">
        <v>10</v>
      </c>
    </row>
    <row r="959" spans="1:7" x14ac:dyDescent="0.3">
      <c r="A959" t="s">
        <v>986</v>
      </c>
      <c r="B959" t="s">
        <v>8</v>
      </c>
      <c r="C959" t="s">
        <v>9</v>
      </c>
      <c r="G959" t="s">
        <v>10</v>
      </c>
    </row>
    <row r="960" spans="1:7" x14ac:dyDescent="0.3">
      <c r="A960" t="s">
        <v>987</v>
      </c>
      <c r="B960" t="s">
        <v>8</v>
      </c>
      <c r="C960" t="s">
        <v>9</v>
      </c>
      <c r="G960" t="s">
        <v>10</v>
      </c>
    </row>
    <row r="961" spans="1:7" x14ac:dyDescent="0.3">
      <c r="A961" t="s">
        <v>988</v>
      </c>
      <c r="B961" t="s">
        <v>8</v>
      </c>
      <c r="C961" t="s">
        <v>9</v>
      </c>
      <c r="G961" t="s">
        <v>10</v>
      </c>
    </row>
    <row r="962" spans="1:7" x14ac:dyDescent="0.3">
      <c r="A962" t="s">
        <v>989</v>
      </c>
      <c r="B962" t="s">
        <v>8</v>
      </c>
      <c r="C962" t="s">
        <v>9</v>
      </c>
      <c r="G962" t="s">
        <v>10</v>
      </c>
    </row>
    <row r="963" spans="1:7" x14ac:dyDescent="0.3">
      <c r="A963" t="s">
        <v>990</v>
      </c>
      <c r="B963" t="s">
        <v>8</v>
      </c>
      <c r="C963" t="s">
        <v>9</v>
      </c>
      <c r="G963" t="s">
        <v>10</v>
      </c>
    </row>
    <row r="964" spans="1:7" x14ac:dyDescent="0.3">
      <c r="A964" t="s">
        <v>991</v>
      </c>
      <c r="B964" t="s">
        <v>8</v>
      </c>
      <c r="C964" t="s">
        <v>9</v>
      </c>
      <c r="G964" t="s">
        <v>10</v>
      </c>
    </row>
    <row r="965" spans="1:7" x14ac:dyDescent="0.3">
      <c r="A965" t="s">
        <v>992</v>
      </c>
      <c r="B965" t="s">
        <v>8</v>
      </c>
      <c r="C965" t="s">
        <v>9</v>
      </c>
      <c r="G965" t="s">
        <v>10</v>
      </c>
    </row>
    <row r="966" spans="1:7" x14ac:dyDescent="0.3">
      <c r="A966" t="s">
        <v>993</v>
      </c>
      <c r="B966" t="s">
        <v>8</v>
      </c>
      <c r="C966" t="s">
        <v>9</v>
      </c>
      <c r="G966" t="s">
        <v>10</v>
      </c>
    </row>
    <row r="967" spans="1:7" x14ac:dyDescent="0.3">
      <c r="A967" t="s">
        <v>994</v>
      </c>
      <c r="B967" t="s">
        <v>8</v>
      </c>
      <c r="C967" t="s">
        <v>9</v>
      </c>
      <c r="G967" t="s">
        <v>10</v>
      </c>
    </row>
    <row r="968" spans="1:7" x14ac:dyDescent="0.3">
      <c r="A968" t="s">
        <v>995</v>
      </c>
      <c r="B968" t="s">
        <v>8</v>
      </c>
      <c r="C968" t="s">
        <v>9</v>
      </c>
      <c r="G968" t="s">
        <v>10</v>
      </c>
    </row>
    <row r="969" spans="1:7" x14ac:dyDescent="0.3">
      <c r="A969" t="s">
        <v>996</v>
      </c>
      <c r="B969" t="s">
        <v>99</v>
      </c>
      <c r="C969" t="s">
        <v>9</v>
      </c>
      <c r="G969" t="s">
        <v>10</v>
      </c>
    </row>
    <row r="970" spans="1:7" x14ac:dyDescent="0.3">
      <c r="A970" t="s">
        <v>997</v>
      </c>
      <c r="B970" t="s">
        <v>8</v>
      </c>
      <c r="C970" t="s">
        <v>9</v>
      </c>
      <c r="G970" t="s">
        <v>10</v>
      </c>
    </row>
    <row r="971" spans="1:7" x14ac:dyDescent="0.3">
      <c r="A971" t="s">
        <v>998</v>
      </c>
      <c r="B971" t="s">
        <v>8</v>
      </c>
      <c r="C971" t="s">
        <v>9</v>
      </c>
      <c r="G971" t="s">
        <v>10</v>
      </c>
    </row>
    <row r="972" spans="1:7" x14ac:dyDescent="0.3">
      <c r="A972" t="s">
        <v>999</v>
      </c>
      <c r="B972" t="s">
        <v>8</v>
      </c>
      <c r="C972" t="s">
        <v>9</v>
      </c>
      <c r="G972" t="s">
        <v>10</v>
      </c>
    </row>
    <row r="973" spans="1:7" x14ac:dyDescent="0.3">
      <c r="A973" t="s">
        <v>1000</v>
      </c>
      <c r="B973" t="s">
        <v>8</v>
      </c>
      <c r="C973" t="s">
        <v>9</v>
      </c>
      <c r="G973" t="s">
        <v>10</v>
      </c>
    </row>
    <row r="974" spans="1:7" x14ac:dyDescent="0.3">
      <c r="A974" t="s">
        <v>1001</v>
      </c>
      <c r="B974" t="s">
        <v>8</v>
      </c>
      <c r="C974" t="s">
        <v>9</v>
      </c>
      <c r="G974" t="s">
        <v>10</v>
      </c>
    </row>
    <row r="975" spans="1:7" x14ac:dyDescent="0.3">
      <c r="A975" t="s">
        <v>1002</v>
      </c>
      <c r="B975" t="s">
        <v>8</v>
      </c>
      <c r="C975" t="s">
        <v>9</v>
      </c>
      <c r="G975" t="s">
        <v>10</v>
      </c>
    </row>
    <row r="976" spans="1:7" x14ac:dyDescent="0.3">
      <c r="A976" t="s">
        <v>1003</v>
      </c>
      <c r="B976" t="s">
        <v>8</v>
      </c>
      <c r="C976" t="s">
        <v>9</v>
      </c>
      <c r="G976" t="s">
        <v>10</v>
      </c>
    </row>
    <row r="977" spans="1:7" x14ac:dyDescent="0.3">
      <c r="A977" t="s">
        <v>1004</v>
      </c>
      <c r="B977" t="s">
        <v>8</v>
      </c>
      <c r="C977" t="s">
        <v>9</v>
      </c>
      <c r="G977" t="s">
        <v>10</v>
      </c>
    </row>
    <row r="978" spans="1:7" x14ac:dyDescent="0.3">
      <c r="A978" t="s">
        <v>1005</v>
      </c>
      <c r="B978" t="s">
        <v>8</v>
      </c>
      <c r="C978" t="s">
        <v>9</v>
      </c>
      <c r="G978" t="s">
        <v>10</v>
      </c>
    </row>
    <row r="979" spans="1:7" x14ac:dyDescent="0.3">
      <c r="A979" t="s">
        <v>1006</v>
      </c>
      <c r="B979" t="s">
        <v>8</v>
      </c>
      <c r="C979" t="s">
        <v>9</v>
      </c>
      <c r="G979" t="s">
        <v>10</v>
      </c>
    </row>
    <row r="980" spans="1:7" x14ac:dyDescent="0.3">
      <c r="A980" t="s">
        <v>1007</v>
      </c>
      <c r="B980" t="s">
        <v>8</v>
      </c>
      <c r="C980" t="s">
        <v>9</v>
      </c>
      <c r="G980" t="s">
        <v>10</v>
      </c>
    </row>
    <row r="981" spans="1:7" x14ac:dyDescent="0.3">
      <c r="A981" t="s">
        <v>1008</v>
      </c>
      <c r="B981" t="s">
        <v>8</v>
      </c>
      <c r="C981" t="s">
        <v>9</v>
      </c>
      <c r="G981" t="s">
        <v>10</v>
      </c>
    </row>
    <row r="982" spans="1:7" x14ac:dyDescent="0.3">
      <c r="A982" t="s">
        <v>1009</v>
      </c>
      <c r="B982" t="s">
        <v>8</v>
      </c>
      <c r="C982" t="s">
        <v>9</v>
      </c>
      <c r="G982" t="s">
        <v>10</v>
      </c>
    </row>
    <row r="983" spans="1:7" x14ac:dyDescent="0.3">
      <c r="A983" t="s">
        <v>1010</v>
      </c>
      <c r="B983" t="s">
        <v>8</v>
      </c>
      <c r="C983" t="s">
        <v>9</v>
      </c>
      <c r="G983" t="s">
        <v>10</v>
      </c>
    </row>
    <row r="984" spans="1:7" x14ac:dyDescent="0.3">
      <c r="A984" t="s">
        <v>1011</v>
      </c>
      <c r="B984" t="s">
        <v>8</v>
      </c>
      <c r="C984" t="s">
        <v>9</v>
      </c>
      <c r="G984" t="s">
        <v>10</v>
      </c>
    </row>
    <row r="985" spans="1:7" x14ac:dyDescent="0.3">
      <c r="A985" t="s">
        <v>1012</v>
      </c>
      <c r="B985" t="s">
        <v>8</v>
      </c>
      <c r="C985" t="s">
        <v>9</v>
      </c>
      <c r="G985" t="s">
        <v>10</v>
      </c>
    </row>
    <row r="986" spans="1:7" x14ac:dyDescent="0.3">
      <c r="A986" t="s">
        <v>1013</v>
      </c>
      <c r="B986" t="s">
        <v>8</v>
      </c>
      <c r="C986" t="s">
        <v>9</v>
      </c>
      <c r="G986" t="s">
        <v>10</v>
      </c>
    </row>
    <row r="987" spans="1:7" x14ac:dyDescent="0.3">
      <c r="A987" t="s">
        <v>1014</v>
      </c>
      <c r="B987" t="s">
        <v>8</v>
      </c>
      <c r="C987" t="s">
        <v>9</v>
      </c>
      <c r="G987" t="s">
        <v>10</v>
      </c>
    </row>
    <row r="988" spans="1:7" x14ac:dyDescent="0.3">
      <c r="A988" t="s">
        <v>1015</v>
      </c>
      <c r="B988" t="s">
        <v>8</v>
      </c>
      <c r="C988" t="s">
        <v>9</v>
      </c>
      <c r="G988" t="s">
        <v>10</v>
      </c>
    </row>
    <row r="989" spans="1:7" x14ac:dyDescent="0.3">
      <c r="A989" t="s">
        <v>1016</v>
      </c>
      <c r="B989" t="s">
        <v>8</v>
      </c>
      <c r="C989" t="s">
        <v>9</v>
      </c>
      <c r="G989" t="s">
        <v>10</v>
      </c>
    </row>
    <row r="990" spans="1:7" x14ac:dyDescent="0.3">
      <c r="A990" t="s">
        <v>1017</v>
      </c>
      <c r="B990" t="s">
        <v>8</v>
      </c>
      <c r="C990" t="s">
        <v>9</v>
      </c>
      <c r="G990" t="s">
        <v>10</v>
      </c>
    </row>
    <row r="991" spans="1:7" x14ac:dyDescent="0.3">
      <c r="A991" t="s">
        <v>1018</v>
      </c>
      <c r="B991" t="s">
        <v>8</v>
      </c>
      <c r="C991" t="s">
        <v>9</v>
      </c>
      <c r="G991" t="s">
        <v>10</v>
      </c>
    </row>
    <row r="992" spans="1:7" x14ac:dyDescent="0.3">
      <c r="A992" t="s">
        <v>1019</v>
      </c>
      <c r="B992" t="s">
        <v>8</v>
      </c>
      <c r="C992" t="s">
        <v>9</v>
      </c>
      <c r="G992" t="s">
        <v>10</v>
      </c>
    </row>
    <row r="993" spans="1:7" x14ac:dyDescent="0.3">
      <c r="A993" t="s">
        <v>1020</v>
      </c>
      <c r="B993" t="s">
        <v>8</v>
      </c>
      <c r="C993" t="s">
        <v>9</v>
      </c>
      <c r="G993" t="s">
        <v>10</v>
      </c>
    </row>
    <row r="994" spans="1:7" x14ac:dyDescent="0.3">
      <c r="A994" t="s">
        <v>1021</v>
      </c>
      <c r="B994" t="s">
        <v>8</v>
      </c>
      <c r="C994" t="s">
        <v>9</v>
      </c>
      <c r="G994" t="s">
        <v>10</v>
      </c>
    </row>
    <row r="995" spans="1:7" x14ac:dyDescent="0.3">
      <c r="A995" t="s">
        <v>1022</v>
      </c>
      <c r="B995" t="s">
        <v>8</v>
      </c>
      <c r="C995" t="s">
        <v>9</v>
      </c>
      <c r="G995" t="s">
        <v>10</v>
      </c>
    </row>
    <row r="996" spans="1:7" x14ac:dyDescent="0.3">
      <c r="A996" t="s">
        <v>1023</v>
      </c>
      <c r="B996" t="s">
        <v>8</v>
      </c>
      <c r="C996" t="s">
        <v>9</v>
      </c>
      <c r="G996" t="s">
        <v>10</v>
      </c>
    </row>
    <row r="997" spans="1:7" x14ac:dyDescent="0.3">
      <c r="A997" t="s">
        <v>1024</v>
      </c>
      <c r="B997" t="s">
        <v>8</v>
      </c>
      <c r="C997" t="s">
        <v>9</v>
      </c>
      <c r="G997" t="s">
        <v>10</v>
      </c>
    </row>
    <row r="998" spans="1:7" x14ac:dyDescent="0.3">
      <c r="A998" t="s">
        <v>1025</v>
      </c>
      <c r="B998" t="s">
        <v>8</v>
      </c>
      <c r="C998" t="s">
        <v>9</v>
      </c>
      <c r="G998" t="s">
        <v>10</v>
      </c>
    </row>
    <row r="999" spans="1:7" x14ac:dyDescent="0.3">
      <c r="A999" t="s">
        <v>1026</v>
      </c>
      <c r="B999" t="s">
        <v>8</v>
      </c>
      <c r="C999" t="s">
        <v>9</v>
      </c>
      <c r="G999" t="s">
        <v>10</v>
      </c>
    </row>
    <row r="1000" spans="1:7" x14ac:dyDescent="0.3">
      <c r="A1000" t="s">
        <v>1027</v>
      </c>
      <c r="B1000" t="s">
        <v>8</v>
      </c>
      <c r="C1000" t="s">
        <v>9</v>
      </c>
      <c r="G1000" t="s">
        <v>10</v>
      </c>
    </row>
    <row r="1001" spans="1:7" x14ac:dyDescent="0.3">
      <c r="A1001" t="s">
        <v>1028</v>
      </c>
      <c r="B1001" t="s">
        <v>8</v>
      </c>
      <c r="C1001" t="s">
        <v>9</v>
      </c>
      <c r="G1001" t="s">
        <v>10</v>
      </c>
    </row>
    <row r="1002" spans="1:7" x14ac:dyDescent="0.3">
      <c r="A1002" t="s">
        <v>1029</v>
      </c>
      <c r="B1002" t="s">
        <v>8</v>
      </c>
      <c r="C1002" t="s">
        <v>9</v>
      </c>
      <c r="G1002" t="s">
        <v>10</v>
      </c>
    </row>
    <row r="1003" spans="1:7" x14ac:dyDescent="0.3">
      <c r="A1003" t="s">
        <v>1030</v>
      </c>
      <c r="B1003" t="s">
        <v>8</v>
      </c>
      <c r="C1003" t="s">
        <v>9</v>
      </c>
      <c r="G1003" t="s">
        <v>10</v>
      </c>
    </row>
    <row r="1004" spans="1:7" x14ac:dyDescent="0.3">
      <c r="A1004" t="s">
        <v>1031</v>
      </c>
      <c r="B1004" t="s">
        <v>8</v>
      </c>
      <c r="C1004" t="s">
        <v>9</v>
      </c>
      <c r="G1004" t="s">
        <v>10</v>
      </c>
    </row>
    <row r="1005" spans="1:7" x14ac:dyDescent="0.3">
      <c r="A1005" t="s">
        <v>1032</v>
      </c>
      <c r="B1005" t="s">
        <v>8</v>
      </c>
      <c r="C1005" t="s">
        <v>9</v>
      </c>
      <c r="G1005" t="s">
        <v>10</v>
      </c>
    </row>
    <row r="1006" spans="1:7" x14ac:dyDescent="0.3">
      <c r="A1006" t="s">
        <v>1033</v>
      </c>
      <c r="B1006" t="s">
        <v>8</v>
      </c>
      <c r="C1006" t="s">
        <v>9</v>
      </c>
      <c r="G1006" t="s">
        <v>10</v>
      </c>
    </row>
    <row r="1007" spans="1:7" x14ac:dyDescent="0.3">
      <c r="A1007" t="s">
        <v>1034</v>
      </c>
      <c r="B1007" t="s">
        <v>8</v>
      </c>
      <c r="C1007" t="s">
        <v>9</v>
      </c>
      <c r="G1007" t="s">
        <v>10</v>
      </c>
    </row>
    <row r="1008" spans="1:7" x14ac:dyDescent="0.3">
      <c r="A1008" t="s">
        <v>1035</v>
      </c>
      <c r="B1008" t="s">
        <v>8</v>
      </c>
      <c r="C1008" t="s">
        <v>9</v>
      </c>
      <c r="G1008" t="s">
        <v>10</v>
      </c>
    </row>
    <row r="1009" spans="1:7" x14ac:dyDescent="0.3">
      <c r="A1009" t="s">
        <v>1036</v>
      </c>
      <c r="B1009" t="s">
        <v>8</v>
      </c>
      <c r="C1009" t="s">
        <v>9</v>
      </c>
      <c r="G1009" t="s">
        <v>10</v>
      </c>
    </row>
    <row r="1010" spans="1:7" x14ac:dyDescent="0.3">
      <c r="A1010" t="s">
        <v>1037</v>
      </c>
      <c r="B1010" t="s">
        <v>8</v>
      </c>
      <c r="C1010" t="s">
        <v>9</v>
      </c>
      <c r="G1010" t="s">
        <v>10</v>
      </c>
    </row>
    <row r="1011" spans="1:7" x14ac:dyDescent="0.3">
      <c r="A1011" t="s">
        <v>1038</v>
      </c>
      <c r="B1011" t="s">
        <v>8</v>
      </c>
      <c r="C1011" t="s">
        <v>9</v>
      </c>
      <c r="G1011" t="s">
        <v>10</v>
      </c>
    </row>
    <row r="1012" spans="1:7" x14ac:dyDescent="0.3">
      <c r="A1012" t="s">
        <v>1039</v>
      </c>
      <c r="B1012" t="s">
        <v>8</v>
      </c>
      <c r="C1012" t="s">
        <v>9</v>
      </c>
      <c r="G1012" t="s">
        <v>10</v>
      </c>
    </row>
    <row r="1013" spans="1:7" x14ac:dyDescent="0.3">
      <c r="A1013" t="s">
        <v>1040</v>
      </c>
      <c r="B1013" t="s">
        <v>8</v>
      </c>
      <c r="C1013" t="s">
        <v>9</v>
      </c>
      <c r="G1013" t="s">
        <v>10</v>
      </c>
    </row>
    <row r="1014" spans="1:7" x14ac:dyDescent="0.3">
      <c r="A1014" t="s">
        <v>1041</v>
      </c>
      <c r="B1014" t="s">
        <v>8</v>
      </c>
      <c r="C1014" t="s">
        <v>9</v>
      </c>
      <c r="G1014" t="s">
        <v>10</v>
      </c>
    </row>
    <row r="1015" spans="1:7" x14ac:dyDescent="0.3">
      <c r="A1015" t="s">
        <v>1042</v>
      </c>
      <c r="B1015" t="s">
        <v>8</v>
      </c>
      <c r="C1015" t="s">
        <v>9</v>
      </c>
      <c r="G1015" t="s">
        <v>10</v>
      </c>
    </row>
    <row r="1016" spans="1:7" x14ac:dyDescent="0.3">
      <c r="A1016" t="s">
        <v>1043</v>
      </c>
      <c r="B1016" t="s">
        <v>8</v>
      </c>
      <c r="C1016" t="s">
        <v>9</v>
      </c>
      <c r="G1016" t="s">
        <v>10</v>
      </c>
    </row>
    <row r="1017" spans="1:7" x14ac:dyDescent="0.3">
      <c r="A1017" t="s">
        <v>1044</v>
      </c>
      <c r="B1017" t="s">
        <v>8</v>
      </c>
      <c r="C1017" t="s">
        <v>9</v>
      </c>
      <c r="G1017" t="s">
        <v>10</v>
      </c>
    </row>
    <row r="1018" spans="1:7" x14ac:dyDescent="0.3">
      <c r="A1018" t="s">
        <v>1045</v>
      </c>
      <c r="B1018" t="s">
        <v>8</v>
      </c>
      <c r="C1018" t="s">
        <v>9</v>
      </c>
      <c r="G1018" t="s">
        <v>10</v>
      </c>
    </row>
    <row r="1019" spans="1:7" x14ac:dyDescent="0.3">
      <c r="A1019" t="s">
        <v>1046</v>
      </c>
      <c r="B1019" t="s">
        <v>8</v>
      </c>
      <c r="C1019" t="s">
        <v>9</v>
      </c>
      <c r="G1019" t="s">
        <v>10</v>
      </c>
    </row>
    <row r="1020" spans="1:7" x14ac:dyDescent="0.3">
      <c r="A1020" t="s">
        <v>1047</v>
      </c>
      <c r="B1020" t="s">
        <v>8</v>
      </c>
      <c r="C1020" t="s">
        <v>9</v>
      </c>
      <c r="G1020" t="s">
        <v>10</v>
      </c>
    </row>
    <row r="1021" spans="1:7" x14ac:dyDescent="0.3">
      <c r="A1021" t="s">
        <v>1048</v>
      </c>
      <c r="B1021" t="s">
        <v>8</v>
      </c>
      <c r="C1021" t="s">
        <v>9</v>
      </c>
      <c r="G1021" t="s">
        <v>10</v>
      </c>
    </row>
    <row r="1022" spans="1:7" x14ac:dyDescent="0.3">
      <c r="A1022" t="s">
        <v>1049</v>
      </c>
      <c r="B1022" t="s">
        <v>8</v>
      </c>
      <c r="C1022" t="s">
        <v>9</v>
      </c>
      <c r="G1022" t="s">
        <v>10</v>
      </c>
    </row>
    <row r="1023" spans="1:7" x14ac:dyDescent="0.3">
      <c r="A1023" t="s">
        <v>1050</v>
      </c>
      <c r="B1023" t="s">
        <v>8</v>
      </c>
      <c r="C1023" t="s">
        <v>9</v>
      </c>
      <c r="G1023" t="s">
        <v>10</v>
      </c>
    </row>
    <row r="1024" spans="1:7" x14ac:dyDescent="0.3">
      <c r="A1024" t="s">
        <v>1051</v>
      </c>
      <c r="B1024" t="s">
        <v>153</v>
      </c>
      <c r="C1024" t="s">
        <v>9</v>
      </c>
      <c r="G1024" t="s">
        <v>10</v>
      </c>
    </row>
    <row r="1025" spans="1:7" x14ac:dyDescent="0.3">
      <c r="A1025" t="s">
        <v>1052</v>
      </c>
      <c r="B1025" t="s">
        <v>153</v>
      </c>
      <c r="C1025" t="s">
        <v>9</v>
      </c>
      <c r="G1025" t="s">
        <v>10</v>
      </c>
    </row>
    <row r="1026" spans="1:7" x14ac:dyDescent="0.3">
      <c r="A1026" t="s">
        <v>1053</v>
      </c>
      <c r="B1026" t="s">
        <v>806</v>
      </c>
      <c r="C1026" t="s">
        <v>9</v>
      </c>
      <c r="G1026" t="s">
        <v>10</v>
      </c>
    </row>
    <row r="1027" spans="1:7" x14ac:dyDescent="0.3">
      <c r="A1027" t="s">
        <v>1054</v>
      </c>
      <c r="B1027" t="s">
        <v>8</v>
      </c>
      <c r="C1027" t="s">
        <v>9</v>
      </c>
      <c r="G1027" t="s">
        <v>10</v>
      </c>
    </row>
    <row r="1028" spans="1:7" x14ac:dyDescent="0.3">
      <c r="A1028" t="s">
        <v>1055</v>
      </c>
      <c r="B1028" t="s">
        <v>8</v>
      </c>
      <c r="C1028" t="s">
        <v>9</v>
      </c>
      <c r="G1028" t="s">
        <v>10</v>
      </c>
    </row>
    <row r="1029" spans="1:7" x14ac:dyDescent="0.3">
      <c r="A1029" t="s">
        <v>1056</v>
      </c>
      <c r="B1029" t="s">
        <v>8</v>
      </c>
      <c r="C1029" t="s">
        <v>9</v>
      </c>
      <c r="G1029" t="s">
        <v>10</v>
      </c>
    </row>
    <row r="1030" spans="1:7" x14ac:dyDescent="0.3">
      <c r="A1030" t="s">
        <v>1057</v>
      </c>
      <c r="B1030" t="s">
        <v>8</v>
      </c>
      <c r="C1030" t="s">
        <v>9</v>
      </c>
      <c r="G1030" t="s">
        <v>10</v>
      </c>
    </row>
    <row r="1031" spans="1:7" x14ac:dyDescent="0.3">
      <c r="A1031" t="s">
        <v>1058</v>
      </c>
      <c r="B1031" t="s">
        <v>153</v>
      </c>
      <c r="C1031" t="s">
        <v>9</v>
      </c>
      <c r="G1031" t="s">
        <v>10</v>
      </c>
    </row>
    <row r="1032" spans="1:7" x14ac:dyDescent="0.3">
      <c r="A1032" t="s">
        <v>1059</v>
      </c>
      <c r="B1032" t="s">
        <v>153</v>
      </c>
      <c r="C1032" t="s">
        <v>9</v>
      </c>
      <c r="G1032" t="s">
        <v>10</v>
      </c>
    </row>
    <row r="1033" spans="1:7" x14ac:dyDescent="0.3">
      <c r="A1033" t="s">
        <v>1060</v>
      </c>
      <c r="B1033" t="s">
        <v>153</v>
      </c>
      <c r="C1033" t="s">
        <v>9</v>
      </c>
      <c r="G1033" t="s">
        <v>10</v>
      </c>
    </row>
    <row r="1034" spans="1:7" x14ac:dyDescent="0.3">
      <c r="A1034" t="s">
        <v>1061</v>
      </c>
      <c r="B1034" t="s">
        <v>153</v>
      </c>
      <c r="C1034" t="s">
        <v>9</v>
      </c>
      <c r="G1034" t="s">
        <v>10</v>
      </c>
    </row>
    <row r="1035" spans="1:7" x14ac:dyDescent="0.3">
      <c r="A1035" t="s">
        <v>1062</v>
      </c>
      <c r="B1035" t="s">
        <v>153</v>
      </c>
      <c r="C1035" t="s">
        <v>9</v>
      </c>
      <c r="G1035" t="s">
        <v>10</v>
      </c>
    </row>
    <row r="1036" spans="1:7" x14ac:dyDescent="0.3">
      <c r="A1036" t="s">
        <v>1063</v>
      </c>
      <c r="B1036" t="s">
        <v>153</v>
      </c>
      <c r="C1036" t="s">
        <v>9</v>
      </c>
      <c r="G1036" t="s">
        <v>10</v>
      </c>
    </row>
    <row r="1037" spans="1:7" x14ac:dyDescent="0.3">
      <c r="A1037" t="s">
        <v>1064</v>
      </c>
      <c r="B1037" t="s">
        <v>153</v>
      </c>
      <c r="C1037" t="s">
        <v>9</v>
      </c>
      <c r="G1037" t="s">
        <v>10</v>
      </c>
    </row>
    <row r="1038" spans="1:7" x14ac:dyDescent="0.3">
      <c r="A1038" t="s">
        <v>1065</v>
      </c>
      <c r="B1038" t="s">
        <v>8</v>
      </c>
      <c r="C1038" t="s">
        <v>9</v>
      </c>
      <c r="G1038" t="s">
        <v>10</v>
      </c>
    </row>
    <row r="1039" spans="1:7" x14ac:dyDescent="0.3">
      <c r="A1039" t="s">
        <v>1066</v>
      </c>
      <c r="B1039" t="s">
        <v>8</v>
      </c>
      <c r="C1039" t="s">
        <v>9</v>
      </c>
      <c r="G1039" t="s">
        <v>10</v>
      </c>
    </row>
    <row r="1040" spans="1:7" x14ac:dyDescent="0.3">
      <c r="A1040" t="s">
        <v>1067</v>
      </c>
      <c r="B1040" t="s">
        <v>8</v>
      </c>
      <c r="C1040" t="s">
        <v>9</v>
      </c>
      <c r="G1040" t="s">
        <v>10</v>
      </c>
    </row>
    <row r="1041" spans="1:7" x14ac:dyDescent="0.3">
      <c r="A1041" t="s">
        <v>1068</v>
      </c>
      <c r="B1041" t="s">
        <v>8</v>
      </c>
      <c r="C1041" t="s">
        <v>9</v>
      </c>
      <c r="G1041" t="s">
        <v>10</v>
      </c>
    </row>
    <row r="1042" spans="1:7" x14ac:dyDescent="0.3">
      <c r="A1042" t="s">
        <v>1069</v>
      </c>
      <c r="B1042" t="s">
        <v>8</v>
      </c>
      <c r="C1042" t="s">
        <v>9</v>
      </c>
      <c r="G1042" t="s">
        <v>10</v>
      </c>
    </row>
    <row r="1043" spans="1:7" x14ac:dyDescent="0.3">
      <c r="A1043" t="s">
        <v>1070</v>
      </c>
      <c r="B1043" t="s">
        <v>8</v>
      </c>
      <c r="C1043" t="s">
        <v>9</v>
      </c>
      <c r="G1043" t="s">
        <v>10</v>
      </c>
    </row>
    <row r="1044" spans="1:7" x14ac:dyDescent="0.3">
      <c r="A1044" t="s">
        <v>1071</v>
      </c>
      <c r="B1044" t="s">
        <v>8</v>
      </c>
      <c r="C1044" t="s">
        <v>9</v>
      </c>
      <c r="G1044" t="s">
        <v>10</v>
      </c>
    </row>
    <row r="1045" spans="1:7" x14ac:dyDescent="0.3">
      <c r="A1045" t="s">
        <v>1072</v>
      </c>
      <c r="B1045" t="s">
        <v>8</v>
      </c>
      <c r="C1045" t="s">
        <v>9</v>
      </c>
      <c r="G1045" t="s">
        <v>10</v>
      </c>
    </row>
    <row r="1046" spans="1:7" x14ac:dyDescent="0.3">
      <c r="A1046" t="s">
        <v>1073</v>
      </c>
      <c r="B1046" t="s">
        <v>8</v>
      </c>
      <c r="C1046" t="s">
        <v>9</v>
      </c>
      <c r="G1046" t="s">
        <v>10</v>
      </c>
    </row>
    <row r="1047" spans="1:7" x14ac:dyDescent="0.3">
      <c r="A1047" t="s">
        <v>1074</v>
      </c>
      <c r="B1047" t="s">
        <v>8</v>
      </c>
      <c r="C1047" t="s">
        <v>9</v>
      </c>
      <c r="G1047" t="s">
        <v>10</v>
      </c>
    </row>
    <row r="1048" spans="1:7" x14ac:dyDescent="0.3">
      <c r="A1048" t="s">
        <v>1075</v>
      </c>
      <c r="B1048" t="s">
        <v>8</v>
      </c>
      <c r="C1048" t="s">
        <v>9</v>
      </c>
      <c r="G1048" t="s">
        <v>10</v>
      </c>
    </row>
    <row r="1049" spans="1:7" x14ac:dyDescent="0.3">
      <c r="A1049" t="s">
        <v>1076</v>
      </c>
      <c r="B1049" t="s">
        <v>8</v>
      </c>
      <c r="C1049" t="s">
        <v>9</v>
      </c>
      <c r="G1049" t="s">
        <v>10</v>
      </c>
    </row>
    <row r="1050" spans="1:7" x14ac:dyDescent="0.3">
      <c r="A1050" t="s">
        <v>1077</v>
      </c>
      <c r="B1050" t="s">
        <v>8</v>
      </c>
      <c r="C1050" t="s">
        <v>9</v>
      </c>
      <c r="G1050" t="s">
        <v>10</v>
      </c>
    </row>
    <row r="1051" spans="1:7" x14ac:dyDescent="0.3">
      <c r="A1051" t="s">
        <v>1078</v>
      </c>
      <c r="B1051" t="s">
        <v>8</v>
      </c>
      <c r="C1051" t="s">
        <v>9</v>
      </c>
      <c r="G1051" t="s">
        <v>10</v>
      </c>
    </row>
    <row r="1052" spans="1:7" x14ac:dyDescent="0.3">
      <c r="A1052" t="s">
        <v>1079</v>
      </c>
      <c r="B1052" t="s">
        <v>8</v>
      </c>
      <c r="C1052" t="s">
        <v>9</v>
      </c>
      <c r="G1052" t="s">
        <v>10</v>
      </c>
    </row>
    <row r="1053" spans="1:7" x14ac:dyDescent="0.3">
      <c r="A1053" t="s">
        <v>1080</v>
      </c>
      <c r="B1053" t="s">
        <v>8</v>
      </c>
      <c r="C1053" t="s">
        <v>9</v>
      </c>
      <c r="G1053" t="s">
        <v>10</v>
      </c>
    </row>
    <row r="1054" spans="1:7" x14ac:dyDescent="0.3">
      <c r="A1054" t="s">
        <v>1081</v>
      </c>
      <c r="B1054" t="s">
        <v>8</v>
      </c>
      <c r="C1054" t="s">
        <v>9</v>
      </c>
      <c r="G1054" t="s">
        <v>10</v>
      </c>
    </row>
    <row r="1055" spans="1:7" x14ac:dyDescent="0.3">
      <c r="A1055" t="s">
        <v>1082</v>
      </c>
      <c r="B1055" t="s">
        <v>8</v>
      </c>
      <c r="C1055" t="s">
        <v>9</v>
      </c>
      <c r="G1055" t="s">
        <v>10</v>
      </c>
    </row>
    <row r="1056" spans="1:7" x14ac:dyDescent="0.3">
      <c r="A1056" t="s">
        <v>1083</v>
      </c>
      <c r="B1056" t="s">
        <v>8</v>
      </c>
      <c r="C1056" t="s">
        <v>9</v>
      </c>
      <c r="G1056" t="s">
        <v>10</v>
      </c>
    </row>
    <row r="1057" spans="1:7" x14ac:dyDescent="0.3">
      <c r="A1057" t="s">
        <v>1084</v>
      </c>
      <c r="B1057" t="s">
        <v>8</v>
      </c>
      <c r="C1057" t="s">
        <v>9</v>
      </c>
      <c r="G1057" t="s">
        <v>10</v>
      </c>
    </row>
    <row r="1058" spans="1:7" x14ac:dyDescent="0.3">
      <c r="A1058" t="s">
        <v>1085</v>
      </c>
      <c r="B1058" t="s">
        <v>8</v>
      </c>
      <c r="C1058" t="s">
        <v>9</v>
      </c>
      <c r="G1058" t="s">
        <v>10</v>
      </c>
    </row>
    <row r="1059" spans="1:7" x14ac:dyDescent="0.3">
      <c r="A1059" t="s">
        <v>1086</v>
      </c>
      <c r="B1059" t="s">
        <v>8</v>
      </c>
      <c r="C1059" t="s">
        <v>9</v>
      </c>
      <c r="G1059" t="s">
        <v>10</v>
      </c>
    </row>
    <row r="1060" spans="1:7" x14ac:dyDescent="0.3">
      <c r="A1060" t="s">
        <v>1087</v>
      </c>
      <c r="B1060" t="s">
        <v>8</v>
      </c>
      <c r="C1060" t="s">
        <v>9</v>
      </c>
      <c r="G1060" t="s">
        <v>10</v>
      </c>
    </row>
    <row r="1061" spans="1:7" x14ac:dyDescent="0.3">
      <c r="A1061" t="s">
        <v>1088</v>
      </c>
      <c r="B1061" t="s">
        <v>8</v>
      </c>
      <c r="C1061" t="s">
        <v>9</v>
      </c>
      <c r="G1061" t="s">
        <v>10</v>
      </c>
    </row>
    <row r="1062" spans="1:7" x14ac:dyDescent="0.3">
      <c r="A1062" t="s">
        <v>1089</v>
      </c>
      <c r="B1062" t="s">
        <v>8</v>
      </c>
      <c r="C1062" t="s">
        <v>9</v>
      </c>
      <c r="G1062" t="s">
        <v>10</v>
      </c>
    </row>
    <row r="1063" spans="1:7" x14ac:dyDescent="0.3">
      <c r="A1063" t="s">
        <v>1090</v>
      </c>
      <c r="B1063" t="s">
        <v>8</v>
      </c>
      <c r="C1063" t="s">
        <v>9</v>
      </c>
      <c r="G1063" t="s">
        <v>10</v>
      </c>
    </row>
    <row r="1064" spans="1:7" x14ac:dyDescent="0.3">
      <c r="A1064" t="s">
        <v>1091</v>
      </c>
      <c r="B1064" t="s">
        <v>8</v>
      </c>
      <c r="C1064" t="s">
        <v>9</v>
      </c>
      <c r="G1064" t="s">
        <v>10</v>
      </c>
    </row>
    <row r="1065" spans="1:7" x14ac:dyDescent="0.3">
      <c r="A1065" t="s">
        <v>1092</v>
      </c>
      <c r="B1065" t="s">
        <v>8</v>
      </c>
      <c r="C1065" t="s">
        <v>9</v>
      </c>
      <c r="G1065" t="s">
        <v>10</v>
      </c>
    </row>
    <row r="1066" spans="1:7" x14ac:dyDescent="0.3">
      <c r="A1066" t="s">
        <v>1093</v>
      </c>
      <c r="B1066" t="s">
        <v>8</v>
      </c>
      <c r="C1066" t="s">
        <v>9</v>
      </c>
      <c r="G1066" t="s">
        <v>10</v>
      </c>
    </row>
    <row r="1067" spans="1:7" x14ac:dyDescent="0.3">
      <c r="A1067" t="s">
        <v>1094</v>
      </c>
      <c r="B1067" t="s">
        <v>8</v>
      </c>
      <c r="C1067" t="s">
        <v>9</v>
      </c>
      <c r="G1067" t="s">
        <v>10</v>
      </c>
    </row>
    <row r="1068" spans="1:7" x14ac:dyDescent="0.3">
      <c r="A1068" t="s">
        <v>1095</v>
      </c>
      <c r="B1068" t="s">
        <v>8</v>
      </c>
      <c r="C1068" t="s">
        <v>9</v>
      </c>
      <c r="G1068" t="s">
        <v>10</v>
      </c>
    </row>
    <row r="1069" spans="1:7" x14ac:dyDescent="0.3">
      <c r="A1069" t="s">
        <v>1096</v>
      </c>
      <c r="B1069" t="s">
        <v>8</v>
      </c>
      <c r="C1069" t="s">
        <v>9</v>
      </c>
      <c r="G1069" t="s">
        <v>10</v>
      </c>
    </row>
    <row r="1070" spans="1:7" x14ac:dyDescent="0.3">
      <c r="A1070" t="s">
        <v>1097</v>
      </c>
      <c r="B1070" t="s">
        <v>8</v>
      </c>
      <c r="C1070" t="s">
        <v>9</v>
      </c>
      <c r="G1070" t="s">
        <v>10</v>
      </c>
    </row>
    <row r="1071" spans="1:7" x14ac:dyDescent="0.3">
      <c r="A1071" t="s">
        <v>1098</v>
      </c>
      <c r="B1071" t="s">
        <v>8</v>
      </c>
      <c r="C1071" t="s">
        <v>9</v>
      </c>
      <c r="G1071" t="s">
        <v>10</v>
      </c>
    </row>
    <row r="1072" spans="1:7" x14ac:dyDescent="0.3">
      <c r="A1072" t="s">
        <v>1099</v>
      </c>
      <c r="B1072" t="s">
        <v>8</v>
      </c>
      <c r="C1072" t="s">
        <v>9</v>
      </c>
      <c r="G1072" t="s">
        <v>10</v>
      </c>
    </row>
    <row r="1073" spans="1:7" x14ac:dyDescent="0.3">
      <c r="A1073" t="s">
        <v>1100</v>
      </c>
      <c r="B1073" t="s">
        <v>8</v>
      </c>
      <c r="C1073" t="s">
        <v>9</v>
      </c>
      <c r="G1073" t="s">
        <v>10</v>
      </c>
    </row>
    <row r="1074" spans="1:7" x14ac:dyDescent="0.3">
      <c r="A1074" t="s">
        <v>1101</v>
      </c>
      <c r="B1074" t="s">
        <v>8</v>
      </c>
      <c r="C1074" t="s">
        <v>9</v>
      </c>
      <c r="G1074" t="s">
        <v>10</v>
      </c>
    </row>
    <row r="1075" spans="1:7" x14ac:dyDescent="0.3">
      <c r="A1075" t="s">
        <v>1102</v>
      </c>
      <c r="B1075" t="s">
        <v>8</v>
      </c>
      <c r="C1075" t="s">
        <v>9</v>
      </c>
      <c r="G1075" t="s">
        <v>10</v>
      </c>
    </row>
    <row r="1076" spans="1:7" x14ac:dyDescent="0.3">
      <c r="A1076" t="s">
        <v>1103</v>
      </c>
      <c r="B1076" t="s">
        <v>99</v>
      </c>
      <c r="C1076" t="s">
        <v>9</v>
      </c>
      <c r="G1076" t="s">
        <v>10</v>
      </c>
    </row>
    <row r="1077" spans="1:7" x14ac:dyDescent="0.3">
      <c r="A1077" t="s">
        <v>1104</v>
      </c>
      <c r="B1077" t="s">
        <v>99</v>
      </c>
      <c r="C1077" t="s">
        <v>9</v>
      </c>
      <c r="G1077" t="s">
        <v>10</v>
      </c>
    </row>
    <row r="1078" spans="1:7" x14ac:dyDescent="0.3">
      <c r="A1078" t="s">
        <v>1105</v>
      </c>
      <c r="B1078" t="s">
        <v>8</v>
      </c>
      <c r="C1078" t="s">
        <v>9</v>
      </c>
      <c r="G1078" t="s">
        <v>10</v>
      </c>
    </row>
    <row r="1079" spans="1:7" x14ac:dyDescent="0.3">
      <c r="A1079" t="s">
        <v>1106</v>
      </c>
      <c r="B1079" t="s">
        <v>8</v>
      </c>
      <c r="C1079" t="s">
        <v>9</v>
      </c>
      <c r="G1079" t="s">
        <v>10</v>
      </c>
    </row>
    <row r="1080" spans="1:7" x14ac:dyDescent="0.3">
      <c r="A1080" t="s">
        <v>1107</v>
      </c>
      <c r="B1080" t="s">
        <v>8</v>
      </c>
      <c r="C1080" t="s">
        <v>9</v>
      </c>
      <c r="G1080" t="s">
        <v>10</v>
      </c>
    </row>
    <row r="1081" spans="1:7" x14ac:dyDescent="0.3">
      <c r="A1081" t="s">
        <v>1108</v>
      </c>
      <c r="B1081" t="s">
        <v>8</v>
      </c>
      <c r="C1081" t="s">
        <v>9</v>
      </c>
      <c r="G1081" t="s">
        <v>10</v>
      </c>
    </row>
    <row r="1082" spans="1:7" x14ac:dyDescent="0.3">
      <c r="A1082" t="s">
        <v>1109</v>
      </c>
      <c r="B1082" t="s">
        <v>8</v>
      </c>
      <c r="C1082" t="s">
        <v>9</v>
      </c>
      <c r="G1082" t="s">
        <v>10</v>
      </c>
    </row>
    <row r="1083" spans="1:7" x14ac:dyDescent="0.3">
      <c r="A1083" t="s">
        <v>1110</v>
      </c>
      <c r="B1083" t="s">
        <v>8</v>
      </c>
      <c r="C1083" t="s">
        <v>9</v>
      </c>
      <c r="G1083" t="s">
        <v>10</v>
      </c>
    </row>
    <row r="1084" spans="1:7" x14ac:dyDescent="0.3">
      <c r="A1084" t="s">
        <v>1111</v>
      </c>
      <c r="B1084" t="s">
        <v>8</v>
      </c>
      <c r="C1084" t="s">
        <v>9</v>
      </c>
      <c r="G1084" t="s">
        <v>10</v>
      </c>
    </row>
    <row r="1085" spans="1:7" x14ac:dyDescent="0.3">
      <c r="A1085" t="s">
        <v>1112</v>
      </c>
      <c r="B1085" t="s">
        <v>8</v>
      </c>
      <c r="C1085" t="s">
        <v>9</v>
      </c>
      <c r="G1085" t="s">
        <v>10</v>
      </c>
    </row>
    <row r="1086" spans="1:7" x14ac:dyDescent="0.3">
      <c r="A1086" t="s">
        <v>1113</v>
      </c>
      <c r="B1086" t="s">
        <v>8</v>
      </c>
      <c r="C1086" t="s">
        <v>9</v>
      </c>
      <c r="G1086" t="s">
        <v>10</v>
      </c>
    </row>
    <row r="1087" spans="1:7" x14ac:dyDescent="0.3">
      <c r="A1087" t="s">
        <v>1114</v>
      </c>
      <c r="B1087" t="s">
        <v>8</v>
      </c>
      <c r="C1087" t="s">
        <v>9</v>
      </c>
      <c r="G1087" t="s">
        <v>10</v>
      </c>
    </row>
    <row r="1088" spans="1:7" x14ac:dyDescent="0.3">
      <c r="A1088" t="s">
        <v>1115</v>
      </c>
      <c r="B1088" t="s">
        <v>8</v>
      </c>
      <c r="C1088" t="s">
        <v>9</v>
      </c>
      <c r="G1088" t="s">
        <v>10</v>
      </c>
    </row>
    <row r="1089" spans="1:7" x14ac:dyDescent="0.3">
      <c r="A1089" t="s">
        <v>1116</v>
      </c>
      <c r="B1089" t="s">
        <v>8</v>
      </c>
      <c r="C1089" t="s">
        <v>9</v>
      </c>
      <c r="G1089" t="s">
        <v>10</v>
      </c>
    </row>
    <row r="1090" spans="1:7" x14ac:dyDescent="0.3">
      <c r="A1090" t="s">
        <v>1117</v>
      </c>
      <c r="B1090" t="s">
        <v>8</v>
      </c>
      <c r="C1090" t="s">
        <v>9</v>
      </c>
      <c r="G1090" t="s">
        <v>10</v>
      </c>
    </row>
    <row r="1091" spans="1:7" x14ac:dyDescent="0.3">
      <c r="A1091" t="s">
        <v>1118</v>
      </c>
      <c r="B1091" t="s">
        <v>8</v>
      </c>
      <c r="C1091" t="s">
        <v>9</v>
      </c>
      <c r="G1091" t="s">
        <v>10</v>
      </c>
    </row>
    <row r="1092" spans="1:7" x14ac:dyDescent="0.3">
      <c r="A1092" t="s">
        <v>1119</v>
      </c>
      <c r="B1092" t="s">
        <v>8</v>
      </c>
      <c r="C1092" t="s">
        <v>9</v>
      </c>
      <c r="G1092" t="s">
        <v>10</v>
      </c>
    </row>
    <row r="1093" spans="1:7" x14ac:dyDescent="0.3">
      <c r="A1093" t="s">
        <v>1120</v>
      </c>
      <c r="B1093" t="s">
        <v>8</v>
      </c>
      <c r="C1093" t="s">
        <v>9</v>
      </c>
      <c r="G1093" t="s">
        <v>10</v>
      </c>
    </row>
    <row r="1094" spans="1:7" x14ac:dyDescent="0.3">
      <c r="A1094" t="s">
        <v>1121</v>
      </c>
      <c r="B1094" t="s">
        <v>8</v>
      </c>
      <c r="C1094" t="s">
        <v>9</v>
      </c>
      <c r="G1094" t="s">
        <v>10</v>
      </c>
    </row>
    <row r="1095" spans="1:7" x14ac:dyDescent="0.3">
      <c r="A1095" t="s">
        <v>1122</v>
      </c>
      <c r="B1095" t="s">
        <v>8</v>
      </c>
      <c r="C1095" t="s">
        <v>9</v>
      </c>
      <c r="G1095" t="s">
        <v>10</v>
      </c>
    </row>
    <row r="1096" spans="1:7" x14ac:dyDescent="0.3">
      <c r="A1096" t="s">
        <v>1123</v>
      </c>
      <c r="B1096" t="s">
        <v>8</v>
      </c>
      <c r="C1096" t="s">
        <v>9</v>
      </c>
      <c r="G1096" t="s">
        <v>10</v>
      </c>
    </row>
    <row r="1097" spans="1:7" x14ac:dyDescent="0.3">
      <c r="A1097" t="s">
        <v>1124</v>
      </c>
      <c r="B1097" t="s">
        <v>8</v>
      </c>
      <c r="C1097" t="s">
        <v>9</v>
      </c>
      <c r="G1097" t="s">
        <v>10</v>
      </c>
    </row>
    <row r="1098" spans="1:7" x14ac:dyDescent="0.3">
      <c r="A1098" t="s">
        <v>1125</v>
      </c>
      <c r="B1098" t="s">
        <v>8</v>
      </c>
      <c r="C1098" t="s">
        <v>9</v>
      </c>
      <c r="G1098" t="s">
        <v>10</v>
      </c>
    </row>
    <row r="1099" spans="1:7" x14ac:dyDescent="0.3">
      <c r="A1099" t="s">
        <v>1126</v>
      </c>
      <c r="B1099" t="s">
        <v>8</v>
      </c>
      <c r="C1099" t="s">
        <v>9</v>
      </c>
      <c r="G1099" t="s">
        <v>10</v>
      </c>
    </row>
    <row r="1100" spans="1:7" x14ac:dyDescent="0.3">
      <c r="A1100" t="s">
        <v>1127</v>
      </c>
      <c r="B1100" t="s">
        <v>8</v>
      </c>
      <c r="C1100" t="s">
        <v>9</v>
      </c>
      <c r="G1100" t="s">
        <v>10</v>
      </c>
    </row>
    <row r="1101" spans="1:7" x14ac:dyDescent="0.3">
      <c r="A1101" t="s">
        <v>1128</v>
      </c>
      <c r="B1101" t="s">
        <v>8</v>
      </c>
      <c r="C1101" t="s">
        <v>9</v>
      </c>
      <c r="G1101" t="s">
        <v>10</v>
      </c>
    </row>
    <row r="1102" spans="1:7" x14ac:dyDescent="0.3">
      <c r="A1102" t="s">
        <v>1129</v>
      </c>
      <c r="B1102" t="s">
        <v>8</v>
      </c>
      <c r="C1102" t="s">
        <v>9</v>
      </c>
      <c r="G1102" t="s">
        <v>10</v>
      </c>
    </row>
    <row r="1103" spans="1:7" x14ac:dyDescent="0.3">
      <c r="A1103" t="s">
        <v>1130</v>
      </c>
      <c r="B1103" t="s">
        <v>8</v>
      </c>
      <c r="C1103" t="s">
        <v>9</v>
      </c>
      <c r="G1103" t="s">
        <v>10</v>
      </c>
    </row>
    <row r="1104" spans="1:7" x14ac:dyDescent="0.3">
      <c r="A1104" t="s">
        <v>1131</v>
      </c>
      <c r="B1104" t="s">
        <v>8</v>
      </c>
      <c r="C1104" t="s">
        <v>9</v>
      </c>
      <c r="G1104" t="s">
        <v>10</v>
      </c>
    </row>
    <row r="1105" spans="1:7" x14ac:dyDescent="0.3">
      <c r="A1105" t="s">
        <v>1132</v>
      </c>
      <c r="B1105" t="s">
        <v>8</v>
      </c>
      <c r="C1105" t="s">
        <v>9</v>
      </c>
      <c r="G1105" t="s">
        <v>10</v>
      </c>
    </row>
    <row r="1106" spans="1:7" x14ac:dyDescent="0.3">
      <c r="A1106" t="s">
        <v>1133</v>
      </c>
      <c r="B1106" t="s">
        <v>8</v>
      </c>
      <c r="C1106" t="s">
        <v>9</v>
      </c>
      <c r="G1106" t="s">
        <v>10</v>
      </c>
    </row>
    <row r="1107" spans="1:7" x14ac:dyDescent="0.3">
      <c r="A1107" t="s">
        <v>1134</v>
      </c>
      <c r="B1107" t="s">
        <v>8</v>
      </c>
      <c r="C1107" t="s">
        <v>9</v>
      </c>
      <c r="G1107" t="s">
        <v>10</v>
      </c>
    </row>
    <row r="1108" spans="1:7" x14ac:dyDescent="0.3">
      <c r="A1108" t="s">
        <v>1135</v>
      </c>
      <c r="B1108" t="s">
        <v>8</v>
      </c>
      <c r="C1108" t="s">
        <v>9</v>
      </c>
      <c r="G1108" t="s">
        <v>10</v>
      </c>
    </row>
    <row r="1109" spans="1:7" x14ac:dyDescent="0.3">
      <c r="A1109" t="s">
        <v>1136</v>
      </c>
      <c r="B1109" t="s">
        <v>8</v>
      </c>
      <c r="C1109" t="s">
        <v>9</v>
      </c>
      <c r="G1109" t="s">
        <v>10</v>
      </c>
    </row>
    <row r="1110" spans="1:7" x14ac:dyDescent="0.3">
      <c r="A1110" t="s">
        <v>1137</v>
      </c>
      <c r="B1110" t="s">
        <v>8</v>
      </c>
      <c r="C1110" t="s">
        <v>9</v>
      </c>
      <c r="G1110" t="s">
        <v>10</v>
      </c>
    </row>
    <row r="1111" spans="1:7" x14ac:dyDescent="0.3">
      <c r="A1111" t="s">
        <v>1138</v>
      </c>
      <c r="B1111" t="s">
        <v>8</v>
      </c>
      <c r="C1111" t="s">
        <v>9</v>
      </c>
      <c r="G1111" t="s">
        <v>10</v>
      </c>
    </row>
    <row r="1112" spans="1:7" x14ac:dyDescent="0.3">
      <c r="A1112" t="s">
        <v>1139</v>
      </c>
      <c r="B1112" t="s">
        <v>8</v>
      </c>
      <c r="C1112" t="s">
        <v>9</v>
      </c>
      <c r="G1112" t="s">
        <v>10</v>
      </c>
    </row>
    <row r="1113" spans="1:7" x14ac:dyDescent="0.3">
      <c r="A1113" t="s">
        <v>1140</v>
      </c>
      <c r="B1113" t="s">
        <v>8</v>
      </c>
      <c r="C1113" t="s">
        <v>9</v>
      </c>
      <c r="G1113" t="s">
        <v>10</v>
      </c>
    </row>
    <row r="1114" spans="1:7" x14ac:dyDescent="0.3">
      <c r="A1114" t="s">
        <v>1141</v>
      </c>
      <c r="B1114" t="s">
        <v>8</v>
      </c>
      <c r="C1114" t="s">
        <v>9</v>
      </c>
      <c r="G1114" t="s">
        <v>10</v>
      </c>
    </row>
    <row r="1115" spans="1:7" x14ac:dyDescent="0.3">
      <c r="A1115" t="s">
        <v>1142</v>
      </c>
      <c r="B1115" t="s">
        <v>8</v>
      </c>
      <c r="C1115" t="s">
        <v>9</v>
      </c>
      <c r="G1115" t="s">
        <v>10</v>
      </c>
    </row>
    <row r="1116" spans="1:7" x14ac:dyDescent="0.3">
      <c r="A1116" t="s">
        <v>1143</v>
      </c>
      <c r="B1116" t="s">
        <v>8</v>
      </c>
      <c r="C1116" t="s">
        <v>9</v>
      </c>
      <c r="G1116" t="s">
        <v>10</v>
      </c>
    </row>
    <row r="1117" spans="1:7" x14ac:dyDescent="0.3">
      <c r="A1117" t="s">
        <v>1144</v>
      </c>
      <c r="B1117" t="s">
        <v>8</v>
      </c>
      <c r="C1117" t="s">
        <v>9</v>
      </c>
      <c r="G1117" t="s">
        <v>10</v>
      </c>
    </row>
    <row r="1118" spans="1:7" x14ac:dyDescent="0.3">
      <c r="A1118" t="s">
        <v>1145</v>
      </c>
      <c r="B1118" t="s">
        <v>8</v>
      </c>
      <c r="C1118" t="s">
        <v>9</v>
      </c>
      <c r="G1118" t="s">
        <v>10</v>
      </c>
    </row>
    <row r="1119" spans="1:7" x14ac:dyDescent="0.3">
      <c r="A1119" t="s">
        <v>1146</v>
      </c>
      <c r="B1119" t="s">
        <v>8</v>
      </c>
      <c r="C1119" t="s">
        <v>9</v>
      </c>
      <c r="G1119" t="s">
        <v>10</v>
      </c>
    </row>
    <row r="1120" spans="1:7" x14ac:dyDescent="0.3">
      <c r="A1120" t="s">
        <v>1147</v>
      </c>
      <c r="B1120" t="s">
        <v>8</v>
      </c>
      <c r="C1120" t="s">
        <v>9</v>
      </c>
      <c r="G1120" t="s">
        <v>10</v>
      </c>
    </row>
    <row r="1121" spans="1:7" x14ac:dyDescent="0.3">
      <c r="A1121" t="s">
        <v>1148</v>
      </c>
      <c r="B1121" t="s">
        <v>8</v>
      </c>
      <c r="C1121" t="s">
        <v>9</v>
      </c>
      <c r="G1121" t="s">
        <v>10</v>
      </c>
    </row>
    <row r="1122" spans="1:7" x14ac:dyDescent="0.3">
      <c r="A1122" t="s">
        <v>1149</v>
      </c>
      <c r="B1122" t="s">
        <v>8</v>
      </c>
      <c r="C1122" t="s">
        <v>9</v>
      </c>
      <c r="G1122" t="s">
        <v>10</v>
      </c>
    </row>
    <row r="1123" spans="1:7" x14ac:dyDescent="0.3">
      <c r="A1123" t="s">
        <v>1150</v>
      </c>
      <c r="B1123" t="s">
        <v>8</v>
      </c>
      <c r="C1123" t="s">
        <v>9</v>
      </c>
      <c r="G1123" t="s">
        <v>10</v>
      </c>
    </row>
    <row r="1124" spans="1:7" x14ac:dyDescent="0.3">
      <c r="A1124" t="s">
        <v>1151</v>
      </c>
      <c r="B1124" t="s">
        <v>153</v>
      </c>
      <c r="C1124" t="s">
        <v>9</v>
      </c>
      <c r="G1124" t="s">
        <v>10</v>
      </c>
    </row>
    <row r="1125" spans="1:7" x14ac:dyDescent="0.3">
      <c r="A1125" t="s">
        <v>1152</v>
      </c>
      <c r="B1125" t="s">
        <v>153</v>
      </c>
      <c r="C1125" t="s">
        <v>9</v>
      </c>
      <c r="G1125" t="s">
        <v>10</v>
      </c>
    </row>
    <row r="1126" spans="1:7" x14ac:dyDescent="0.3">
      <c r="A1126" t="s">
        <v>1153</v>
      </c>
      <c r="B1126" t="s">
        <v>8</v>
      </c>
      <c r="C1126" t="s">
        <v>9</v>
      </c>
      <c r="G1126" t="s">
        <v>10</v>
      </c>
    </row>
    <row r="1127" spans="1:7" x14ac:dyDescent="0.3">
      <c r="A1127" t="s">
        <v>1154</v>
      </c>
      <c r="B1127" t="s">
        <v>8</v>
      </c>
      <c r="C1127" t="s">
        <v>9</v>
      </c>
      <c r="G1127" t="s">
        <v>10</v>
      </c>
    </row>
    <row r="1128" spans="1:7" x14ac:dyDescent="0.3">
      <c r="A1128" t="s">
        <v>1155</v>
      </c>
      <c r="B1128" t="s">
        <v>8</v>
      </c>
      <c r="C1128" t="s">
        <v>9</v>
      </c>
      <c r="G1128" t="s">
        <v>10</v>
      </c>
    </row>
    <row r="1129" spans="1:7" x14ac:dyDescent="0.3">
      <c r="A1129" t="s">
        <v>1156</v>
      </c>
      <c r="B1129" t="s">
        <v>8</v>
      </c>
      <c r="C1129" t="s">
        <v>9</v>
      </c>
      <c r="G1129" t="s">
        <v>10</v>
      </c>
    </row>
    <row r="1130" spans="1:7" x14ac:dyDescent="0.3">
      <c r="A1130" t="s">
        <v>1157</v>
      </c>
      <c r="B1130" t="s">
        <v>8</v>
      </c>
      <c r="C1130" t="s">
        <v>9</v>
      </c>
      <c r="G1130" t="s">
        <v>10</v>
      </c>
    </row>
    <row r="1131" spans="1:7" x14ac:dyDescent="0.3">
      <c r="A1131" t="s">
        <v>1158</v>
      </c>
      <c r="B1131" t="s">
        <v>153</v>
      </c>
      <c r="C1131" t="s">
        <v>9</v>
      </c>
      <c r="G1131" t="s">
        <v>10</v>
      </c>
    </row>
    <row r="1132" spans="1:7" x14ac:dyDescent="0.3">
      <c r="A1132" t="s">
        <v>1159</v>
      </c>
      <c r="B1132" t="s">
        <v>153</v>
      </c>
      <c r="C1132" t="s">
        <v>9</v>
      </c>
      <c r="G1132" t="s">
        <v>10</v>
      </c>
    </row>
    <row r="1133" spans="1:7" x14ac:dyDescent="0.3">
      <c r="A1133" t="s">
        <v>1160</v>
      </c>
      <c r="B1133" t="s">
        <v>153</v>
      </c>
      <c r="C1133" t="s">
        <v>9</v>
      </c>
      <c r="G1133" t="s">
        <v>10</v>
      </c>
    </row>
    <row r="1134" spans="1:7" x14ac:dyDescent="0.3">
      <c r="A1134" t="s">
        <v>1161</v>
      </c>
      <c r="B1134" t="s">
        <v>8</v>
      </c>
      <c r="C1134" t="s">
        <v>9</v>
      </c>
      <c r="G1134" t="s">
        <v>10</v>
      </c>
    </row>
    <row r="1135" spans="1:7" x14ac:dyDescent="0.3">
      <c r="A1135" t="s">
        <v>1162</v>
      </c>
      <c r="B1135" t="s">
        <v>8</v>
      </c>
      <c r="C1135" t="s">
        <v>9</v>
      </c>
      <c r="G1135" t="s">
        <v>10</v>
      </c>
    </row>
    <row r="1136" spans="1:7" x14ac:dyDescent="0.3">
      <c r="A1136" t="s">
        <v>1163</v>
      </c>
      <c r="B1136" t="s">
        <v>8</v>
      </c>
      <c r="C1136" t="s">
        <v>9</v>
      </c>
      <c r="G1136" t="s">
        <v>10</v>
      </c>
    </row>
    <row r="1137" spans="1:7" x14ac:dyDescent="0.3">
      <c r="A1137" t="s">
        <v>1164</v>
      </c>
      <c r="B1137" t="s">
        <v>8</v>
      </c>
      <c r="C1137" t="s">
        <v>9</v>
      </c>
      <c r="G1137" t="s">
        <v>10</v>
      </c>
    </row>
    <row r="1138" spans="1:7" x14ac:dyDescent="0.3">
      <c r="A1138" t="s">
        <v>1165</v>
      </c>
      <c r="B1138" t="s">
        <v>8</v>
      </c>
      <c r="C1138" t="s">
        <v>9</v>
      </c>
      <c r="G1138" t="s">
        <v>10</v>
      </c>
    </row>
    <row r="1139" spans="1:7" x14ac:dyDescent="0.3">
      <c r="A1139" t="s">
        <v>1166</v>
      </c>
      <c r="B1139" t="s">
        <v>8</v>
      </c>
      <c r="C1139" t="s">
        <v>9</v>
      </c>
      <c r="G1139" t="s">
        <v>10</v>
      </c>
    </row>
    <row r="1140" spans="1:7" x14ac:dyDescent="0.3">
      <c r="A1140" t="s">
        <v>1167</v>
      </c>
      <c r="B1140" t="s">
        <v>8</v>
      </c>
      <c r="C1140" t="s">
        <v>9</v>
      </c>
      <c r="G1140" t="s">
        <v>10</v>
      </c>
    </row>
    <row r="1141" spans="1:7" x14ac:dyDescent="0.3">
      <c r="A1141" t="s">
        <v>1168</v>
      </c>
      <c r="B1141" t="s">
        <v>8</v>
      </c>
      <c r="C1141" t="s">
        <v>9</v>
      </c>
      <c r="G1141" t="s">
        <v>10</v>
      </c>
    </row>
    <row r="1142" spans="1:7" x14ac:dyDescent="0.3">
      <c r="A1142" t="s">
        <v>1169</v>
      </c>
      <c r="B1142" t="s">
        <v>8</v>
      </c>
      <c r="C1142" t="s">
        <v>9</v>
      </c>
      <c r="G1142" t="s">
        <v>10</v>
      </c>
    </row>
    <row r="1143" spans="1:7" x14ac:dyDescent="0.3">
      <c r="A1143" t="s">
        <v>1170</v>
      </c>
      <c r="B1143" t="s">
        <v>8</v>
      </c>
      <c r="C1143" t="s">
        <v>9</v>
      </c>
      <c r="G1143" t="s">
        <v>10</v>
      </c>
    </row>
    <row r="1144" spans="1:7" x14ac:dyDescent="0.3">
      <c r="A1144" t="s">
        <v>1171</v>
      </c>
      <c r="B1144" t="s">
        <v>8</v>
      </c>
      <c r="C1144" t="s">
        <v>9</v>
      </c>
      <c r="G1144" t="s">
        <v>10</v>
      </c>
    </row>
    <row r="1145" spans="1:7" x14ac:dyDescent="0.3">
      <c r="A1145" t="s">
        <v>1172</v>
      </c>
      <c r="B1145" t="s">
        <v>8</v>
      </c>
      <c r="C1145" t="s">
        <v>9</v>
      </c>
      <c r="G1145" t="s">
        <v>10</v>
      </c>
    </row>
    <row r="1146" spans="1:7" x14ac:dyDescent="0.3">
      <c r="A1146" t="s">
        <v>1173</v>
      </c>
      <c r="B1146" t="s">
        <v>8</v>
      </c>
      <c r="C1146" t="s">
        <v>9</v>
      </c>
      <c r="G1146" t="s">
        <v>10</v>
      </c>
    </row>
    <row r="1147" spans="1:7" x14ac:dyDescent="0.3">
      <c r="A1147" t="s">
        <v>1174</v>
      </c>
      <c r="B1147" t="s">
        <v>8</v>
      </c>
      <c r="C1147" t="s">
        <v>9</v>
      </c>
      <c r="G1147" t="s">
        <v>10</v>
      </c>
    </row>
    <row r="1148" spans="1:7" x14ac:dyDescent="0.3">
      <c r="A1148" t="s">
        <v>1175</v>
      </c>
      <c r="B1148" t="s">
        <v>8</v>
      </c>
      <c r="C1148" t="s">
        <v>9</v>
      </c>
      <c r="G1148" t="s">
        <v>10</v>
      </c>
    </row>
    <row r="1149" spans="1:7" x14ac:dyDescent="0.3">
      <c r="A1149" t="s">
        <v>1176</v>
      </c>
      <c r="B1149" t="s">
        <v>153</v>
      </c>
      <c r="C1149" t="s">
        <v>9</v>
      </c>
      <c r="G1149" t="s">
        <v>10</v>
      </c>
    </row>
    <row r="1150" spans="1:7" x14ac:dyDescent="0.3">
      <c r="A1150" t="s">
        <v>1177</v>
      </c>
      <c r="B1150" t="s">
        <v>8</v>
      </c>
      <c r="C1150" t="s">
        <v>9</v>
      </c>
      <c r="G1150" t="s">
        <v>10</v>
      </c>
    </row>
    <row r="1151" spans="1:7" x14ac:dyDescent="0.3">
      <c r="A1151" t="s">
        <v>1178</v>
      </c>
      <c r="B1151" t="s">
        <v>153</v>
      </c>
      <c r="C1151" t="s">
        <v>9</v>
      </c>
      <c r="G1151" t="s">
        <v>10</v>
      </c>
    </row>
    <row r="1152" spans="1:7" x14ac:dyDescent="0.3">
      <c r="A1152" t="s">
        <v>1179</v>
      </c>
      <c r="B1152" t="s">
        <v>8</v>
      </c>
      <c r="C1152" t="s">
        <v>9</v>
      </c>
      <c r="G1152" t="s">
        <v>10</v>
      </c>
    </row>
    <row r="1153" spans="1:7" x14ac:dyDescent="0.3">
      <c r="A1153" t="s">
        <v>1180</v>
      </c>
      <c r="B1153" t="s">
        <v>8</v>
      </c>
      <c r="C1153" t="s">
        <v>9</v>
      </c>
      <c r="G1153" t="s">
        <v>10</v>
      </c>
    </row>
    <row r="1154" spans="1:7" x14ac:dyDescent="0.3">
      <c r="A1154" t="s">
        <v>1181</v>
      </c>
      <c r="B1154" t="s">
        <v>8</v>
      </c>
      <c r="C1154" t="s">
        <v>9</v>
      </c>
      <c r="G1154" t="s">
        <v>10</v>
      </c>
    </row>
    <row r="1155" spans="1:7" x14ac:dyDescent="0.3">
      <c r="A1155" t="s">
        <v>1182</v>
      </c>
      <c r="B1155" t="s">
        <v>8</v>
      </c>
      <c r="C1155" t="s">
        <v>9</v>
      </c>
      <c r="G1155" t="s">
        <v>10</v>
      </c>
    </row>
    <row r="1156" spans="1:7" x14ac:dyDescent="0.3">
      <c r="A1156" t="s">
        <v>1183</v>
      </c>
      <c r="B1156" t="s">
        <v>8</v>
      </c>
      <c r="C1156" t="s">
        <v>9</v>
      </c>
      <c r="G1156" t="s">
        <v>10</v>
      </c>
    </row>
    <row r="1157" spans="1:7" x14ac:dyDescent="0.3">
      <c r="A1157" t="s">
        <v>1184</v>
      </c>
      <c r="B1157" t="s">
        <v>8</v>
      </c>
      <c r="C1157" t="s">
        <v>9</v>
      </c>
      <c r="G1157" t="s">
        <v>10</v>
      </c>
    </row>
    <row r="1158" spans="1:7" x14ac:dyDescent="0.3">
      <c r="A1158" t="s">
        <v>1185</v>
      </c>
      <c r="B1158" t="s">
        <v>8</v>
      </c>
      <c r="C1158" t="s">
        <v>9</v>
      </c>
      <c r="G1158" t="s">
        <v>10</v>
      </c>
    </row>
    <row r="1159" spans="1:7" x14ac:dyDescent="0.3">
      <c r="A1159" t="s">
        <v>1186</v>
      </c>
      <c r="B1159" t="s">
        <v>8</v>
      </c>
      <c r="C1159" t="s">
        <v>9</v>
      </c>
      <c r="G1159" t="s">
        <v>10</v>
      </c>
    </row>
    <row r="1160" spans="1:7" x14ac:dyDescent="0.3">
      <c r="A1160" t="s">
        <v>1187</v>
      </c>
      <c r="B1160" t="s">
        <v>8</v>
      </c>
      <c r="C1160" t="s">
        <v>9</v>
      </c>
      <c r="G1160" t="s">
        <v>10</v>
      </c>
    </row>
    <row r="1161" spans="1:7" x14ac:dyDescent="0.3">
      <c r="A1161" t="s">
        <v>1188</v>
      </c>
      <c r="B1161" t="s">
        <v>8</v>
      </c>
      <c r="C1161" t="s">
        <v>9</v>
      </c>
      <c r="G1161" t="s">
        <v>10</v>
      </c>
    </row>
    <row r="1162" spans="1:7" x14ac:dyDescent="0.3">
      <c r="A1162" t="s">
        <v>1189</v>
      </c>
      <c r="B1162" t="s">
        <v>8</v>
      </c>
      <c r="C1162" t="s">
        <v>9</v>
      </c>
      <c r="G1162" t="s">
        <v>10</v>
      </c>
    </row>
    <row r="1163" spans="1:7" x14ac:dyDescent="0.3">
      <c r="A1163" t="s">
        <v>1190</v>
      </c>
      <c r="B1163" t="s">
        <v>8</v>
      </c>
      <c r="C1163" t="s">
        <v>9</v>
      </c>
      <c r="G1163" t="s">
        <v>10</v>
      </c>
    </row>
    <row r="1164" spans="1:7" x14ac:dyDescent="0.3">
      <c r="A1164" t="s">
        <v>1191</v>
      </c>
      <c r="B1164" t="s">
        <v>8</v>
      </c>
      <c r="C1164" t="s">
        <v>9</v>
      </c>
      <c r="G1164" t="s">
        <v>10</v>
      </c>
    </row>
    <row r="1165" spans="1:7" x14ac:dyDescent="0.3">
      <c r="A1165" t="s">
        <v>1192</v>
      </c>
      <c r="B1165" t="s">
        <v>8</v>
      </c>
      <c r="C1165" t="s">
        <v>9</v>
      </c>
      <c r="G1165" t="s">
        <v>10</v>
      </c>
    </row>
    <row r="1166" spans="1:7" x14ac:dyDescent="0.3">
      <c r="A1166" t="s">
        <v>1193</v>
      </c>
      <c r="B1166" t="s">
        <v>153</v>
      </c>
      <c r="C1166" t="s">
        <v>9</v>
      </c>
      <c r="G1166" t="s">
        <v>10</v>
      </c>
    </row>
    <row r="1167" spans="1:7" x14ac:dyDescent="0.3">
      <c r="A1167" t="s">
        <v>1194</v>
      </c>
      <c r="B1167" t="s">
        <v>153</v>
      </c>
      <c r="C1167" t="s">
        <v>9</v>
      </c>
      <c r="G1167" t="s">
        <v>10</v>
      </c>
    </row>
    <row r="1168" spans="1:7" x14ac:dyDescent="0.3">
      <c r="A1168" t="s">
        <v>1195</v>
      </c>
      <c r="B1168" t="s">
        <v>153</v>
      </c>
      <c r="C1168" t="s">
        <v>9</v>
      </c>
      <c r="G1168" t="s">
        <v>10</v>
      </c>
    </row>
    <row r="1169" spans="1:7" x14ac:dyDescent="0.3">
      <c r="A1169" t="s">
        <v>1196</v>
      </c>
      <c r="B1169" t="s">
        <v>8</v>
      </c>
      <c r="C1169" t="s">
        <v>9</v>
      </c>
      <c r="G1169" t="s">
        <v>10</v>
      </c>
    </row>
    <row r="1170" spans="1:7" x14ac:dyDescent="0.3">
      <c r="A1170" t="s">
        <v>1197</v>
      </c>
      <c r="B1170" t="s">
        <v>153</v>
      </c>
      <c r="C1170" t="s">
        <v>9</v>
      </c>
      <c r="G1170" t="s">
        <v>10</v>
      </c>
    </row>
    <row r="1171" spans="1:7" x14ac:dyDescent="0.3">
      <c r="A1171" t="s">
        <v>1198</v>
      </c>
      <c r="B1171" t="s">
        <v>8</v>
      </c>
      <c r="C1171" t="s">
        <v>9</v>
      </c>
      <c r="G1171" t="s">
        <v>10</v>
      </c>
    </row>
    <row r="1172" spans="1:7" x14ac:dyDescent="0.3">
      <c r="A1172" t="s">
        <v>1199</v>
      </c>
      <c r="B1172" t="s">
        <v>8</v>
      </c>
      <c r="C1172" t="s">
        <v>9</v>
      </c>
      <c r="G1172" t="s">
        <v>10</v>
      </c>
    </row>
    <row r="1173" spans="1:7" x14ac:dyDescent="0.3">
      <c r="A1173" t="s">
        <v>1200</v>
      </c>
      <c r="B1173" t="s">
        <v>153</v>
      </c>
      <c r="C1173" t="s">
        <v>9</v>
      </c>
      <c r="G1173" t="s">
        <v>10</v>
      </c>
    </row>
    <row r="1174" spans="1:7" x14ac:dyDescent="0.3">
      <c r="A1174" t="s">
        <v>1201</v>
      </c>
      <c r="B1174" t="s">
        <v>153</v>
      </c>
      <c r="C1174" t="s">
        <v>9</v>
      </c>
      <c r="G1174" t="s">
        <v>10</v>
      </c>
    </row>
    <row r="1175" spans="1:7" x14ac:dyDescent="0.3">
      <c r="A1175" t="s">
        <v>1202</v>
      </c>
      <c r="B1175" t="s">
        <v>153</v>
      </c>
      <c r="C1175" t="s">
        <v>9</v>
      </c>
      <c r="G1175" t="s">
        <v>10</v>
      </c>
    </row>
    <row r="1176" spans="1:7" x14ac:dyDescent="0.3">
      <c r="A1176" t="s">
        <v>1203</v>
      </c>
      <c r="B1176" t="s">
        <v>153</v>
      </c>
      <c r="C1176" t="s">
        <v>9</v>
      </c>
      <c r="G1176" t="s">
        <v>10</v>
      </c>
    </row>
    <row r="1177" spans="1:7" x14ac:dyDescent="0.3">
      <c r="A1177" t="s">
        <v>1204</v>
      </c>
      <c r="B1177" t="s">
        <v>153</v>
      </c>
      <c r="C1177" t="s">
        <v>9</v>
      </c>
      <c r="G1177" t="s">
        <v>10</v>
      </c>
    </row>
    <row r="1178" spans="1:7" x14ac:dyDescent="0.3">
      <c r="A1178" t="s">
        <v>1205</v>
      </c>
      <c r="B1178" t="s">
        <v>153</v>
      </c>
      <c r="C1178" t="s">
        <v>9</v>
      </c>
      <c r="G1178" t="s">
        <v>10</v>
      </c>
    </row>
    <row r="1179" spans="1:7" x14ac:dyDescent="0.3">
      <c r="A1179" t="s">
        <v>1206</v>
      </c>
      <c r="B1179" t="s">
        <v>8</v>
      </c>
      <c r="C1179" t="s">
        <v>9</v>
      </c>
      <c r="G1179" t="s">
        <v>10</v>
      </c>
    </row>
    <row r="1180" spans="1:7" x14ac:dyDescent="0.3">
      <c r="A1180" t="s">
        <v>1207</v>
      </c>
      <c r="B1180" t="s">
        <v>8</v>
      </c>
      <c r="C1180" t="s">
        <v>9</v>
      </c>
      <c r="G1180" t="s">
        <v>10</v>
      </c>
    </row>
    <row r="1181" spans="1:7" x14ac:dyDescent="0.3">
      <c r="A1181" t="s">
        <v>1208</v>
      </c>
      <c r="B1181" t="s">
        <v>8</v>
      </c>
      <c r="C1181" t="s">
        <v>9</v>
      </c>
      <c r="G1181" t="s">
        <v>10</v>
      </c>
    </row>
    <row r="1182" spans="1:7" x14ac:dyDescent="0.3">
      <c r="A1182" t="s">
        <v>1209</v>
      </c>
      <c r="B1182" t="s">
        <v>8</v>
      </c>
      <c r="C1182" t="s">
        <v>9</v>
      </c>
      <c r="G1182" t="s">
        <v>10</v>
      </c>
    </row>
    <row r="1183" spans="1:7" x14ac:dyDescent="0.3">
      <c r="A1183" t="s">
        <v>1210</v>
      </c>
      <c r="B1183" t="s">
        <v>8</v>
      </c>
      <c r="C1183" t="s">
        <v>9</v>
      </c>
      <c r="G1183" t="s">
        <v>10</v>
      </c>
    </row>
    <row r="1184" spans="1:7" x14ac:dyDescent="0.3">
      <c r="A1184" t="s">
        <v>1211</v>
      </c>
      <c r="B1184" t="s">
        <v>8</v>
      </c>
      <c r="C1184" t="s">
        <v>9</v>
      </c>
      <c r="G1184" t="s">
        <v>10</v>
      </c>
    </row>
    <row r="1185" spans="1:7" x14ac:dyDescent="0.3">
      <c r="A1185" t="s">
        <v>1212</v>
      </c>
      <c r="B1185" t="s">
        <v>8</v>
      </c>
      <c r="C1185" t="s">
        <v>9</v>
      </c>
      <c r="G1185" t="s">
        <v>10</v>
      </c>
    </row>
    <row r="1186" spans="1:7" x14ac:dyDescent="0.3">
      <c r="A1186" t="s">
        <v>1213</v>
      </c>
      <c r="B1186" t="s">
        <v>8</v>
      </c>
      <c r="C1186" t="s">
        <v>9</v>
      </c>
      <c r="G1186" t="s">
        <v>10</v>
      </c>
    </row>
    <row r="1187" spans="1:7" x14ac:dyDescent="0.3">
      <c r="A1187" t="s">
        <v>1214</v>
      </c>
      <c r="B1187" t="s">
        <v>8</v>
      </c>
      <c r="C1187" t="s">
        <v>9</v>
      </c>
      <c r="G1187" t="s">
        <v>10</v>
      </c>
    </row>
    <row r="1188" spans="1:7" x14ac:dyDescent="0.3">
      <c r="A1188" t="s">
        <v>1215</v>
      </c>
      <c r="B1188" t="s">
        <v>8</v>
      </c>
      <c r="C1188" t="s">
        <v>9</v>
      </c>
      <c r="G1188" t="s">
        <v>10</v>
      </c>
    </row>
    <row r="1189" spans="1:7" x14ac:dyDescent="0.3">
      <c r="A1189" t="s">
        <v>1216</v>
      </c>
      <c r="B1189" t="s">
        <v>8</v>
      </c>
      <c r="C1189" t="s">
        <v>9</v>
      </c>
      <c r="G1189" t="s">
        <v>10</v>
      </c>
    </row>
    <row r="1190" spans="1:7" x14ac:dyDescent="0.3">
      <c r="A1190" t="s">
        <v>1217</v>
      </c>
      <c r="B1190" t="s">
        <v>8</v>
      </c>
      <c r="C1190" t="s">
        <v>9</v>
      </c>
      <c r="G1190" t="s">
        <v>10</v>
      </c>
    </row>
    <row r="1191" spans="1:7" x14ac:dyDescent="0.3">
      <c r="A1191" t="s">
        <v>1218</v>
      </c>
      <c r="B1191" t="s">
        <v>8</v>
      </c>
      <c r="C1191" t="s">
        <v>9</v>
      </c>
      <c r="G1191" t="s">
        <v>10</v>
      </c>
    </row>
    <row r="1192" spans="1:7" x14ac:dyDescent="0.3">
      <c r="A1192" t="s">
        <v>1219</v>
      </c>
      <c r="B1192" t="s">
        <v>8</v>
      </c>
      <c r="C1192" t="s">
        <v>9</v>
      </c>
      <c r="G1192" t="s">
        <v>10</v>
      </c>
    </row>
    <row r="1193" spans="1:7" x14ac:dyDescent="0.3">
      <c r="A1193" t="s">
        <v>1220</v>
      </c>
      <c r="B1193" t="s">
        <v>153</v>
      </c>
      <c r="C1193" t="s">
        <v>9</v>
      </c>
      <c r="G1193" t="s">
        <v>10</v>
      </c>
    </row>
    <row r="1194" spans="1:7" x14ac:dyDescent="0.3">
      <c r="A1194" t="s">
        <v>1221</v>
      </c>
      <c r="B1194" t="s">
        <v>153</v>
      </c>
      <c r="C1194" t="s">
        <v>9</v>
      </c>
      <c r="G1194" t="s">
        <v>10</v>
      </c>
    </row>
    <row r="1195" spans="1:7" x14ac:dyDescent="0.3">
      <c r="A1195" t="s">
        <v>1222</v>
      </c>
      <c r="B1195" t="s">
        <v>153</v>
      </c>
      <c r="C1195" t="s">
        <v>9</v>
      </c>
      <c r="G1195" t="s">
        <v>10</v>
      </c>
    </row>
    <row r="1196" spans="1:7" x14ac:dyDescent="0.3">
      <c r="A1196" t="s">
        <v>1223</v>
      </c>
      <c r="B1196" t="s">
        <v>153</v>
      </c>
      <c r="C1196" t="s">
        <v>9</v>
      </c>
      <c r="G1196" t="s">
        <v>10</v>
      </c>
    </row>
    <row r="1197" spans="1:7" x14ac:dyDescent="0.3">
      <c r="A1197" t="s">
        <v>1224</v>
      </c>
      <c r="B1197" t="s">
        <v>8</v>
      </c>
      <c r="C1197" t="s">
        <v>9</v>
      </c>
      <c r="G1197" t="s">
        <v>10</v>
      </c>
    </row>
    <row r="1198" spans="1:7" x14ac:dyDescent="0.3">
      <c r="A1198" t="s">
        <v>1225</v>
      </c>
      <c r="B1198" t="s">
        <v>8</v>
      </c>
      <c r="C1198" t="s">
        <v>9</v>
      </c>
      <c r="G1198" t="s">
        <v>10</v>
      </c>
    </row>
    <row r="1199" spans="1:7" x14ac:dyDescent="0.3">
      <c r="A1199" t="s">
        <v>1226</v>
      </c>
      <c r="B1199" t="s">
        <v>8</v>
      </c>
      <c r="C1199" t="s">
        <v>9</v>
      </c>
      <c r="G1199" t="s">
        <v>10</v>
      </c>
    </row>
    <row r="1200" spans="1:7" x14ac:dyDescent="0.3">
      <c r="A1200" t="s">
        <v>1227</v>
      </c>
      <c r="B1200" t="s">
        <v>8</v>
      </c>
      <c r="C1200" t="s">
        <v>9</v>
      </c>
      <c r="G1200" t="s">
        <v>10</v>
      </c>
    </row>
    <row r="1201" spans="1:7" x14ac:dyDescent="0.3">
      <c r="A1201" t="s">
        <v>1228</v>
      </c>
      <c r="B1201" t="s">
        <v>153</v>
      </c>
      <c r="C1201" t="s">
        <v>9</v>
      </c>
      <c r="G1201" t="s">
        <v>10</v>
      </c>
    </row>
    <row r="1202" spans="1:7" x14ac:dyDescent="0.3">
      <c r="A1202" t="s">
        <v>1229</v>
      </c>
      <c r="B1202" t="s">
        <v>153</v>
      </c>
      <c r="C1202" t="s">
        <v>9</v>
      </c>
      <c r="G1202" t="s">
        <v>10</v>
      </c>
    </row>
    <row r="1203" spans="1:7" x14ac:dyDescent="0.3">
      <c r="A1203" t="s">
        <v>1230</v>
      </c>
      <c r="B1203" t="s">
        <v>153</v>
      </c>
      <c r="C1203" t="s">
        <v>9</v>
      </c>
      <c r="G1203" t="s">
        <v>10</v>
      </c>
    </row>
    <row r="1204" spans="1:7" x14ac:dyDescent="0.3">
      <c r="A1204" t="s">
        <v>1231</v>
      </c>
      <c r="B1204" t="s">
        <v>153</v>
      </c>
      <c r="C1204" t="s">
        <v>9</v>
      </c>
      <c r="G1204" t="s">
        <v>10</v>
      </c>
    </row>
    <row r="1205" spans="1:7" x14ac:dyDescent="0.3">
      <c r="A1205" t="s">
        <v>1232</v>
      </c>
      <c r="B1205" t="s">
        <v>153</v>
      </c>
      <c r="C1205" t="s">
        <v>9</v>
      </c>
      <c r="G1205" t="s">
        <v>10</v>
      </c>
    </row>
    <row r="1206" spans="1:7" x14ac:dyDescent="0.3">
      <c r="A1206" t="s">
        <v>1233</v>
      </c>
      <c r="B1206" t="s">
        <v>153</v>
      </c>
      <c r="C1206" t="s">
        <v>9</v>
      </c>
      <c r="G1206" t="s">
        <v>10</v>
      </c>
    </row>
    <row r="1207" spans="1:7" x14ac:dyDescent="0.3">
      <c r="A1207" t="s">
        <v>1234</v>
      </c>
      <c r="B1207" t="s">
        <v>153</v>
      </c>
      <c r="C1207" t="s">
        <v>9</v>
      </c>
      <c r="G1207" t="s">
        <v>10</v>
      </c>
    </row>
    <row r="1208" spans="1:7" x14ac:dyDescent="0.3">
      <c r="A1208" t="s">
        <v>1235</v>
      </c>
      <c r="B1208" t="s">
        <v>153</v>
      </c>
      <c r="C1208" t="s">
        <v>9</v>
      </c>
      <c r="G1208" t="s">
        <v>10</v>
      </c>
    </row>
    <row r="1209" spans="1:7" x14ac:dyDescent="0.3">
      <c r="A1209" t="s">
        <v>1236</v>
      </c>
      <c r="B1209" t="s">
        <v>153</v>
      </c>
      <c r="C1209" t="s">
        <v>9</v>
      </c>
      <c r="G1209" t="s">
        <v>10</v>
      </c>
    </row>
    <row r="1210" spans="1:7" x14ac:dyDescent="0.3">
      <c r="A1210" t="s">
        <v>1237</v>
      </c>
      <c r="B1210" t="s">
        <v>153</v>
      </c>
      <c r="C1210" t="s">
        <v>9</v>
      </c>
      <c r="G1210" t="s">
        <v>10</v>
      </c>
    </row>
    <row r="1211" spans="1:7" x14ac:dyDescent="0.3">
      <c r="A1211" t="s">
        <v>1238</v>
      </c>
      <c r="B1211" t="s">
        <v>153</v>
      </c>
      <c r="C1211" t="s">
        <v>9</v>
      </c>
      <c r="G1211" t="s">
        <v>10</v>
      </c>
    </row>
    <row r="1212" spans="1:7" x14ac:dyDescent="0.3">
      <c r="A1212" t="s">
        <v>1239</v>
      </c>
      <c r="B1212" t="s">
        <v>153</v>
      </c>
      <c r="C1212" t="s">
        <v>9</v>
      </c>
      <c r="G1212" t="s">
        <v>10</v>
      </c>
    </row>
    <row r="1213" spans="1:7" x14ac:dyDescent="0.3">
      <c r="A1213" t="s">
        <v>1240</v>
      </c>
      <c r="B1213" t="s">
        <v>153</v>
      </c>
      <c r="C1213" t="s">
        <v>9</v>
      </c>
      <c r="G1213" t="s">
        <v>10</v>
      </c>
    </row>
    <row r="1214" spans="1:7" x14ac:dyDescent="0.3">
      <c r="A1214" t="s">
        <v>1241</v>
      </c>
      <c r="B1214" t="s">
        <v>153</v>
      </c>
      <c r="C1214" t="s">
        <v>9</v>
      </c>
      <c r="G1214" t="s">
        <v>10</v>
      </c>
    </row>
    <row r="1215" spans="1:7" x14ac:dyDescent="0.3">
      <c r="A1215" t="s">
        <v>1242</v>
      </c>
      <c r="B1215" t="s">
        <v>153</v>
      </c>
      <c r="C1215" t="s">
        <v>9</v>
      </c>
      <c r="G1215" t="s">
        <v>10</v>
      </c>
    </row>
    <row r="1216" spans="1:7" x14ac:dyDescent="0.3">
      <c r="A1216" t="s">
        <v>1243</v>
      </c>
      <c r="B1216" t="s">
        <v>153</v>
      </c>
      <c r="C1216" t="s">
        <v>9</v>
      </c>
      <c r="G1216" t="s">
        <v>10</v>
      </c>
    </row>
    <row r="1217" spans="1:7" x14ac:dyDescent="0.3">
      <c r="A1217" t="s">
        <v>1244</v>
      </c>
      <c r="B1217" t="s">
        <v>153</v>
      </c>
      <c r="C1217" t="s">
        <v>9</v>
      </c>
      <c r="G1217" t="s">
        <v>10</v>
      </c>
    </row>
    <row r="1218" spans="1:7" x14ac:dyDescent="0.3">
      <c r="A1218" t="s">
        <v>1245</v>
      </c>
      <c r="B1218" t="s">
        <v>153</v>
      </c>
      <c r="C1218" t="s">
        <v>9</v>
      </c>
      <c r="G1218" t="s">
        <v>10</v>
      </c>
    </row>
    <row r="1219" spans="1:7" x14ac:dyDescent="0.3">
      <c r="A1219" t="s">
        <v>1246</v>
      </c>
      <c r="B1219" t="s">
        <v>153</v>
      </c>
      <c r="C1219" t="s">
        <v>9</v>
      </c>
      <c r="G1219" t="s">
        <v>10</v>
      </c>
    </row>
    <row r="1220" spans="1:7" x14ac:dyDescent="0.3">
      <c r="A1220" t="s">
        <v>1247</v>
      </c>
      <c r="B1220" t="s">
        <v>153</v>
      </c>
      <c r="C1220" t="s">
        <v>9</v>
      </c>
      <c r="G1220" t="s">
        <v>10</v>
      </c>
    </row>
    <row r="1221" spans="1:7" x14ac:dyDescent="0.3">
      <c r="A1221" t="s">
        <v>1248</v>
      </c>
      <c r="B1221" t="s">
        <v>8</v>
      </c>
      <c r="C1221" t="s">
        <v>9</v>
      </c>
      <c r="G1221" t="s">
        <v>10</v>
      </c>
    </row>
    <row r="1222" spans="1:7" x14ac:dyDescent="0.3">
      <c r="A1222" t="s">
        <v>1249</v>
      </c>
      <c r="B1222" t="s">
        <v>8</v>
      </c>
      <c r="C1222" t="s">
        <v>9</v>
      </c>
      <c r="G1222" t="s">
        <v>10</v>
      </c>
    </row>
    <row r="1223" spans="1:7" x14ac:dyDescent="0.3">
      <c r="A1223" t="s">
        <v>1250</v>
      </c>
      <c r="B1223" t="s">
        <v>8</v>
      </c>
      <c r="C1223" t="s">
        <v>9</v>
      </c>
      <c r="G1223" t="s">
        <v>10</v>
      </c>
    </row>
    <row r="1224" spans="1:7" x14ac:dyDescent="0.3">
      <c r="A1224" t="s">
        <v>1251</v>
      </c>
      <c r="B1224" t="s">
        <v>8</v>
      </c>
      <c r="C1224" t="s">
        <v>9</v>
      </c>
      <c r="G1224" t="s">
        <v>10</v>
      </c>
    </row>
    <row r="1225" spans="1:7" x14ac:dyDescent="0.3">
      <c r="A1225" t="s">
        <v>1252</v>
      </c>
      <c r="B1225" t="s">
        <v>8</v>
      </c>
      <c r="C1225" t="s">
        <v>9</v>
      </c>
      <c r="G1225" t="s">
        <v>10</v>
      </c>
    </row>
    <row r="1226" spans="1:7" x14ac:dyDescent="0.3">
      <c r="A1226" t="s">
        <v>1253</v>
      </c>
      <c r="B1226" t="s">
        <v>8</v>
      </c>
      <c r="C1226" t="s">
        <v>9</v>
      </c>
      <c r="G1226" t="s">
        <v>10</v>
      </c>
    </row>
    <row r="1227" spans="1:7" x14ac:dyDescent="0.3">
      <c r="A1227" t="s">
        <v>1254</v>
      </c>
      <c r="B1227" t="s">
        <v>8</v>
      </c>
      <c r="C1227" t="s">
        <v>9</v>
      </c>
      <c r="G1227" t="s">
        <v>10</v>
      </c>
    </row>
    <row r="1228" spans="1:7" x14ac:dyDescent="0.3">
      <c r="A1228" t="s">
        <v>1255</v>
      </c>
      <c r="B1228" t="s">
        <v>8</v>
      </c>
      <c r="C1228" t="s">
        <v>9</v>
      </c>
      <c r="G1228" t="s">
        <v>10</v>
      </c>
    </row>
    <row r="1229" spans="1:7" x14ac:dyDescent="0.3">
      <c r="A1229" t="s">
        <v>1256</v>
      </c>
      <c r="B1229" t="s">
        <v>8</v>
      </c>
      <c r="C1229" t="s">
        <v>9</v>
      </c>
      <c r="G1229" t="s">
        <v>10</v>
      </c>
    </row>
    <row r="1230" spans="1:7" x14ac:dyDescent="0.3">
      <c r="A1230" t="s">
        <v>1257</v>
      </c>
      <c r="B1230" t="s">
        <v>8</v>
      </c>
      <c r="C1230" t="s">
        <v>9</v>
      </c>
      <c r="G1230" t="s">
        <v>10</v>
      </c>
    </row>
    <row r="1231" spans="1:7" x14ac:dyDescent="0.3">
      <c r="A1231" t="s">
        <v>1258</v>
      </c>
      <c r="B1231" t="s">
        <v>8</v>
      </c>
      <c r="C1231" t="s">
        <v>9</v>
      </c>
      <c r="G1231" t="s">
        <v>10</v>
      </c>
    </row>
    <row r="1232" spans="1:7" x14ac:dyDescent="0.3">
      <c r="A1232" t="s">
        <v>1259</v>
      </c>
      <c r="B1232" t="s">
        <v>8</v>
      </c>
      <c r="C1232" t="s">
        <v>9</v>
      </c>
      <c r="G1232" t="s">
        <v>10</v>
      </c>
    </row>
    <row r="1233" spans="1:7" x14ac:dyDescent="0.3">
      <c r="A1233" t="s">
        <v>1260</v>
      </c>
      <c r="B1233" t="s">
        <v>8</v>
      </c>
      <c r="C1233" t="s">
        <v>9</v>
      </c>
      <c r="G1233" t="s">
        <v>10</v>
      </c>
    </row>
    <row r="1234" spans="1:7" x14ac:dyDescent="0.3">
      <c r="A1234" t="s">
        <v>1261</v>
      </c>
      <c r="B1234" t="s">
        <v>8</v>
      </c>
      <c r="C1234" t="s">
        <v>9</v>
      </c>
      <c r="G1234" t="s">
        <v>10</v>
      </c>
    </row>
    <row r="1235" spans="1:7" x14ac:dyDescent="0.3">
      <c r="A1235" t="s">
        <v>1262</v>
      </c>
      <c r="B1235" t="s">
        <v>8</v>
      </c>
      <c r="C1235" t="s">
        <v>9</v>
      </c>
      <c r="G1235" t="s">
        <v>10</v>
      </c>
    </row>
    <row r="1236" spans="1:7" x14ac:dyDescent="0.3">
      <c r="A1236" t="s">
        <v>1263</v>
      </c>
      <c r="B1236" t="s">
        <v>8</v>
      </c>
      <c r="C1236" t="s">
        <v>9</v>
      </c>
      <c r="G1236" t="s">
        <v>10</v>
      </c>
    </row>
    <row r="1237" spans="1:7" x14ac:dyDescent="0.3">
      <c r="A1237" t="s">
        <v>1264</v>
      </c>
      <c r="B1237" t="s">
        <v>8</v>
      </c>
      <c r="C1237" t="s">
        <v>9</v>
      </c>
      <c r="G1237" t="s">
        <v>10</v>
      </c>
    </row>
    <row r="1238" spans="1:7" x14ac:dyDescent="0.3">
      <c r="A1238" t="s">
        <v>1265</v>
      </c>
      <c r="B1238" t="s">
        <v>8</v>
      </c>
      <c r="C1238" t="s">
        <v>9</v>
      </c>
      <c r="G1238" t="s">
        <v>10</v>
      </c>
    </row>
    <row r="1239" spans="1:7" x14ac:dyDescent="0.3">
      <c r="A1239" t="s">
        <v>1266</v>
      </c>
      <c r="B1239" t="s">
        <v>8</v>
      </c>
      <c r="C1239" t="s">
        <v>9</v>
      </c>
      <c r="G1239" t="s">
        <v>10</v>
      </c>
    </row>
    <row r="1240" spans="1:7" x14ac:dyDescent="0.3">
      <c r="A1240" t="s">
        <v>1267</v>
      </c>
      <c r="B1240" t="s">
        <v>806</v>
      </c>
      <c r="C1240" t="s">
        <v>9</v>
      </c>
      <c r="G1240" t="s">
        <v>10</v>
      </c>
    </row>
    <row r="1241" spans="1:7" x14ac:dyDescent="0.3">
      <c r="A1241" t="s">
        <v>1268</v>
      </c>
      <c r="B1241" t="s">
        <v>806</v>
      </c>
      <c r="C1241" t="s">
        <v>9</v>
      </c>
      <c r="G1241" t="s">
        <v>10</v>
      </c>
    </row>
    <row r="1242" spans="1:7" x14ac:dyDescent="0.3">
      <c r="A1242" t="s">
        <v>1269</v>
      </c>
      <c r="B1242" t="s">
        <v>8</v>
      </c>
      <c r="C1242" t="s">
        <v>9</v>
      </c>
      <c r="G1242" t="s">
        <v>10</v>
      </c>
    </row>
    <row r="1243" spans="1:7" x14ac:dyDescent="0.3">
      <c r="A1243" t="s">
        <v>1270</v>
      </c>
      <c r="B1243" t="s">
        <v>8</v>
      </c>
      <c r="C1243" t="s">
        <v>9</v>
      </c>
      <c r="G1243" t="s">
        <v>10</v>
      </c>
    </row>
    <row r="1244" spans="1:7" x14ac:dyDescent="0.3">
      <c r="A1244" t="s">
        <v>1271</v>
      </c>
      <c r="B1244" t="s">
        <v>8</v>
      </c>
      <c r="C1244" t="s">
        <v>9</v>
      </c>
      <c r="G1244" t="s">
        <v>10</v>
      </c>
    </row>
    <row r="1245" spans="1:7" x14ac:dyDescent="0.3">
      <c r="A1245" t="s">
        <v>1272</v>
      </c>
      <c r="B1245" t="s">
        <v>8</v>
      </c>
      <c r="C1245" t="s">
        <v>9</v>
      </c>
      <c r="G1245" t="s">
        <v>10</v>
      </c>
    </row>
    <row r="1246" spans="1:7" x14ac:dyDescent="0.3">
      <c r="A1246" t="s">
        <v>1273</v>
      </c>
      <c r="B1246" t="s">
        <v>8</v>
      </c>
      <c r="C1246" t="s">
        <v>9</v>
      </c>
      <c r="G1246" t="s">
        <v>10</v>
      </c>
    </row>
    <row r="1247" spans="1:7" x14ac:dyDescent="0.3">
      <c r="A1247" t="s">
        <v>1274</v>
      </c>
      <c r="B1247" t="s">
        <v>8</v>
      </c>
      <c r="C1247" t="s">
        <v>9</v>
      </c>
      <c r="G1247" t="s">
        <v>10</v>
      </c>
    </row>
    <row r="1248" spans="1:7" x14ac:dyDescent="0.3">
      <c r="A1248" t="s">
        <v>1275</v>
      </c>
      <c r="B1248" t="s">
        <v>8</v>
      </c>
      <c r="C1248" t="s">
        <v>9</v>
      </c>
      <c r="G1248" t="s">
        <v>10</v>
      </c>
    </row>
    <row r="1249" spans="1:7" x14ac:dyDescent="0.3">
      <c r="A1249" t="s">
        <v>1276</v>
      </c>
      <c r="B1249" t="s">
        <v>8</v>
      </c>
      <c r="C1249" t="s">
        <v>9</v>
      </c>
      <c r="G1249" t="s">
        <v>10</v>
      </c>
    </row>
    <row r="1250" spans="1:7" x14ac:dyDescent="0.3">
      <c r="A1250" t="s">
        <v>1277</v>
      </c>
      <c r="B1250" t="s">
        <v>806</v>
      </c>
      <c r="C1250" t="s">
        <v>9</v>
      </c>
      <c r="G1250" t="s">
        <v>10</v>
      </c>
    </row>
    <row r="1251" spans="1:7" x14ac:dyDescent="0.3">
      <c r="A1251" t="s">
        <v>1278</v>
      </c>
      <c r="B1251" t="s">
        <v>806</v>
      </c>
      <c r="C1251" t="s">
        <v>9</v>
      </c>
      <c r="G1251" t="s">
        <v>10</v>
      </c>
    </row>
    <row r="1252" spans="1:7" x14ac:dyDescent="0.3">
      <c r="A1252" t="s">
        <v>1279</v>
      </c>
      <c r="B1252" t="s">
        <v>8</v>
      </c>
      <c r="C1252" t="s">
        <v>9</v>
      </c>
      <c r="G1252" t="s">
        <v>10</v>
      </c>
    </row>
    <row r="1253" spans="1:7" x14ac:dyDescent="0.3">
      <c r="A1253" t="s">
        <v>1280</v>
      </c>
      <c r="B1253" t="s">
        <v>8</v>
      </c>
      <c r="C1253" t="s">
        <v>9</v>
      </c>
      <c r="G1253" t="s">
        <v>10</v>
      </c>
    </row>
    <row r="1254" spans="1:7" x14ac:dyDescent="0.3">
      <c r="A1254" t="s">
        <v>1281</v>
      </c>
      <c r="B1254" t="s">
        <v>8</v>
      </c>
      <c r="C1254" t="s">
        <v>9</v>
      </c>
      <c r="G1254" t="s">
        <v>10</v>
      </c>
    </row>
    <row r="1255" spans="1:7" x14ac:dyDescent="0.3">
      <c r="A1255" t="s">
        <v>1282</v>
      </c>
      <c r="B1255" t="s">
        <v>8</v>
      </c>
      <c r="C1255" t="s">
        <v>9</v>
      </c>
      <c r="G1255" t="s">
        <v>10</v>
      </c>
    </row>
    <row r="1256" spans="1:7" x14ac:dyDescent="0.3">
      <c r="A1256" t="s">
        <v>1283</v>
      </c>
      <c r="B1256" t="s">
        <v>8</v>
      </c>
      <c r="C1256" t="s">
        <v>9</v>
      </c>
      <c r="G1256" t="s">
        <v>10</v>
      </c>
    </row>
    <row r="1257" spans="1:7" x14ac:dyDescent="0.3">
      <c r="A1257" t="s">
        <v>1284</v>
      </c>
      <c r="B1257" t="s">
        <v>8</v>
      </c>
      <c r="C1257" t="s">
        <v>9</v>
      </c>
      <c r="G1257" t="s">
        <v>10</v>
      </c>
    </row>
    <row r="1258" spans="1:7" x14ac:dyDescent="0.3">
      <c r="A1258" t="s">
        <v>1285</v>
      </c>
      <c r="B1258" t="s">
        <v>8</v>
      </c>
      <c r="C1258" t="s">
        <v>9</v>
      </c>
      <c r="G1258" t="s">
        <v>10</v>
      </c>
    </row>
    <row r="1259" spans="1:7" x14ac:dyDescent="0.3">
      <c r="A1259" t="s">
        <v>1286</v>
      </c>
      <c r="B1259" t="s">
        <v>8</v>
      </c>
      <c r="C1259" t="s">
        <v>9</v>
      </c>
      <c r="G1259" t="s">
        <v>10</v>
      </c>
    </row>
    <row r="1260" spans="1:7" x14ac:dyDescent="0.3">
      <c r="A1260" t="s">
        <v>1287</v>
      </c>
      <c r="B1260" t="s">
        <v>8</v>
      </c>
      <c r="C1260" t="s">
        <v>9</v>
      </c>
      <c r="G1260" t="s">
        <v>10</v>
      </c>
    </row>
    <row r="1261" spans="1:7" x14ac:dyDescent="0.3">
      <c r="A1261" t="s">
        <v>1288</v>
      </c>
      <c r="B1261" t="s">
        <v>8</v>
      </c>
      <c r="C1261" t="s">
        <v>9</v>
      </c>
      <c r="G1261" t="s">
        <v>10</v>
      </c>
    </row>
    <row r="1262" spans="1:7" x14ac:dyDescent="0.3">
      <c r="A1262" t="s">
        <v>1289</v>
      </c>
      <c r="B1262" t="s">
        <v>8</v>
      </c>
      <c r="C1262" t="s">
        <v>9</v>
      </c>
      <c r="G1262" t="s">
        <v>10</v>
      </c>
    </row>
    <row r="1263" spans="1:7" x14ac:dyDescent="0.3">
      <c r="A1263" t="s">
        <v>1290</v>
      </c>
      <c r="B1263" t="s">
        <v>8</v>
      </c>
      <c r="C1263" t="s">
        <v>9</v>
      </c>
      <c r="G1263" t="s">
        <v>10</v>
      </c>
    </row>
    <row r="1264" spans="1:7" x14ac:dyDescent="0.3">
      <c r="A1264" t="s">
        <v>1291</v>
      </c>
      <c r="B1264" t="s">
        <v>8</v>
      </c>
      <c r="C1264" t="s">
        <v>9</v>
      </c>
      <c r="G1264" t="s">
        <v>10</v>
      </c>
    </row>
    <row r="1265" spans="1:7" x14ac:dyDescent="0.3">
      <c r="A1265" t="s">
        <v>1292</v>
      </c>
      <c r="B1265" t="s">
        <v>8</v>
      </c>
      <c r="C1265" t="s">
        <v>9</v>
      </c>
      <c r="G1265" t="s">
        <v>10</v>
      </c>
    </row>
    <row r="1266" spans="1:7" x14ac:dyDescent="0.3">
      <c r="A1266" t="s">
        <v>1293</v>
      </c>
      <c r="B1266" t="s">
        <v>8</v>
      </c>
      <c r="C1266" t="s">
        <v>9</v>
      </c>
      <c r="G1266" t="s">
        <v>10</v>
      </c>
    </row>
    <row r="1267" spans="1:7" x14ac:dyDescent="0.3">
      <c r="A1267" t="s">
        <v>1294</v>
      </c>
      <c r="B1267" t="s">
        <v>8</v>
      </c>
      <c r="C1267" t="s">
        <v>9</v>
      </c>
      <c r="G1267" t="s">
        <v>10</v>
      </c>
    </row>
    <row r="1268" spans="1:7" x14ac:dyDescent="0.3">
      <c r="A1268" t="s">
        <v>1295</v>
      </c>
      <c r="B1268" t="s">
        <v>8</v>
      </c>
      <c r="C1268" t="s">
        <v>9</v>
      </c>
      <c r="G1268" t="s">
        <v>10</v>
      </c>
    </row>
    <row r="1269" spans="1:7" x14ac:dyDescent="0.3">
      <c r="A1269" t="s">
        <v>1296</v>
      </c>
      <c r="B1269" t="s">
        <v>8</v>
      </c>
      <c r="C1269" t="s">
        <v>9</v>
      </c>
      <c r="G1269" t="s">
        <v>10</v>
      </c>
    </row>
    <row r="1270" spans="1:7" x14ac:dyDescent="0.3">
      <c r="A1270" t="s">
        <v>1297</v>
      </c>
      <c r="B1270" t="s">
        <v>8</v>
      </c>
      <c r="C1270" t="s">
        <v>9</v>
      </c>
      <c r="G1270" t="s">
        <v>10</v>
      </c>
    </row>
    <row r="1271" spans="1:7" x14ac:dyDescent="0.3">
      <c r="A1271" t="s">
        <v>1298</v>
      </c>
      <c r="B1271" t="s">
        <v>8</v>
      </c>
      <c r="C1271" t="s">
        <v>9</v>
      </c>
      <c r="G1271" t="s">
        <v>10</v>
      </c>
    </row>
    <row r="1272" spans="1:7" x14ac:dyDescent="0.3">
      <c r="A1272" t="s">
        <v>1299</v>
      </c>
      <c r="B1272" t="s">
        <v>8</v>
      </c>
      <c r="C1272" t="s">
        <v>9</v>
      </c>
      <c r="G1272" t="s">
        <v>10</v>
      </c>
    </row>
    <row r="1273" spans="1:7" x14ac:dyDescent="0.3">
      <c r="A1273" t="s">
        <v>1300</v>
      </c>
      <c r="B1273" t="s">
        <v>8</v>
      </c>
      <c r="C1273" t="s">
        <v>9</v>
      </c>
      <c r="G1273" t="s">
        <v>10</v>
      </c>
    </row>
    <row r="1274" spans="1:7" x14ac:dyDescent="0.3">
      <c r="A1274" t="s">
        <v>1301</v>
      </c>
      <c r="B1274" t="s">
        <v>8</v>
      </c>
      <c r="C1274" t="s">
        <v>9</v>
      </c>
      <c r="G1274" t="s">
        <v>10</v>
      </c>
    </row>
    <row r="1275" spans="1:7" x14ac:dyDescent="0.3">
      <c r="A1275" t="s">
        <v>1302</v>
      </c>
      <c r="B1275" t="s">
        <v>8</v>
      </c>
      <c r="C1275" t="s">
        <v>9</v>
      </c>
      <c r="G1275" t="s">
        <v>10</v>
      </c>
    </row>
    <row r="1276" spans="1:7" x14ac:dyDescent="0.3">
      <c r="A1276" t="s">
        <v>1303</v>
      </c>
      <c r="B1276" t="s">
        <v>8</v>
      </c>
      <c r="C1276" t="s">
        <v>9</v>
      </c>
      <c r="G1276" t="s">
        <v>10</v>
      </c>
    </row>
    <row r="1277" spans="1:7" x14ac:dyDescent="0.3">
      <c r="A1277" t="s">
        <v>1304</v>
      </c>
      <c r="B1277" t="s">
        <v>8</v>
      </c>
      <c r="C1277" t="s">
        <v>9</v>
      </c>
      <c r="G1277" t="s">
        <v>10</v>
      </c>
    </row>
    <row r="1278" spans="1:7" x14ac:dyDescent="0.3">
      <c r="A1278" t="s">
        <v>1305</v>
      </c>
      <c r="B1278" t="s">
        <v>8</v>
      </c>
      <c r="C1278" t="s">
        <v>9</v>
      </c>
      <c r="G1278" t="s">
        <v>10</v>
      </c>
    </row>
    <row r="1279" spans="1:7" x14ac:dyDescent="0.3">
      <c r="A1279" t="s">
        <v>1306</v>
      </c>
      <c r="B1279" t="s">
        <v>8</v>
      </c>
      <c r="C1279" t="s">
        <v>9</v>
      </c>
      <c r="G1279" t="s">
        <v>10</v>
      </c>
    </row>
    <row r="1280" spans="1:7" x14ac:dyDescent="0.3">
      <c r="A1280" t="s">
        <v>1307</v>
      </c>
      <c r="B1280" t="s">
        <v>8</v>
      </c>
      <c r="C1280" t="s">
        <v>9</v>
      </c>
      <c r="G1280" t="s">
        <v>10</v>
      </c>
    </row>
    <row r="1281" spans="1:7" x14ac:dyDescent="0.3">
      <c r="A1281" t="s">
        <v>1308</v>
      </c>
      <c r="B1281" t="s">
        <v>8</v>
      </c>
      <c r="C1281" t="s">
        <v>9</v>
      </c>
      <c r="G1281" t="s">
        <v>10</v>
      </c>
    </row>
    <row r="1282" spans="1:7" x14ac:dyDescent="0.3">
      <c r="A1282" t="s">
        <v>1309</v>
      </c>
      <c r="B1282" t="s">
        <v>8</v>
      </c>
      <c r="C1282" t="s">
        <v>9</v>
      </c>
      <c r="G1282" t="s">
        <v>10</v>
      </c>
    </row>
    <row r="1283" spans="1:7" x14ac:dyDescent="0.3">
      <c r="A1283" t="s">
        <v>1310</v>
      </c>
      <c r="B1283" t="s">
        <v>8</v>
      </c>
      <c r="C1283" t="s">
        <v>9</v>
      </c>
      <c r="G1283" t="s">
        <v>10</v>
      </c>
    </row>
    <row r="1284" spans="1:7" x14ac:dyDescent="0.3">
      <c r="A1284" t="s">
        <v>1311</v>
      </c>
      <c r="B1284" t="s">
        <v>8</v>
      </c>
      <c r="C1284" t="s">
        <v>9</v>
      </c>
      <c r="G1284" t="s">
        <v>10</v>
      </c>
    </row>
    <row r="1285" spans="1:7" x14ac:dyDescent="0.3">
      <c r="A1285" t="s">
        <v>1312</v>
      </c>
      <c r="B1285" t="s">
        <v>8</v>
      </c>
      <c r="C1285" t="s">
        <v>9</v>
      </c>
      <c r="G1285" t="s">
        <v>10</v>
      </c>
    </row>
    <row r="1286" spans="1:7" x14ac:dyDescent="0.3">
      <c r="A1286" t="s">
        <v>1313</v>
      </c>
      <c r="B1286" t="s">
        <v>8</v>
      </c>
      <c r="C1286" t="s">
        <v>9</v>
      </c>
      <c r="G1286" t="s">
        <v>10</v>
      </c>
    </row>
    <row r="1287" spans="1:7" x14ac:dyDescent="0.3">
      <c r="A1287" t="s">
        <v>1314</v>
      </c>
      <c r="B1287" t="s">
        <v>8</v>
      </c>
      <c r="C1287" t="s">
        <v>9</v>
      </c>
      <c r="G1287" t="s">
        <v>10</v>
      </c>
    </row>
    <row r="1288" spans="1:7" x14ac:dyDescent="0.3">
      <c r="A1288" t="s">
        <v>1315</v>
      </c>
      <c r="B1288" t="s">
        <v>8</v>
      </c>
      <c r="C1288" t="s">
        <v>9</v>
      </c>
      <c r="G1288" t="s">
        <v>10</v>
      </c>
    </row>
    <row r="1289" spans="1:7" x14ac:dyDescent="0.3">
      <c r="A1289" t="s">
        <v>1316</v>
      </c>
      <c r="B1289" t="s">
        <v>8</v>
      </c>
      <c r="C1289" t="s">
        <v>9</v>
      </c>
      <c r="G1289" t="s">
        <v>10</v>
      </c>
    </row>
    <row r="1290" spans="1:7" x14ac:dyDescent="0.3">
      <c r="A1290" t="s">
        <v>1317</v>
      </c>
      <c r="B1290" t="s">
        <v>8</v>
      </c>
      <c r="C1290" t="s">
        <v>9</v>
      </c>
      <c r="G1290" t="s">
        <v>10</v>
      </c>
    </row>
    <row r="1291" spans="1:7" x14ac:dyDescent="0.3">
      <c r="A1291" t="s">
        <v>1318</v>
      </c>
      <c r="B1291" t="s">
        <v>8</v>
      </c>
      <c r="C1291" t="s">
        <v>9</v>
      </c>
      <c r="G1291" t="s">
        <v>10</v>
      </c>
    </row>
    <row r="1292" spans="1:7" x14ac:dyDescent="0.3">
      <c r="A1292" t="s">
        <v>1319</v>
      </c>
      <c r="B1292" t="s">
        <v>8</v>
      </c>
      <c r="C1292" t="s">
        <v>9</v>
      </c>
      <c r="G1292" t="s">
        <v>10</v>
      </c>
    </row>
    <row r="1293" spans="1:7" x14ac:dyDescent="0.3">
      <c r="A1293" t="s">
        <v>1320</v>
      </c>
      <c r="B1293" t="s">
        <v>8</v>
      </c>
      <c r="C1293" t="s">
        <v>9</v>
      </c>
      <c r="G1293" t="s">
        <v>10</v>
      </c>
    </row>
    <row r="1294" spans="1:7" x14ac:dyDescent="0.3">
      <c r="A1294" t="s">
        <v>1321</v>
      </c>
      <c r="B1294" t="s">
        <v>8</v>
      </c>
      <c r="C1294" t="s">
        <v>9</v>
      </c>
      <c r="G1294" t="s">
        <v>10</v>
      </c>
    </row>
    <row r="1295" spans="1:7" x14ac:dyDescent="0.3">
      <c r="A1295" t="s">
        <v>1322</v>
      </c>
      <c r="B1295" t="s">
        <v>8</v>
      </c>
      <c r="C1295" t="s">
        <v>9</v>
      </c>
      <c r="G1295" t="s">
        <v>10</v>
      </c>
    </row>
    <row r="1296" spans="1:7" x14ac:dyDescent="0.3">
      <c r="A1296" t="s">
        <v>1323</v>
      </c>
      <c r="B1296" t="s">
        <v>8</v>
      </c>
      <c r="C1296" t="s">
        <v>9</v>
      </c>
      <c r="G1296" t="s">
        <v>10</v>
      </c>
    </row>
    <row r="1297" spans="1:7" x14ac:dyDescent="0.3">
      <c r="A1297" t="s">
        <v>1324</v>
      </c>
      <c r="B1297" t="s">
        <v>8</v>
      </c>
      <c r="C1297" t="s">
        <v>9</v>
      </c>
      <c r="G1297" t="s">
        <v>10</v>
      </c>
    </row>
    <row r="1298" spans="1:7" x14ac:dyDescent="0.3">
      <c r="A1298" t="s">
        <v>1325</v>
      </c>
      <c r="B1298" t="s">
        <v>8</v>
      </c>
      <c r="C1298" t="s">
        <v>9</v>
      </c>
      <c r="G1298" t="s">
        <v>10</v>
      </c>
    </row>
    <row r="1299" spans="1:7" x14ac:dyDescent="0.3">
      <c r="A1299" t="s">
        <v>1326</v>
      </c>
      <c r="B1299" t="s">
        <v>99</v>
      </c>
      <c r="C1299" t="s">
        <v>9</v>
      </c>
      <c r="G1299" t="s">
        <v>10</v>
      </c>
    </row>
    <row r="1300" spans="1:7" x14ac:dyDescent="0.3">
      <c r="A1300" t="s">
        <v>1327</v>
      </c>
      <c r="B1300" t="s">
        <v>99</v>
      </c>
      <c r="C1300" t="s">
        <v>9</v>
      </c>
      <c r="G1300" t="s">
        <v>10</v>
      </c>
    </row>
    <row r="1301" spans="1:7" x14ac:dyDescent="0.3">
      <c r="A1301" t="s">
        <v>1328</v>
      </c>
      <c r="B1301" t="s">
        <v>8</v>
      </c>
      <c r="C1301" t="s">
        <v>9</v>
      </c>
      <c r="G1301" t="s">
        <v>10</v>
      </c>
    </row>
    <row r="1302" spans="1:7" x14ac:dyDescent="0.3">
      <c r="A1302" t="s">
        <v>1329</v>
      </c>
      <c r="B1302" t="s">
        <v>8</v>
      </c>
      <c r="C1302" t="s">
        <v>9</v>
      </c>
      <c r="G1302" t="s">
        <v>10</v>
      </c>
    </row>
    <row r="1303" spans="1:7" x14ac:dyDescent="0.3">
      <c r="A1303" t="s">
        <v>1330</v>
      </c>
      <c r="B1303" t="s">
        <v>8</v>
      </c>
      <c r="C1303" t="s">
        <v>9</v>
      </c>
      <c r="G1303" t="s">
        <v>10</v>
      </c>
    </row>
    <row r="1304" spans="1:7" x14ac:dyDescent="0.3">
      <c r="A1304" t="s">
        <v>1331</v>
      </c>
      <c r="B1304" t="s">
        <v>8</v>
      </c>
      <c r="C1304" t="s">
        <v>9</v>
      </c>
      <c r="G1304" t="s">
        <v>10</v>
      </c>
    </row>
    <row r="1305" spans="1:7" x14ac:dyDescent="0.3">
      <c r="A1305" t="s">
        <v>1332</v>
      </c>
      <c r="B1305" t="s">
        <v>8</v>
      </c>
      <c r="C1305" t="s">
        <v>9</v>
      </c>
      <c r="G1305" t="s">
        <v>10</v>
      </c>
    </row>
    <row r="1306" spans="1:7" x14ac:dyDescent="0.3">
      <c r="A1306" t="s">
        <v>1333</v>
      </c>
      <c r="B1306" t="s">
        <v>8</v>
      </c>
      <c r="C1306" t="s">
        <v>9</v>
      </c>
      <c r="G1306" t="s">
        <v>10</v>
      </c>
    </row>
    <row r="1307" spans="1:7" x14ac:dyDescent="0.3">
      <c r="A1307" t="s">
        <v>1334</v>
      </c>
      <c r="B1307" t="s">
        <v>8</v>
      </c>
      <c r="C1307" t="s">
        <v>9</v>
      </c>
      <c r="G1307" t="s">
        <v>10</v>
      </c>
    </row>
    <row r="1308" spans="1:7" x14ac:dyDescent="0.3">
      <c r="A1308" t="s">
        <v>1335</v>
      </c>
      <c r="B1308" t="s">
        <v>8</v>
      </c>
      <c r="C1308" t="s">
        <v>9</v>
      </c>
      <c r="G1308" t="s">
        <v>10</v>
      </c>
    </row>
    <row r="1309" spans="1:7" x14ac:dyDescent="0.3">
      <c r="A1309" t="s">
        <v>1336</v>
      </c>
      <c r="B1309" t="s">
        <v>8</v>
      </c>
      <c r="C1309" t="s">
        <v>9</v>
      </c>
      <c r="G1309" t="s">
        <v>10</v>
      </c>
    </row>
    <row r="1310" spans="1:7" x14ac:dyDescent="0.3">
      <c r="A1310" t="s">
        <v>1337</v>
      </c>
      <c r="B1310" t="s">
        <v>8</v>
      </c>
      <c r="C1310" t="s">
        <v>9</v>
      </c>
      <c r="G1310" t="s">
        <v>10</v>
      </c>
    </row>
    <row r="1311" spans="1:7" x14ac:dyDescent="0.3">
      <c r="A1311" t="s">
        <v>1338</v>
      </c>
      <c r="B1311" t="s">
        <v>8</v>
      </c>
      <c r="C1311" t="s">
        <v>9</v>
      </c>
      <c r="G1311" t="s">
        <v>10</v>
      </c>
    </row>
    <row r="1312" spans="1:7" x14ac:dyDescent="0.3">
      <c r="A1312" t="s">
        <v>1339</v>
      </c>
      <c r="B1312" t="s">
        <v>8</v>
      </c>
      <c r="C1312" t="s">
        <v>9</v>
      </c>
      <c r="G1312" t="s">
        <v>10</v>
      </c>
    </row>
    <row r="1313" spans="1:7" x14ac:dyDescent="0.3">
      <c r="A1313" t="s">
        <v>1340</v>
      </c>
      <c r="B1313" t="s">
        <v>8</v>
      </c>
      <c r="C1313" t="s">
        <v>9</v>
      </c>
      <c r="G1313" t="s">
        <v>10</v>
      </c>
    </row>
    <row r="1314" spans="1:7" x14ac:dyDescent="0.3">
      <c r="A1314" t="s">
        <v>1341</v>
      </c>
      <c r="B1314" t="s">
        <v>8</v>
      </c>
      <c r="C1314" t="s">
        <v>9</v>
      </c>
      <c r="G1314" t="s">
        <v>10</v>
      </c>
    </row>
    <row r="1315" spans="1:7" x14ac:dyDescent="0.3">
      <c r="A1315" t="s">
        <v>1342</v>
      </c>
      <c r="B1315" t="s">
        <v>8</v>
      </c>
      <c r="C1315" t="s">
        <v>9</v>
      </c>
      <c r="G1315" t="s">
        <v>10</v>
      </c>
    </row>
    <row r="1316" spans="1:7" x14ac:dyDescent="0.3">
      <c r="A1316" t="s">
        <v>1343</v>
      </c>
      <c r="B1316" t="s">
        <v>8</v>
      </c>
      <c r="C1316" t="s">
        <v>9</v>
      </c>
      <c r="G1316" t="s">
        <v>10</v>
      </c>
    </row>
    <row r="1317" spans="1:7" x14ac:dyDescent="0.3">
      <c r="A1317" t="s">
        <v>1344</v>
      </c>
      <c r="B1317" t="s">
        <v>8</v>
      </c>
      <c r="C1317" t="s">
        <v>9</v>
      </c>
      <c r="G1317" t="s">
        <v>10</v>
      </c>
    </row>
    <row r="1318" spans="1:7" x14ac:dyDescent="0.3">
      <c r="A1318" t="s">
        <v>1345</v>
      </c>
      <c r="B1318" t="s">
        <v>8</v>
      </c>
      <c r="C1318" t="s">
        <v>9</v>
      </c>
      <c r="G1318" t="s">
        <v>10</v>
      </c>
    </row>
    <row r="1319" spans="1:7" x14ac:dyDescent="0.3">
      <c r="A1319" t="s">
        <v>1346</v>
      </c>
      <c r="B1319" t="s">
        <v>8</v>
      </c>
      <c r="C1319" t="s">
        <v>9</v>
      </c>
      <c r="G1319" t="s">
        <v>10</v>
      </c>
    </row>
    <row r="1320" spans="1:7" x14ac:dyDescent="0.3">
      <c r="A1320" t="s">
        <v>1347</v>
      </c>
      <c r="B1320" t="s">
        <v>8</v>
      </c>
      <c r="C1320" t="s">
        <v>9</v>
      </c>
      <c r="G1320" t="s">
        <v>10</v>
      </c>
    </row>
    <row r="1321" spans="1:7" x14ac:dyDescent="0.3">
      <c r="A1321" t="s">
        <v>1348</v>
      </c>
      <c r="B1321" t="s">
        <v>8</v>
      </c>
      <c r="C1321" t="s">
        <v>9</v>
      </c>
      <c r="G1321" t="s">
        <v>10</v>
      </c>
    </row>
    <row r="1322" spans="1:7" x14ac:dyDescent="0.3">
      <c r="A1322" t="s">
        <v>1349</v>
      </c>
      <c r="B1322" t="s">
        <v>8</v>
      </c>
      <c r="C1322" t="s">
        <v>9</v>
      </c>
      <c r="G1322" t="s">
        <v>10</v>
      </c>
    </row>
    <row r="1323" spans="1:7" x14ac:dyDescent="0.3">
      <c r="A1323" t="s">
        <v>1350</v>
      </c>
      <c r="B1323" t="s">
        <v>8</v>
      </c>
      <c r="C1323" t="s">
        <v>9</v>
      </c>
      <c r="G1323" t="s">
        <v>10</v>
      </c>
    </row>
    <row r="1324" spans="1:7" x14ac:dyDescent="0.3">
      <c r="A1324" t="s">
        <v>1351</v>
      </c>
      <c r="B1324" t="s">
        <v>8</v>
      </c>
      <c r="C1324" t="s">
        <v>9</v>
      </c>
      <c r="G1324" t="s">
        <v>10</v>
      </c>
    </row>
    <row r="1325" spans="1:7" x14ac:dyDescent="0.3">
      <c r="A1325" t="s">
        <v>1352</v>
      </c>
      <c r="B1325" t="s">
        <v>8</v>
      </c>
      <c r="C1325" t="s">
        <v>9</v>
      </c>
      <c r="G1325" t="s">
        <v>10</v>
      </c>
    </row>
    <row r="1326" spans="1:7" x14ac:dyDescent="0.3">
      <c r="A1326" t="s">
        <v>1353</v>
      </c>
      <c r="B1326" t="s">
        <v>8</v>
      </c>
      <c r="C1326" t="s">
        <v>9</v>
      </c>
      <c r="G1326" t="s">
        <v>10</v>
      </c>
    </row>
    <row r="1327" spans="1:7" x14ac:dyDescent="0.3">
      <c r="A1327" t="s">
        <v>1354</v>
      </c>
      <c r="B1327" t="s">
        <v>8</v>
      </c>
      <c r="C1327" t="s">
        <v>9</v>
      </c>
      <c r="G1327" t="s">
        <v>10</v>
      </c>
    </row>
    <row r="1328" spans="1:7" x14ac:dyDescent="0.3">
      <c r="A1328" t="s">
        <v>1355</v>
      </c>
      <c r="B1328" t="s">
        <v>8</v>
      </c>
      <c r="C1328" t="s">
        <v>9</v>
      </c>
      <c r="G1328" t="s">
        <v>10</v>
      </c>
    </row>
    <row r="1329" spans="1:7" x14ac:dyDescent="0.3">
      <c r="A1329" t="s">
        <v>1356</v>
      </c>
      <c r="B1329" t="s">
        <v>8</v>
      </c>
      <c r="C1329" t="s">
        <v>9</v>
      </c>
      <c r="G1329" t="s">
        <v>10</v>
      </c>
    </row>
    <row r="1330" spans="1:7" x14ac:dyDescent="0.3">
      <c r="A1330" t="s">
        <v>1357</v>
      </c>
      <c r="B1330" t="s">
        <v>8</v>
      </c>
      <c r="C1330" t="s">
        <v>9</v>
      </c>
      <c r="G1330" t="s">
        <v>10</v>
      </c>
    </row>
    <row r="1331" spans="1:7" x14ac:dyDescent="0.3">
      <c r="A1331" t="s">
        <v>1358</v>
      </c>
      <c r="B1331" t="s">
        <v>153</v>
      </c>
      <c r="C1331" t="s">
        <v>9</v>
      </c>
      <c r="G1331" t="s">
        <v>10</v>
      </c>
    </row>
    <row r="1332" spans="1:7" x14ac:dyDescent="0.3">
      <c r="A1332" t="s">
        <v>1359</v>
      </c>
      <c r="B1332" t="s">
        <v>153</v>
      </c>
      <c r="C1332" t="s">
        <v>9</v>
      </c>
      <c r="G1332" t="s">
        <v>10</v>
      </c>
    </row>
    <row r="1333" spans="1:7" x14ac:dyDescent="0.3">
      <c r="A1333" t="s">
        <v>1360</v>
      </c>
      <c r="B1333" t="s">
        <v>153</v>
      </c>
      <c r="C1333" t="s">
        <v>9</v>
      </c>
      <c r="G1333" t="s">
        <v>10</v>
      </c>
    </row>
    <row r="1334" spans="1:7" x14ac:dyDescent="0.3">
      <c r="A1334" t="s">
        <v>1361</v>
      </c>
      <c r="B1334" t="s">
        <v>153</v>
      </c>
      <c r="C1334" t="s">
        <v>9</v>
      </c>
      <c r="G1334" t="s">
        <v>10</v>
      </c>
    </row>
    <row r="1335" spans="1:7" x14ac:dyDescent="0.3">
      <c r="A1335" t="s">
        <v>1362</v>
      </c>
      <c r="B1335" t="s">
        <v>153</v>
      </c>
      <c r="C1335" t="s">
        <v>9</v>
      </c>
      <c r="G1335" t="s">
        <v>10</v>
      </c>
    </row>
    <row r="1336" spans="1:7" x14ac:dyDescent="0.3">
      <c r="A1336" t="s">
        <v>1363</v>
      </c>
      <c r="B1336" t="s">
        <v>153</v>
      </c>
      <c r="C1336" t="s">
        <v>9</v>
      </c>
      <c r="G1336" t="s">
        <v>10</v>
      </c>
    </row>
    <row r="1337" spans="1:7" x14ac:dyDescent="0.3">
      <c r="A1337" t="s">
        <v>1364</v>
      </c>
      <c r="B1337" t="s">
        <v>8</v>
      </c>
      <c r="C1337" t="s">
        <v>9</v>
      </c>
      <c r="G1337" t="s">
        <v>10</v>
      </c>
    </row>
    <row r="1338" spans="1:7" x14ac:dyDescent="0.3">
      <c r="A1338" t="s">
        <v>1365</v>
      </c>
      <c r="B1338" t="s">
        <v>8</v>
      </c>
      <c r="C1338" t="s">
        <v>9</v>
      </c>
      <c r="G1338" t="s">
        <v>10</v>
      </c>
    </row>
    <row r="1339" spans="1:7" x14ac:dyDescent="0.3">
      <c r="A1339" t="s">
        <v>1366</v>
      </c>
      <c r="B1339" t="s">
        <v>8</v>
      </c>
      <c r="C1339" t="s">
        <v>9</v>
      </c>
      <c r="G1339" t="s">
        <v>10</v>
      </c>
    </row>
    <row r="1340" spans="1:7" x14ac:dyDescent="0.3">
      <c r="A1340" t="s">
        <v>1367</v>
      </c>
      <c r="B1340" t="s">
        <v>8</v>
      </c>
      <c r="C1340" t="s">
        <v>9</v>
      </c>
      <c r="G1340" t="s">
        <v>10</v>
      </c>
    </row>
    <row r="1341" spans="1:7" x14ac:dyDescent="0.3">
      <c r="A1341" t="s">
        <v>1368</v>
      </c>
      <c r="B1341" t="s">
        <v>8</v>
      </c>
      <c r="C1341" t="s">
        <v>9</v>
      </c>
      <c r="G1341" t="s">
        <v>10</v>
      </c>
    </row>
    <row r="1342" spans="1:7" x14ac:dyDescent="0.3">
      <c r="A1342" t="s">
        <v>1369</v>
      </c>
      <c r="B1342" t="s">
        <v>8</v>
      </c>
      <c r="C1342" t="s">
        <v>9</v>
      </c>
      <c r="G1342" t="s">
        <v>10</v>
      </c>
    </row>
    <row r="1343" spans="1:7" x14ac:dyDescent="0.3">
      <c r="A1343" t="s">
        <v>1370</v>
      </c>
      <c r="B1343" t="s">
        <v>8</v>
      </c>
      <c r="C1343" t="s">
        <v>9</v>
      </c>
      <c r="G1343" t="s">
        <v>10</v>
      </c>
    </row>
    <row r="1344" spans="1:7" x14ac:dyDescent="0.3">
      <c r="A1344" t="s">
        <v>1371</v>
      </c>
      <c r="B1344" t="s">
        <v>8</v>
      </c>
      <c r="C1344" t="s">
        <v>9</v>
      </c>
      <c r="G1344" t="s">
        <v>10</v>
      </c>
    </row>
    <row r="1345" spans="1:7" x14ac:dyDescent="0.3">
      <c r="A1345" t="s">
        <v>1372</v>
      </c>
      <c r="B1345" t="s">
        <v>8</v>
      </c>
      <c r="C1345" t="s">
        <v>9</v>
      </c>
      <c r="G1345" t="s">
        <v>10</v>
      </c>
    </row>
    <row r="1346" spans="1:7" x14ac:dyDescent="0.3">
      <c r="A1346" t="s">
        <v>1373</v>
      </c>
      <c r="B1346" t="s">
        <v>8</v>
      </c>
      <c r="C1346" t="s">
        <v>9</v>
      </c>
      <c r="G1346" t="s">
        <v>10</v>
      </c>
    </row>
    <row r="1347" spans="1:7" x14ac:dyDescent="0.3">
      <c r="A1347" t="s">
        <v>1374</v>
      </c>
      <c r="B1347" t="s">
        <v>8</v>
      </c>
      <c r="C1347" t="s">
        <v>9</v>
      </c>
      <c r="G1347" t="s">
        <v>10</v>
      </c>
    </row>
    <row r="1348" spans="1:7" x14ac:dyDescent="0.3">
      <c r="A1348" t="s">
        <v>1375</v>
      </c>
      <c r="B1348" t="s">
        <v>8</v>
      </c>
      <c r="C1348" t="s">
        <v>9</v>
      </c>
      <c r="G1348" t="s">
        <v>10</v>
      </c>
    </row>
    <row r="1349" spans="1:7" x14ac:dyDescent="0.3">
      <c r="A1349" t="s">
        <v>1376</v>
      </c>
      <c r="B1349" t="s">
        <v>8</v>
      </c>
      <c r="C1349" t="s">
        <v>9</v>
      </c>
      <c r="G1349" t="s">
        <v>10</v>
      </c>
    </row>
    <row r="1350" spans="1:7" x14ac:dyDescent="0.3">
      <c r="A1350" t="s">
        <v>1377</v>
      </c>
      <c r="B1350" t="s">
        <v>8</v>
      </c>
      <c r="C1350" t="s">
        <v>9</v>
      </c>
      <c r="G1350" t="s">
        <v>10</v>
      </c>
    </row>
    <row r="1351" spans="1:7" x14ac:dyDescent="0.3">
      <c r="A1351" t="s">
        <v>1378</v>
      </c>
      <c r="B1351" t="s">
        <v>8</v>
      </c>
      <c r="C1351" t="s">
        <v>9</v>
      </c>
      <c r="G1351" t="s">
        <v>10</v>
      </c>
    </row>
    <row r="1352" spans="1:7" x14ac:dyDescent="0.3">
      <c r="A1352" t="s">
        <v>1379</v>
      </c>
      <c r="B1352" t="s">
        <v>8</v>
      </c>
      <c r="C1352" t="s">
        <v>9</v>
      </c>
      <c r="G1352" t="s">
        <v>10</v>
      </c>
    </row>
    <row r="1353" spans="1:7" x14ac:dyDescent="0.3">
      <c r="A1353" t="s">
        <v>1380</v>
      </c>
      <c r="B1353" t="s">
        <v>8</v>
      </c>
      <c r="C1353" t="s">
        <v>9</v>
      </c>
      <c r="G1353" t="s">
        <v>10</v>
      </c>
    </row>
    <row r="1354" spans="1:7" x14ac:dyDescent="0.3">
      <c r="A1354" t="s">
        <v>1381</v>
      </c>
      <c r="B1354" t="s">
        <v>8</v>
      </c>
      <c r="C1354" t="s">
        <v>9</v>
      </c>
      <c r="G1354" t="s">
        <v>10</v>
      </c>
    </row>
    <row r="1355" spans="1:7" x14ac:dyDescent="0.3">
      <c r="A1355" t="s">
        <v>1382</v>
      </c>
      <c r="B1355" t="s">
        <v>8</v>
      </c>
      <c r="C1355" t="s">
        <v>9</v>
      </c>
      <c r="G1355" t="s">
        <v>10</v>
      </c>
    </row>
    <row r="1356" spans="1:7" x14ac:dyDescent="0.3">
      <c r="A1356" t="s">
        <v>1383</v>
      </c>
      <c r="B1356" t="s">
        <v>8</v>
      </c>
      <c r="C1356" t="s">
        <v>9</v>
      </c>
      <c r="G1356" t="s">
        <v>10</v>
      </c>
    </row>
    <row r="1357" spans="1:7" x14ac:dyDescent="0.3">
      <c r="A1357" t="s">
        <v>1384</v>
      </c>
      <c r="B1357" t="s">
        <v>8</v>
      </c>
      <c r="C1357" t="s">
        <v>9</v>
      </c>
      <c r="G1357" t="s">
        <v>10</v>
      </c>
    </row>
    <row r="1358" spans="1:7" x14ac:dyDescent="0.3">
      <c r="A1358" t="s">
        <v>1385</v>
      </c>
      <c r="B1358" t="s">
        <v>8</v>
      </c>
      <c r="C1358" t="s">
        <v>9</v>
      </c>
      <c r="G1358" t="s">
        <v>10</v>
      </c>
    </row>
    <row r="1359" spans="1:7" x14ac:dyDescent="0.3">
      <c r="A1359" t="s">
        <v>1386</v>
      </c>
      <c r="B1359" t="s">
        <v>8</v>
      </c>
      <c r="C1359" t="s">
        <v>9</v>
      </c>
      <c r="G1359" t="s">
        <v>10</v>
      </c>
    </row>
    <row r="1360" spans="1:7" x14ac:dyDescent="0.3">
      <c r="A1360" t="s">
        <v>1387</v>
      </c>
      <c r="B1360" t="s">
        <v>8</v>
      </c>
      <c r="C1360" t="s">
        <v>9</v>
      </c>
      <c r="G1360" t="s">
        <v>10</v>
      </c>
    </row>
    <row r="1361" spans="1:7" x14ac:dyDescent="0.3">
      <c r="A1361" t="s">
        <v>1388</v>
      </c>
      <c r="B1361" t="s">
        <v>8</v>
      </c>
      <c r="C1361" t="s">
        <v>9</v>
      </c>
      <c r="G1361" t="s">
        <v>10</v>
      </c>
    </row>
    <row r="1362" spans="1:7" x14ac:dyDescent="0.3">
      <c r="A1362" t="s">
        <v>1389</v>
      </c>
      <c r="B1362" t="s">
        <v>8</v>
      </c>
      <c r="C1362" t="s">
        <v>9</v>
      </c>
      <c r="G1362" t="s">
        <v>10</v>
      </c>
    </row>
    <row r="1363" spans="1:7" x14ac:dyDescent="0.3">
      <c r="A1363" t="s">
        <v>1390</v>
      </c>
      <c r="B1363" t="s">
        <v>8</v>
      </c>
      <c r="C1363" t="s">
        <v>9</v>
      </c>
      <c r="G1363" t="s">
        <v>10</v>
      </c>
    </row>
    <row r="1364" spans="1:7" x14ac:dyDescent="0.3">
      <c r="A1364" t="s">
        <v>1391</v>
      </c>
      <c r="B1364" t="s">
        <v>8</v>
      </c>
      <c r="C1364" t="s">
        <v>9</v>
      </c>
      <c r="G1364" t="s">
        <v>10</v>
      </c>
    </row>
    <row r="1365" spans="1:7" x14ac:dyDescent="0.3">
      <c r="A1365" t="s">
        <v>1392</v>
      </c>
      <c r="B1365" t="s">
        <v>8</v>
      </c>
      <c r="C1365" t="s">
        <v>9</v>
      </c>
      <c r="G1365" t="s">
        <v>10</v>
      </c>
    </row>
    <row r="1366" spans="1:7" x14ac:dyDescent="0.3">
      <c r="A1366" t="s">
        <v>1393</v>
      </c>
      <c r="B1366" t="s">
        <v>8</v>
      </c>
      <c r="C1366" t="s">
        <v>9</v>
      </c>
      <c r="G1366" t="s">
        <v>10</v>
      </c>
    </row>
    <row r="1367" spans="1:7" x14ac:dyDescent="0.3">
      <c r="A1367" t="s">
        <v>1394</v>
      </c>
      <c r="B1367" t="s">
        <v>8</v>
      </c>
      <c r="C1367" t="s">
        <v>9</v>
      </c>
      <c r="G1367" t="s">
        <v>10</v>
      </c>
    </row>
    <row r="1368" spans="1:7" x14ac:dyDescent="0.3">
      <c r="A1368" t="s">
        <v>1395</v>
      </c>
      <c r="B1368" t="s">
        <v>8</v>
      </c>
      <c r="C1368" t="s">
        <v>9</v>
      </c>
      <c r="G1368" t="s">
        <v>10</v>
      </c>
    </row>
    <row r="1369" spans="1:7" x14ac:dyDescent="0.3">
      <c r="A1369" t="s">
        <v>1396</v>
      </c>
      <c r="B1369" t="s">
        <v>8</v>
      </c>
      <c r="C1369" t="s">
        <v>9</v>
      </c>
      <c r="G1369" t="s">
        <v>10</v>
      </c>
    </row>
    <row r="1370" spans="1:7" x14ac:dyDescent="0.3">
      <c r="A1370" t="s">
        <v>1397</v>
      </c>
      <c r="B1370" t="s">
        <v>8</v>
      </c>
      <c r="C1370" t="s">
        <v>9</v>
      </c>
      <c r="G1370" t="s">
        <v>10</v>
      </c>
    </row>
    <row r="1371" spans="1:7" x14ac:dyDescent="0.3">
      <c r="A1371" t="s">
        <v>1398</v>
      </c>
      <c r="B1371" t="s">
        <v>8</v>
      </c>
      <c r="C1371" t="s">
        <v>9</v>
      </c>
      <c r="D1371" t="s">
        <v>574</v>
      </c>
      <c r="G1371" t="s">
        <v>10</v>
      </c>
    </row>
    <row r="1372" spans="1:7" x14ac:dyDescent="0.3">
      <c r="A1372" t="s">
        <v>1399</v>
      </c>
      <c r="B1372" t="s">
        <v>8</v>
      </c>
      <c r="C1372" t="s">
        <v>9</v>
      </c>
      <c r="G1372" t="s">
        <v>10</v>
      </c>
    </row>
    <row r="1373" spans="1:7" x14ac:dyDescent="0.3">
      <c r="A1373" t="s">
        <v>1400</v>
      </c>
      <c r="B1373" t="s">
        <v>8</v>
      </c>
      <c r="C1373" t="s">
        <v>9</v>
      </c>
      <c r="G1373" t="s">
        <v>10</v>
      </c>
    </row>
    <row r="1374" spans="1:7" x14ac:dyDescent="0.3">
      <c r="A1374" t="s">
        <v>1401</v>
      </c>
      <c r="B1374" t="s">
        <v>8</v>
      </c>
      <c r="C1374" t="s">
        <v>9</v>
      </c>
      <c r="G1374" t="s">
        <v>10</v>
      </c>
    </row>
    <row r="1375" spans="1:7" x14ac:dyDescent="0.3">
      <c r="A1375" t="s">
        <v>1402</v>
      </c>
      <c r="B1375" t="s">
        <v>8</v>
      </c>
      <c r="C1375" t="s">
        <v>9</v>
      </c>
      <c r="G1375" t="s">
        <v>10</v>
      </c>
    </row>
    <row r="1376" spans="1:7" x14ac:dyDescent="0.3">
      <c r="A1376" t="s">
        <v>1403</v>
      </c>
      <c r="B1376" t="s">
        <v>8</v>
      </c>
      <c r="C1376" t="s">
        <v>9</v>
      </c>
      <c r="G1376" t="s">
        <v>10</v>
      </c>
    </row>
    <row r="1377" spans="1:7" x14ac:dyDescent="0.3">
      <c r="A1377" t="s">
        <v>1404</v>
      </c>
      <c r="B1377" t="s">
        <v>8</v>
      </c>
      <c r="C1377" t="s">
        <v>9</v>
      </c>
      <c r="G1377" t="s">
        <v>10</v>
      </c>
    </row>
    <row r="1378" spans="1:7" x14ac:dyDescent="0.3">
      <c r="A1378" t="s">
        <v>1405</v>
      </c>
      <c r="B1378" t="s">
        <v>8</v>
      </c>
      <c r="C1378" t="s">
        <v>9</v>
      </c>
      <c r="G1378" t="s">
        <v>10</v>
      </c>
    </row>
    <row r="1379" spans="1:7" x14ac:dyDescent="0.3">
      <c r="A1379" t="s">
        <v>1406</v>
      </c>
      <c r="B1379" t="s">
        <v>8</v>
      </c>
      <c r="C1379" t="s">
        <v>9</v>
      </c>
      <c r="G1379" t="s">
        <v>10</v>
      </c>
    </row>
    <row r="1380" spans="1:7" x14ac:dyDescent="0.3">
      <c r="A1380" t="s">
        <v>1407</v>
      </c>
      <c r="B1380" t="s">
        <v>1408</v>
      </c>
      <c r="C1380" t="s">
        <v>9</v>
      </c>
      <c r="G1380" t="s">
        <v>10</v>
      </c>
    </row>
    <row r="1381" spans="1:7" x14ac:dyDescent="0.3">
      <c r="A1381" t="s">
        <v>1409</v>
      </c>
      <c r="B1381" t="s">
        <v>8</v>
      </c>
      <c r="C1381" t="s">
        <v>9</v>
      </c>
      <c r="G1381" t="s">
        <v>10</v>
      </c>
    </row>
    <row r="1382" spans="1:7" x14ac:dyDescent="0.3">
      <c r="A1382" t="s">
        <v>1410</v>
      </c>
      <c r="B1382" t="s">
        <v>8</v>
      </c>
      <c r="C1382" t="s">
        <v>9</v>
      </c>
      <c r="G1382" t="s">
        <v>10</v>
      </c>
    </row>
    <row r="1383" spans="1:7" x14ac:dyDescent="0.3">
      <c r="A1383" t="s">
        <v>1411</v>
      </c>
      <c r="B1383" t="s">
        <v>8</v>
      </c>
      <c r="C1383" t="s">
        <v>9</v>
      </c>
      <c r="G1383" t="s">
        <v>10</v>
      </c>
    </row>
    <row r="1384" spans="1:7" x14ac:dyDescent="0.3">
      <c r="A1384" t="s">
        <v>1412</v>
      </c>
      <c r="B1384" t="s">
        <v>8</v>
      </c>
      <c r="C1384" t="s">
        <v>9</v>
      </c>
      <c r="G1384" t="s">
        <v>10</v>
      </c>
    </row>
    <row r="1385" spans="1:7" x14ac:dyDescent="0.3">
      <c r="A1385" t="s">
        <v>1413</v>
      </c>
      <c r="B1385" t="s">
        <v>8</v>
      </c>
      <c r="C1385" t="s">
        <v>9</v>
      </c>
      <c r="G1385" t="s">
        <v>10</v>
      </c>
    </row>
    <row r="1386" spans="1:7" x14ac:dyDescent="0.3">
      <c r="A1386" t="s">
        <v>1414</v>
      </c>
      <c r="B1386" t="s">
        <v>8</v>
      </c>
      <c r="C1386" t="s">
        <v>9</v>
      </c>
      <c r="G1386" t="s">
        <v>10</v>
      </c>
    </row>
    <row r="1387" spans="1:7" x14ac:dyDescent="0.3">
      <c r="A1387" t="s">
        <v>1415</v>
      </c>
      <c r="B1387" t="s">
        <v>8</v>
      </c>
      <c r="C1387" t="s">
        <v>9</v>
      </c>
      <c r="G1387" t="s">
        <v>10</v>
      </c>
    </row>
    <row r="1388" spans="1:7" x14ac:dyDescent="0.3">
      <c r="A1388" t="s">
        <v>1416</v>
      </c>
      <c r="B1388" t="s">
        <v>8</v>
      </c>
      <c r="C1388" t="s">
        <v>9</v>
      </c>
      <c r="G1388" t="s">
        <v>10</v>
      </c>
    </row>
    <row r="1389" spans="1:7" x14ac:dyDescent="0.3">
      <c r="A1389" t="s">
        <v>1417</v>
      </c>
      <c r="B1389" t="s">
        <v>8</v>
      </c>
      <c r="C1389" t="s">
        <v>9</v>
      </c>
      <c r="G1389" t="s">
        <v>10</v>
      </c>
    </row>
    <row r="1390" spans="1:7" x14ac:dyDescent="0.3">
      <c r="A1390" t="s">
        <v>1418</v>
      </c>
      <c r="B1390" t="s">
        <v>8</v>
      </c>
      <c r="C1390" t="s">
        <v>9</v>
      </c>
      <c r="G1390" t="s">
        <v>10</v>
      </c>
    </row>
    <row r="1391" spans="1:7" x14ac:dyDescent="0.3">
      <c r="A1391" t="s">
        <v>1419</v>
      </c>
      <c r="B1391" t="s">
        <v>8</v>
      </c>
      <c r="C1391" t="s">
        <v>9</v>
      </c>
      <c r="G1391" t="s">
        <v>10</v>
      </c>
    </row>
    <row r="1392" spans="1:7" x14ac:dyDescent="0.3">
      <c r="A1392" t="s">
        <v>1420</v>
      </c>
      <c r="B1392" t="s">
        <v>8</v>
      </c>
      <c r="C1392" t="s">
        <v>9</v>
      </c>
      <c r="G1392" t="s">
        <v>10</v>
      </c>
    </row>
    <row r="1393" spans="1:7" x14ac:dyDescent="0.3">
      <c r="A1393" t="s">
        <v>1421</v>
      </c>
      <c r="B1393" t="s">
        <v>8</v>
      </c>
      <c r="C1393" t="s">
        <v>9</v>
      </c>
      <c r="G1393" t="s">
        <v>10</v>
      </c>
    </row>
    <row r="1394" spans="1:7" x14ac:dyDescent="0.3">
      <c r="A1394" t="s">
        <v>1422</v>
      </c>
      <c r="B1394" t="s">
        <v>8</v>
      </c>
      <c r="C1394" t="s">
        <v>9</v>
      </c>
      <c r="G1394" t="s">
        <v>10</v>
      </c>
    </row>
    <row r="1395" spans="1:7" x14ac:dyDescent="0.3">
      <c r="A1395" t="s">
        <v>1423</v>
      </c>
      <c r="B1395" t="s">
        <v>8</v>
      </c>
      <c r="C1395" t="s">
        <v>9</v>
      </c>
      <c r="G1395" t="s">
        <v>10</v>
      </c>
    </row>
    <row r="1396" spans="1:7" x14ac:dyDescent="0.3">
      <c r="A1396" t="s">
        <v>1424</v>
      </c>
      <c r="B1396" t="s">
        <v>8</v>
      </c>
      <c r="C1396" t="s">
        <v>9</v>
      </c>
      <c r="G1396" t="s">
        <v>10</v>
      </c>
    </row>
    <row r="1397" spans="1:7" x14ac:dyDescent="0.3">
      <c r="A1397" t="s">
        <v>1425</v>
      </c>
      <c r="B1397" t="s">
        <v>8</v>
      </c>
      <c r="C1397" t="s">
        <v>9</v>
      </c>
      <c r="G1397" t="s">
        <v>10</v>
      </c>
    </row>
    <row r="1398" spans="1:7" x14ac:dyDescent="0.3">
      <c r="A1398" t="s">
        <v>1426</v>
      </c>
      <c r="B1398" t="s">
        <v>8</v>
      </c>
      <c r="C1398" t="s">
        <v>9</v>
      </c>
      <c r="G1398" t="s">
        <v>10</v>
      </c>
    </row>
    <row r="1399" spans="1:7" x14ac:dyDescent="0.3">
      <c r="A1399" t="s">
        <v>1427</v>
      </c>
      <c r="B1399" t="s">
        <v>8</v>
      </c>
      <c r="C1399" t="s">
        <v>9</v>
      </c>
      <c r="G1399" t="s">
        <v>10</v>
      </c>
    </row>
    <row r="1400" spans="1:7" x14ac:dyDescent="0.3">
      <c r="A1400" t="s">
        <v>1428</v>
      </c>
      <c r="B1400" t="s">
        <v>8</v>
      </c>
      <c r="C1400" t="s">
        <v>9</v>
      </c>
      <c r="G1400" t="s">
        <v>10</v>
      </c>
    </row>
    <row r="1401" spans="1:7" x14ac:dyDescent="0.3">
      <c r="A1401" t="s">
        <v>1429</v>
      </c>
      <c r="B1401" t="s">
        <v>8</v>
      </c>
      <c r="C1401" t="s">
        <v>9</v>
      </c>
      <c r="G1401" t="s">
        <v>10</v>
      </c>
    </row>
    <row r="1402" spans="1:7" x14ac:dyDescent="0.3">
      <c r="A1402" t="s">
        <v>1430</v>
      </c>
      <c r="B1402" t="s">
        <v>8</v>
      </c>
      <c r="C1402" t="s">
        <v>9</v>
      </c>
      <c r="G1402" t="s">
        <v>10</v>
      </c>
    </row>
    <row r="1403" spans="1:7" x14ac:dyDescent="0.3">
      <c r="A1403" t="s">
        <v>1431</v>
      </c>
      <c r="B1403" t="s">
        <v>8</v>
      </c>
      <c r="C1403" t="s">
        <v>9</v>
      </c>
      <c r="D1403" t="s">
        <v>574</v>
      </c>
      <c r="G1403" t="s">
        <v>10</v>
      </c>
    </row>
    <row r="1404" spans="1:7" x14ac:dyDescent="0.3">
      <c r="A1404" t="s">
        <v>1432</v>
      </c>
      <c r="B1404" t="s">
        <v>8</v>
      </c>
      <c r="C1404" t="s">
        <v>9</v>
      </c>
      <c r="G1404" t="s">
        <v>10</v>
      </c>
    </row>
    <row r="1405" spans="1:7" x14ac:dyDescent="0.3">
      <c r="A1405" t="s">
        <v>1433</v>
      </c>
      <c r="B1405" t="s">
        <v>8</v>
      </c>
      <c r="C1405" t="s">
        <v>9</v>
      </c>
      <c r="G1405" t="s">
        <v>10</v>
      </c>
    </row>
    <row r="1406" spans="1:7" x14ac:dyDescent="0.3">
      <c r="A1406" t="s">
        <v>1434</v>
      </c>
      <c r="B1406" t="s">
        <v>8</v>
      </c>
      <c r="C1406" t="s">
        <v>9</v>
      </c>
      <c r="G1406" t="s">
        <v>10</v>
      </c>
    </row>
    <row r="1407" spans="1:7" x14ac:dyDescent="0.3">
      <c r="A1407" t="s">
        <v>1435</v>
      </c>
      <c r="B1407" t="s">
        <v>8</v>
      </c>
      <c r="C1407" t="s">
        <v>9</v>
      </c>
      <c r="G1407" t="s">
        <v>10</v>
      </c>
    </row>
    <row r="1408" spans="1:7" x14ac:dyDescent="0.3">
      <c r="A1408" t="s">
        <v>1436</v>
      </c>
      <c r="B1408" t="s">
        <v>8</v>
      </c>
      <c r="C1408" t="s">
        <v>9</v>
      </c>
      <c r="G1408" t="s">
        <v>10</v>
      </c>
    </row>
    <row r="1409" spans="1:7" x14ac:dyDescent="0.3">
      <c r="A1409" t="s">
        <v>1437</v>
      </c>
      <c r="B1409" t="s">
        <v>8</v>
      </c>
      <c r="C1409" t="s">
        <v>9</v>
      </c>
      <c r="G1409" t="s">
        <v>10</v>
      </c>
    </row>
    <row r="1410" spans="1:7" x14ac:dyDescent="0.3">
      <c r="A1410" t="s">
        <v>1438</v>
      </c>
      <c r="B1410" t="s">
        <v>8</v>
      </c>
      <c r="C1410" t="s">
        <v>9</v>
      </c>
      <c r="G1410" t="s">
        <v>10</v>
      </c>
    </row>
    <row r="1411" spans="1:7" x14ac:dyDescent="0.3">
      <c r="A1411" t="s">
        <v>1439</v>
      </c>
      <c r="B1411" t="s">
        <v>8</v>
      </c>
      <c r="C1411" t="s">
        <v>9</v>
      </c>
      <c r="G1411" t="s">
        <v>10</v>
      </c>
    </row>
    <row r="1412" spans="1:7" x14ac:dyDescent="0.3">
      <c r="A1412" t="s">
        <v>1440</v>
      </c>
      <c r="B1412" t="s">
        <v>8</v>
      </c>
      <c r="C1412" t="s">
        <v>9</v>
      </c>
      <c r="G1412" t="s">
        <v>10</v>
      </c>
    </row>
    <row r="1413" spans="1:7" x14ac:dyDescent="0.3">
      <c r="A1413" t="s">
        <v>1441</v>
      </c>
      <c r="B1413" t="s">
        <v>8</v>
      </c>
      <c r="C1413" t="s">
        <v>9</v>
      </c>
      <c r="G1413" t="s">
        <v>10</v>
      </c>
    </row>
    <row r="1414" spans="1:7" x14ac:dyDescent="0.3">
      <c r="A1414" t="s">
        <v>1442</v>
      </c>
      <c r="B1414" t="s">
        <v>8</v>
      </c>
      <c r="C1414" t="s">
        <v>9</v>
      </c>
      <c r="G1414" t="s">
        <v>10</v>
      </c>
    </row>
    <row r="1415" spans="1:7" x14ac:dyDescent="0.3">
      <c r="A1415" t="s">
        <v>1443</v>
      </c>
      <c r="B1415" t="s">
        <v>8</v>
      </c>
      <c r="C1415" t="s">
        <v>9</v>
      </c>
      <c r="G1415" t="s">
        <v>10</v>
      </c>
    </row>
    <row r="1416" spans="1:7" x14ac:dyDescent="0.3">
      <c r="A1416" t="s">
        <v>1444</v>
      </c>
      <c r="B1416" t="s">
        <v>8</v>
      </c>
      <c r="C1416" t="s">
        <v>9</v>
      </c>
      <c r="G1416" t="s">
        <v>10</v>
      </c>
    </row>
    <row r="1417" spans="1:7" x14ac:dyDescent="0.3">
      <c r="A1417" t="s">
        <v>1445</v>
      </c>
      <c r="B1417" t="s">
        <v>8</v>
      </c>
      <c r="C1417" t="s">
        <v>9</v>
      </c>
      <c r="G1417" t="s">
        <v>10</v>
      </c>
    </row>
    <row r="1418" spans="1:7" x14ac:dyDescent="0.3">
      <c r="A1418" t="s">
        <v>1446</v>
      </c>
      <c r="B1418" t="s">
        <v>99</v>
      </c>
      <c r="C1418" t="s">
        <v>9</v>
      </c>
      <c r="G1418" t="s">
        <v>10</v>
      </c>
    </row>
    <row r="1419" spans="1:7" x14ac:dyDescent="0.3">
      <c r="A1419" t="s">
        <v>1447</v>
      </c>
      <c r="B1419" t="s">
        <v>8</v>
      </c>
      <c r="C1419" t="s">
        <v>9</v>
      </c>
      <c r="G1419" t="s">
        <v>10</v>
      </c>
    </row>
    <row r="1420" spans="1:7" x14ac:dyDescent="0.3">
      <c r="A1420" t="s">
        <v>1448</v>
      </c>
      <c r="B1420" t="s">
        <v>8</v>
      </c>
      <c r="C1420" t="s">
        <v>9</v>
      </c>
      <c r="G1420" t="s">
        <v>10</v>
      </c>
    </row>
    <row r="1421" spans="1:7" x14ac:dyDescent="0.3">
      <c r="A1421" t="s">
        <v>1449</v>
      </c>
      <c r="B1421" t="s">
        <v>8</v>
      </c>
      <c r="C1421" t="s">
        <v>9</v>
      </c>
      <c r="G1421" t="s">
        <v>10</v>
      </c>
    </row>
    <row r="1422" spans="1:7" x14ac:dyDescent="0.3">
      <c r="A1422" t="s">
        <v>1450</v>
      </c>
      <c r="B1422" t="s">
        <v>8</v>
      </c>
      <c r="C1422" t="s">
        <v>9</v>
      </c>
      <c r="G1422" t="s">
        <v>10</v>
      </c>
    </row>
    <row r="1423" spans="1:7" x14ac:dyDescent="0.3">
      <c r="A1423" t="s">
        <v>1451</v>
      </c>
      <c r="B1423" t="s">
        <v>8</v>
      </c>
      <c r="C1423" t="s">
        <v>9</v>
      </c>
      <c r="G1423" t="s">
        <v>10</v>
      </c>
    </row>
    <row r="1424" spans="1:7" x14ac:dyDescent="0.3">
      <c r="A1424" t="s">
        <v>1452</v>
      </c>
      <c r="B1424" t="s">
        <v>8</v>
      </c>
      <c r="C1424" t="s">
        <v>9</v>
      </c>
      <c r="G1424" t="s">
        <v>10</v>
      </c>
    </row>
    <row r="1425" spans="1:7" x14ac:dyDescent="0.3">
      <c r="A1425" t="s">
        <v>1453</v>
      </c>
      <c r="B1425" t="s">
        <v>8</v>
      </c>
      <c r="C1425" t="s">
        <v>9</v>
      </c>
      <c r="G1425" t="s">
        <v>10</v>
      </c>
    </row>
    <row r="1426" spans="1:7" x14ac:dyDescent="0.3">
      <c r="A1426" t="s">
        <v>1454</v>
      </c>
      <c r="B1426" t="s">
        <v>8</v>
      </c>
      <c r="C1426" t="s">
        <v>9</v>
      </c>
      <c r="G1426" t="s">
        <v>10</v>
      </c>
    </row>
    <row r="1427" spans="1:7" x14ac:dyDescent="0.3">
      <c r="A1427" t="s">
        <v>1455</v>
      </c>
      <c r="B1427" t="s">
        <v>8</v>
      </c>
      <c r="C1427" t="s">
        <v>9</v>
      </c>
      <c r="G1427" t="s">
        <v>10</v>
      </c>
    </row>
    <row r="1428" spans="1:7" x14ac:dyDescent="0.3">
      <c r="A1428" t="s">
        <v>1456</v>
      </c>
      <c r="B1428" t="s">
        <v>8</v>
      </c>
      <c r="C1428" t="s">
        <v>9</v>
      </c>
      <c r="G1428" t="s">
        <v>10</v>
      </c>
    </row>
    <row r="1429" spans="1:7" x14ac:dyDescent="0.3">
      <c r="A1429" t="s">
        <v>1457</v>
      </c>
      <c r="B1429" t="s">
        <v>8</v>
      </c>
      <c r="C1429" t="s">
        <v>9</v>
      </c>
      <c r="G1429" t="s">
        <v>10</v>
      </c>
    </row>
    <row r="1430" spans="1:7" x14ac:dyDescent="0.3">
      <c r="A1430" t="s">
        <v>1458</v>
      </c>
      <c r="B1430" t="s">
        <v>8</v>
      </c>
      <c r="C1430" t="s">
        <v>9</v>
      </c>
      <c r="G1430" t="s">
        <v>10</v>
      </c>
    </row>
    <row r="1431" spans="1:7" x14ac:dyDescent="0.3">
      <c r="A1431" t="s">
        <v>1459</v>
      </c>
      <c r="B1431" t="s">
        <v>53</v>
      </c>
      <c r="C1431" t="s">
        <v>9</v>
      </c>
      <c r="G1431" t="s">
        <v>10</v>
      </c>
    </row>
    <row r="1432" spans="1:7" x14ac:dyDescent="0.3">
      <c r="A1432" t="s">
        <v>1460</v>
      </c>
      <c r="B1432" t="s">
        <v>53</v>
      </c>
      <c r="C1432" t="s">
        <v>9</v>
      </c>
      <c r="G1432" t="s">
        <v>10</v>
      </c>
    </row>
    <row r="1433" spans="1:7" x14ac:dyDescent="0.3">
      <c r="A1433" t="s">
        <v>1461</v>
      </c>
      <c r="B1433" t="s">
        <v>53</v>
      </c>
      <c r="C1433" t="s">
        <v>9</v>
      </c>
      <c r="G1433" t="s">
        <v>10</v>
      </c>
    </row>
    <row r="1434" spans="1:7" x14ac:dyDescent="0.3">
      <c r="A1434" t="s">
        <v>1462</v>
      </c>
      <c r="B1434" t="s">
        <v>8</v>
      </c>
      <c r="C1434" t="s">
        <v>9</v>
      </c>
      <c r="G1434" t="s">
        <v>10</v>
      </c>
    </row>
    <row r="1435" spans="1:7" x14ac:dyDescent="0.3">
      <c r="A1435" t="s">
        <v>1463</v>
      </c>
      <c r="B1435" t="s">
        <v>8</v>
      </c>
      <c r="C1435" t="s">
        <v>9</v>
      </c>
      <c r="G1435" t="s">
        <v>10</v>
      </c>
    </row>
    <row r="1436" spans="1:7" x14ac:dyDescent="0.3">
      <c r="A1436" t="s">
        <v>1464</v>
      </c>
      <c r="B1436" t="s">
        <v>8</v>
      </c>
      <c r="C1436" t="s">
        <v>9</v>
      </c>
      <c r="G1436" t="s">
        <v>10</v>
      </c>
    </row>
    <row r="1437" spans="1:7" x14ac:dyDescent="0.3">
      <c r="A1437" t="s">
        <v>1465</v>
      </c>
      <c r="B1437" t="s">
        <v>8</v>
      </c>
      <c r="C1437" t="s">
        <v>9</v>
      </c>
      <c r="G1437" t="s">
        <v>10</v>
      </c>
    </row>
    <row r="1438" spans="1:7" x14ac:dyDescent="0.3">
      <c r="A1438" t="s">
        <v>1466</v>
      </c>
      <c r="B1438" t="s">
        <v>8</v>
      </c>
      <c r="C1438" t="s">
        <v>9</v>
      </c>
      <c r="G1438" t="s">
        <v>10</v>
      </c>
    </row>
    <row r="1439" spans="1:7" x14ac:dyDescent="0.3">
      <c r="A1439" t="s">
        <v>1467</v>
      </c>
      <c r="B1439" t="s">
        <v>8</v>
      </c>
      <c r="C1439" t="s">
        <v>9</v>
      </c>
      <c r="G1439" t="s">
        <v>10</v>
      </c>
    </row>
    <row r="1440" spans="1:7" x14ac:dyDescent="0.3">
      <c r="A1440" t="s">
        <v>1468</v>
      </c>
      <c r="B1440" t="s">
        <v>8</v>
      </c>
      <c r="C1440" t="s">
        <v>9</v>
      </c>
      <c r="G1440" t="s">
        <v>10</v>
      </c>
    </row>
    <row r="1441" spans="1:7" x14ac:dyDescent="0.3">
      <c r="A1441" t="s">
        <v>1469</v>
      </c>
      <c r="B1441" t="s">
        <v>8</v>
      </c>
      <c r="C1441" t="s">
        <v>9</v>
      </c>
      <c r="G1441" t="s">
        <v>10</v>
      </c>
    </row>
    <row r="1442" spans="1:7" x14ac:dyDescent="0.3">
      <c r="A1442" t="s">
        <v>1470</v>
      </c>
      <c r="B1442" t="s">
        <v>8</v>
      </c>
      <c r="C1442" t="s">
        <v>9</v>
      </c>
      <c r="G1442" t="s">
        <v>10</v>
      </c>
    </row>
    <row r="1443" spans="1:7" x14ac:dyDescent="0.3">
      <c r="A1443" t="s">
        <v>1471</v>
      </c>
      <c r="B1443" t="s">
        <v>8</v>
      </c>
      <c r="C1443" t="s">
        <v>9</v>
      </c>
      <c r="G1443" t="s">
        <v>10</v>
      </c>
    </row>
    <row r="1444" spans="1:7" x14ac:dyDescent="0.3">
      <c r="A1444" t="s">
        <v>1472</v>
      </c>
      <c r="B1444" t="s">
        <v>8</v>
      </c>
      <c r="C1444" t="s">
        <v>9</v>
      </c>
      <c r="G1444" t="s">
        <v>10</v>
      </c>
    </row>
    <row r="1445" spans="1:7" x14ac:dyDescent="0.3">
      <c r="A1445" t="s">
        <v>1473</v>
      </c>
      <c r="B1445" t="s">
        <v>8</v>
      </c>
      <c r="C1445" t="s">
        <v>9</v>
      </c>
      <c r="G1445" t="s">
        <v>10</v>
      </c>
    </row>
    <row r="1446" spans="1:7" x14ac:dyDescent="0.3">
      <c r="A1446" t="s">
        <v>1474</v>
      </c>
      <c r="B1446" t="s">
        <v>8</v>
      </c>
      <c r="C1446" t="s">
        <v>9</v>
      </c>
      <c r="G1446" t="s">
        <v>10</v>
      </c>
    </row>
    <row r="1447" spans="1:7" x14ac:dyDescent="0.3">
      <c r="A1447" t="s">
        <v>1475</v>
      </c>
      <c r="B1447" t="s">
        <v>8</v>
      </c>
      <c r="C1447" t="s">
        <v>9</v>
      </c>
      <c r="G1447" t="s">
        <v>10</v>
      </c>
    </row>
    <row r="1448" spans="1:7" x14ac:dyDescent="0.3">
      <c r="A1448" t="s">
        <v>1476</v>
      </c>
      <c r="B1448" t="s">
        <v>8</v>
      </c>
      <c r="C1448" t="s">
        <v>9</v>
      </c>
      <c r="G1448" t="s">
        <v>10</v>
      </c>
    </row>
    <row r="1449" spans="1:7" x14ac:dyDescent="0.3">
      <c r="A1449" t="s">
        <v>1477</v>
      </c>
      <c r="B1449" t="s">
        <v>8</v>
      </c>
      <c r="C1449" t="s">
        <v>9</v>
      </c>
      <c r="G1449" t="s">
        <v>10</v>
      </c>
    </row>
    <row r="1450" spans="1:7" x14ac:dyDescent="0.3">
      <c r="A1450" t="s">
        <v>1478</v>
      </c>
      <c r="B1450" t="s">
        <v>8</v>
      </c>
      <c r="C1450" t="s">
        <v>9</v>
      </c>
      <c r="G1450" t="s">
        <v>10</v>
      </c>
    </row>
    <row r="1451" spans="1:7" x14ac:dyDescent="0.3">
      <c r="A1451" t="s">
        <v>1479</v>
      </c>
      <c r="B1451" t="s">
        <v>8</v>
      </c>
      <c r="C1451" t="s">
        <v>9</v>
      </c>
      <c r="G1451" t="s">
        <v>10</v>
      </c>
    </row>
    <row r="1452" spans="1:7" x14ac:dyDescent="0.3">
      <c r="A1452" t="s">
        <v>1480</v>
      </c>
      <c r="B1452" t="s">
        <v>8</v>
      </c>
      <c r="C1452" t="s">
        <v>9</v>
      </c>
      <c r="G1452" t="s">
        <v>10</v>
      </c>
    </row>
    <row r="1453" spans="1:7" x14ac:dyDescent="0.3">
      <c r="A1453" t="s">
        <v>1481</v>
      </c>
      <c r="B1453" t="s">
        <v>8</v>
      </c>
      <c r="C1453" t="s">
        <v>9</v>
      </c>
      <c r="G1453" t="s">
        <v>10</v>
      </c>
    </row>
    <row r="1454" spans="1:7" x14ac:dyDescent="0.3">
      <c r="A1454" t="s">
        <v>1482</v>
      </c>
      <c r="B1454" t="s">
        <v>8</v>
      </c>
      <c r="C1454" t="s">
        <v>9</v>
      </c>
      <c r="G1454" t="s">
        <v>10</v>
      </c>
    </row>
    <row r="1455" spans="1:7" x14ac:dyDescent="0.3">
      <c r="A1455" t="s">
        <v>1483</v>
      </c>
      <c r="B1455" t="s">
        <v>8</v>
      </c>
      <c r="C1455" t="s">
        <v>9</v>
      </c>
      <c r="G1455" t="s">
        <v>10</v>
      </c>
    </row>
    <row r="1456" spans="1:7" x14ac:dyDescent="0.3">
      <c r="A1456" t="s">
        <v>1484</v>
      </c>
      <c r="B1456" t="s">
        <v>8</v>
      </c>
      <c r="C1456" t="s">
        <v>9</v>
      </c>
      <c r="G1456" t="s">
        <v>10</v>
      </c>
    </row>
    <row r="1457" spans="1:7" x14ac:dyDescent="0.3">
      <c r="A1457" t="s">
        <v>1485</v>
      </c>
      <c r="B1457" t="s">
        <v>8</v>
      </c>
      <c r="C1457" t="s">
        <v>9</v>
      </c>
      <c r="G1457" t="s">
        <v>10</v>
      </c>
    </row>
    <row r="1458" spans="1:7" x14ac:dyDescent="0.3">
      <c r="A1458" t="s">
        <v>1486</v>
      </c>
      <c r="B1458" t="s">
        <v>8</v>
      </c>
      <c r="C1458" t="s">
        <v>9</v>
      </c>
      <c r="G1458" t="s">
        <v>10</v>
      </c>
    </row>
    <row r="1459" spans="1:7" x14ac:dyDescent="0.3">
      <c r="A1459" t="s">
        <v>1487</v>
      </c>
      <c r="B1459" t="s">
        <v>8</v>
      </c>
      <c r="C1459" t="s">
        <v>9</v>
      </c>
      <c r="G1459" t="s">
        <v>10</v>
      </c>
    </row>
    <row r="1460" spans="1:7" x14ac:dyDescent="0.3">
      <c r="A1460" t="s">
        <v>1488</v>
      </c>
      <c r="B1460" t="s">
        <v>8</v>
      </c>
      <c r="C1460" t="s">
        <v>9</v>
      </c>
      <c r="G1460" t="s">
        <v>10</v>
      </c>
    </row>
    <row r="1461" spans="1:7" x14ac:dyDescent="0.3">
      <c r="A1461" t="s">
        <v>1489</v>
      </c>
      <c r="B1461" t="s">
        <v>8</v>
      </c>
      <c r="C1461" t="s">
        <v>9</v>
      </c>
      <c r="G1461" t="s">
        <v>10</v>
      </c>
    </row>
    <row r="1462" spans="1:7" x14ac:dyDescent="0.3">
      <c r="A1462" t="s">
        <v>1490</v>
      </c>
      <c r="B1462" t="s">
        <v>8</v>
      </c>
      <c r="C1462" t="s">
        <v>9</v>
      </c>
      <c r="G1462" t="s">
        <v>10</v>
      </c>
    </row>
    <row r="1463" spans="1:7" x14ac:dyDescent="0.3">
      <c r="A1463" t="s">
        <v>1491</v>
      </c>
      <c r="B1463" t="s">
        <v>8</v>
      </c>
      <c r="C1463" t="s">
        <v>9</v>
      </c>
      <c r="G1463" t="s">
        <v>10</v>
      </c>
    </row>
    <row r="1464" spans="1:7" x14ac:dyDescent="0.3">
      <c r="A1464" t="s">
        <v>1492</v>
      </c>
      <c r="B1464" t="s">
        <v>8</v>
      </c>
      <c r="C1464" t="s">
        <v>9</v>
      </c>
      <c r="G1464" t="s">
        <v>10</v>
      </c>
    </row>
    <row r="1465" spans="1:7" x14ac:dyDescent="0.3">
      <c r="A1465" t="s">
        <v>1493</v>
      </c>
      <c r="B1465" t="s">
        <v>8</v>
      </c>
      <c r="C1465" t="s">
        <v>9</v>
      </c>
      <c r="G1465" t="s">
        <v>10</v>
      </c>
    </row>
    <row r="1466" spans="1:7" x14ac:dyDescent="0.3">
      <c r="A1466" t="s">
        <v>1494</v>
      </c>
      <c r="B1466" t="s">
        <v>53</v>
      </c>
      <c r="C1466" t="s">
        <v>9</v>
      </c>
      <c r="G1466" t="s">
        <v>10</v>
      </c>
    </row>
    <row r="1467" spans="1:7" x14ac:dyDescent="0.3">
      <c r="A1467" t="s">
        <v>1495</v>
      </c>
      <c r="B1467" t="s">
        <v>53</v>
      </c>
      <c r="C1467" t="s">
        <v>9</v>
      </c>
      <c r="G1467" t="s">
        <v>10</v>
      </c>
    </row>
    <row r="1468" spans="1:7" x14ac:dyDescent="0.3">
      <c r="A1468" t="s">
        <v>1496</v>
      </c>
      <c r="B1468" t="s">
        <v>53</v>
      </c>
      <c r="C1468" t="s">
        <v>9</v>
      </c>
      <c r="G1468" t="s">
        <v>10</v>
      </c>
    </row>
    <row r="1469" spans="1:7" x14ac:dyDescent="0.3">
      <c r="A1469" t="s">
        <v>1497</v>
      </c>
      <c r="B1469" t="s">
        <v>53</v>
      </c>
      <c r="C1469" t="s">
        <v>9</v>
      </c>
      <c r="G1469" t="s">
        <v>10</v>
      </c>
    </row>
    <row r="1470" spans="1:7" x14ac:dyDescent="0.3">
      <c r="A1470" t="s">
        <v>1498</v>
      </c>
      <c r="B1470" t="s">
        <v>53</v>
      </c>
      <c r="C1470" t="s">
        <v>9</v>
      </c>
      <c r="G1470" t="s">
        <v>10</v>
      </c>
    </row>
    <row r="1471" spans="1:7" x14ac:dyDescent="0.3">
      <c r="A1471" t="s">
        <v>1499</v>
      </c>
      <c r="B1471" t="s">
        <v>53</v>
      </c>
      <c r="C1471" t="s">
        <v>9</v>
      </c>
      <c r="G1471" t="s">
        <v>10</v>
      </c>
    </row>
    <row r="1472" spans="1:7" x14ac:dyDescent="0.3">
      <c r="A1472" t="s">
        <v>1500</v>
      </c>
      <c r="B1472" t="s">
        <v>8</v>
      </c>
      <c r="C1472" t="s">
        <v>9</v>
      </c>
      <c r="G1472" t="s">
        <v>10</v>
      </c>
    </row>
    <row r="1473" spans="1:7" x14ac:dyDescent="0.3">
      <c r="A1473" t="s">
        <v>1501</v>
      </c>
      <c r="B1473" t="s">
        <v>8</v>
      </c>
      <c r="C1473" t="s">
        <v>9</v>
      </c>
      <c r="G1473" t="s">
        <v>10</v>
      </c>
    </row>
    <row r="1474" spans="1:7" x14ac:dyDescent="0.3">
      <c r="A1474" t="s">
        <v>1502</v>
      </c>
      <c r="B1474" t="s">
        <v>53</v>
      </c>
      <c r="C1474" t="s">
        <v>9</v>
      </c>
      <c r="G1474" t="s">
        <v>10</v>
      </c>
    </row>
    <row r="1475" spans="1:7" x14ac:dyDescent="0.3">
      <c r="A1475" t="s">
        <v>1503</v>
      </c>
      <c r="B1475" t="s">
        <v>8</v>
      </c>
      <c r="C1475" t="s">
        <v>9</v>
      </c>
      <c r="G1475" t="s">
        <v>10</v>
      </c>
    </row>
    <row r="1476" spans="1:7" x14ac:dyDescent="0.3">
      <c r="A1476" t="s">
        <v>1504</v>
      </c>
      <c r="B1476" t="s">
        <v>8</v>
      </c>
      <c r="C1476" t="s">
        <v>9</v>
      </c>
      <c r="G1476" t="s">
        <v>10</v>
      </c>
    </row>
    <row r="1477" spans="1:7" x14ac:dyDescent="0.3">
      <c r="A1477" t="s">
        <v>1505</v>
      </c>
      <c r="B1477" t="s">
        <v>8</v>
      </c>
      <c r="C1477" t="s">
        <v>9</v>
      </c>
      <c r="G1477" t="s">
        <v>10</v>
      </c>
    </row>
    <row r="1478" spans="1:7" x14ac:dyDescent="0.3">
      <c r="A1478" t="s">
        <v>1506</v>
      </c>
      <c r="B1478" t="s">
        <v>8</v>
      </c>
      <c r="C1478" t="s">
        <v>9</v>
      </c>
      <c r="G1478" t="s">
        <v>10</v>
      </c>
    </row>
    <row r="1479" spans="1:7" x14ac:dyDescent="0.3">
      <c r="A1479" t="s">
        <v>1507</v>
      </c>
      <c r="B1479" t="s">
        <v>8</v>
      </c>
      <c r="C1479" t="s">
        <v>9</v>
      </c>
      <c r="G1479" t="s">
        <v>10</v>
      </c>
    </row>
    <row r="1480" spans="1:7" x14ac:dyDescent="0.3">
      <c r="A1480" t="s">
        <v>1508</v>
      </c>
      <c r="B1480" t="s">
        <v>8</v>
      </c>
      <c r="C1480" t="s">
        <v>9</v>
      </c>
      <c r="G1480" t="s">
        <v>10</v>
      </c>
    </row>
    <row r="1481" spans="1:7" x14ac:dyDescent="0.3">
      <c r="A1481" t="s">
        <v>1509</v>
      </c>
      <c r="B1481" t="s">
        <v>8</v>
      </c>
      <c r="C1481" t="s">
        <v>9</v>
      </c>
      <c r="G1481" t="s">
        <v>10</v>
      </c>
    </row>
    <row r="1482" spans="1:7" x14ac:dyDescent="0.3">
      <c r="A1482" t="s">
        <v>1510</v>
      </c>
      <c r="B1482" t="s">
        <v>8</v>
      </c>
      <c r="C1482" t="s">
        <v>9</v>
      </c>
      <c r="G1482" t="s">
        <v>10</v>
      </c>
    </row>
    <row r="1483" spans="1:7" x14ac:dyDescent="0.3">
      <c r="A1483" t="s">
        <v>1511</v>
      </c>
      <c r="B1483" t="s">
        <v>8</v>
      </c>
      <c r="C1483" t="s">
        <v>9</v>
      </c>
      <c r="G1483" t="s">
        <v>10</v>
      </c>
    </row>
    <row r="1484" spans="1:7" x14ac:dyDescent="0.3">
      <c r="A1484" t="s">
        <v>1512</v>
      </c>
      <c r="B1484" t="s">
        <v>8</v>
      </c>
      <c r="C1484" t="s">
        <v>9</v>
      </c>
      <c r="G1484" t="s">
        <v>10</v>
      </c>
    </row>
    <row r="1485" spans="1:7" x14ac:dyDescent="0.3">
      <c r="A1485" t="s">
        <v>1513</v>
      </c>
      <c r="B1485" t="s">
        <v>8</v>
      </c>
      <c r="C1485" t="s">
        <v>9</v>
      </c>
      <c r="G1485" t="s">
        <v>10</v>
      </c>
    </row>
    <row r="1486" spans="1:7" x14ac:dyDescent="0.3">
      <c r="A1486" t="s">
        <v>1514</v>
      </c>
      <c r="B1486" t="s">
        <v>8</v>
      </c>
      <c r="C1486" t="s">
        <v>9</v>
      </c>
      <c r="G1486" t="s">
        <v>10</v>
      </c>
    </row>
    <row r="1487" spans="1:7" x14ac:dyDescent="0.3">
      <c r="A1487" t="s">
        <v>1515</v>
      </c>
      <c r="B1487" t="s">
        <v>8</v>
      </c>
      <c r="C1487" t="s">
        <v>9</v>
      </c>
      <c r="G1487" t="s">
        <v>10</v>
      </c>
    </row>
    <row r="1488" spans="1:7" x14ac:dyDescent="0.3">
      <c r="A1488" t="s">
        <v>1516</v>
      </c>
      <c r="B1488" t="s">
        <v>99</v>
      </c>
      <c r="C1488" t="s">
        <v>9</v>
      </c>
      <c r="G1488" t="s">
        <v>10</v>
      </c>
    </row>
    <row r="1489" spans="1:7" x14ac:dyDescent="0.3">
      <c r="A1489" t="s">
        <v>1517</v>
      </c>
      <c r="B1489" t="s">
        <v>99</v>
      </c>
      <c r="C1489" t="s">
        <v>9</v>
      </c>
      <c r="G1489" t="s">
        <v>10</v>
      </c>
    </row>
    <row r="1490" spans="1:7" x14ac:dyDescent="0.3">
      <c r="A1490" t="s">
        <v>1518</v>
      </c>
      <c r="B1490" t="s">
        <v>8</v>
      </c>
      <c r="C1490" t="s">
        <v>9</v>
      </c>
      <c r="G1490" t="s">
        <v>10</v>
      </c>
    </row>
    <row r="1491" spans="1:7" x14ac:dyDescent="0.3">
      <c r="A1491" t="s">
        <v>1519</v>
      </c>
      <c r="B1491" t="s">
        <v>8</v>
      </c>
      <c r="C1491" t="s">
        <v>9</v>
      </c>
      <c r="G1491" t="s">
        <v>10</v>
      </c>
    </row>
    <row r="1492" spans="1:7" x14ac:dyDescent="0.3">
      <c r="A1492" t="s">
        <v>1520</v>
      </c>
      <c r="B1492" t="s">
        <v>8</v>
      </c>
      <c r="C1492" t="s">
        <v>9</v>
      </c>
      <c r="G1492" t="s">
        <v>10</v>
      </c>
    </row>
    <row r="1493" spans="1:7" x14ac:dyDescent="0.3">
      <c r="A1493" t="s">
        <v>1521</v>
      </c>
      <c r="B1493" t="s">
        <v>8</v>
      </c>
      <c r="C1493" t="s">
        <v>9</v>
      </c>
      <c r="G1493" t="s">
        <v>10</v>
      </c>
    </row>
    <row r="1494" spans="1:7" x14ac:dyDescent="0.3">
      <c r="A1494" t="s">
        <v>1522</v>
      </c>
      <c r="B1494" t="s">
        <v>8</v>
      </c>
      <c r="C1494" t="s">
        <v>9</v>
      </c>
      <c r="G1494" t="s">
        <v>10</v>
      </c>
    </row>
    <row r="1495" spans="1:7" x14ac:dyDescent="0.3">
      <c r="A1495" t="s">
        <v>1523</v>
      </c>
      <c r="B1495" t="s">
        <v>8</v>
      </c>
      <c r="C1495" t="s">
        <v>9</v>
      </c>
      <c r="G1495" t="s">
        <v>10</v>
      </c>
    </row>
    <row r="1496" spans="1:7" x14ac:dyDescent="0.3">
      <c r="A1496" t="s">
        <v>1524</v>
      </c>
      <c r="B1496" t="s">
        <v>8</v>
      </c>
      <c r="C1496" t="s">
        <v>9</v>
      </c>
      <c r="G1496" t="s">
        <v>10</v>
      </c>
    </row>
    <row r="1497" spans="1:7" x14ac:dyDescent="0.3">
      <c r="A1497" t="s">
        <v>1525</v>
      </c>
      <c r="B1497" t="s">
        <v>8</v>
      </c>
      <c r="C1497" t="s">
        <v>9</v>
      </c>
      <c r="G1497" t="s">
        <v>10</v>
      </c>
    </row>
    <row r="1498" spans="1:7" x14ac:dyDescent="0.3">
      <c r="A1498" t="s">
        <v>1526</v>
      </c>
      <c r="B1498" t="s">
        <v>8</v>
      </c>
      <c r="C1498" t="s">
        <v>9</v>
      </c>
      <c r="G1498" t="s">
        <v>10</v>
      </c>
    </row>
    <row r="1499" spans="1:7" x14ac:dyDescent="0.3">
      <c r="A1499" t="s">
        <v>1527</v>
      </c>
      <c r="B1499" t="s">
        <v>8</v>
      </c>
      <c r="C1499" t="s">
        <v>9</v>
      </c>
      <c r="G1499" t="s">
        <v>10</v>
      </c>
    </row>
    <row r="1500" spans="1:7" x14ac:dyDescent="0.3">
      <c r="A1500" t="s">
        <v>1528</v>
      </c>
      <c r="B1500" t="s">
        <v>8</v>
      </c>
      <c r="C1500" t="s">
        <v>9</v>
      </c>
      <c r="G1500" t="s">
        <v>10</v>
      </c>
    </row>
    <row r="1501" spans="1:7" x14ac:dyDescent="0.3">
      <c r="A1501" t="s">
        <v>1529</v>
      </c>
      <c r="B1501" t="s">
        <v>8</v>
      </c>
      <c r="C1501" t="s">
        <v>9</v>
      </c>
      <c r="G1501" t="s">
        <v>10</v>
      </c>
    </row>
    <row r="1502" spans="1:7" x14ac:dyDescent="0.3">
      <c r="A1502" t="s">
        <v>1530</v>
      </c>
      <c r="B1502" t="s">
        <v>8</v>
      </c>
      <c r="C1502" t="s">
        <v>9</v>
      </c>
      <c r="G1502" t="s">
        <v>10</v>
      </c>
    </row>
    <row r="1503" spans="1:7" x14ac:dyDescent="0.3">
      <c r="A1503" t="s">
        <v>1531</v>
      </c>
      <c r="B1503" t="s">
        <v>8</v>
      </c>
      <c r="C1503" t="s">
        <v>9</v>
      </c>
      <c r="G1503" t="s">
        <v>10</v>
      </c>
    </row>
    <row r="1504" spans="1:7" x14ac:dyDescent="0.3">
      <c r="A1504" t="s">
        <v>1532</v>
      </c>
      <c r="B1504" t="s">
        <v>8</v>
      </c>
      <c r="C1504" t="s">
        <v>9</v>
      </c>
      <c r="G1504" t="s">
        <v>10</v>
      </c>
    </row>
    <row r="1505" spans="1:7" x14ac:dyDescent="0.3">
      <c r="A1505" t="s">
        <v>1533</v>
      </c>
      <c r="B1505" t="s">
        <v>806</v>
      </c>
      <c r="C1505" t="s">
        <v>9</v>
      </c>
      <c r="G1505" t="s">
        <v>10</v>
      </c>
    </row>
    <row r="1506" spans="1:7" x14ac:dyDescent="0.3">
      <c r="A1506" t="s">
        <v>1534</v>
      </c>
      <c r="B1506" t="s">
        <v>8</v>
      </c>
      <c r="C1506" t="s">
        <v>9</v>
      </c>
      <c r="G1506" t="s">
        <v>10</v>
      </c>
    </row>
    <row r="1507" spans="1:7" x14ac:dyDescent="0.3">
      <c r="A1507" t="s">
        <v>1535</v>
      </c>
      <c r="B1507" t="s">
        <v>8</v>
      </c>
      <c r="C1507" t="s">
        <v>9</v>
      </c>
      <c r="G1507" t="s">
        <v>10</v>
      </c>
    </row>
    <row r="1508" spans="1:7" x14ac:dyDescent="0.3">
      <c r="A1508" t="s">
        <v>1536</v>
      </c>
      <c r="B1508" t="s">
        <v>8</v>
      </c>
      <c r="C1508" t="s">
        <v>9</v>
      </c>
      <c r="G1508" t="s">
        <v>10</v>
      </c>
    </row>
    <row r="1509" spans="1:7" x14ac:dyDescent="0.3">
      <c r="A1509" t="s">
        <v>1537</v>
      </c>
      <c r="B1509" t="s">
        <v>8</v>
      </c>
      <c r="C1509" t="s">
        <v>9</v>
      </c>
      <c r="G1509" t="s">
        <v>10</v>
      </c>
    </row>
    <row r="1510" spans="1:7" x14ac:dyDescent="0.3">
      <c r="A1510" t="s">
        <v>1538</v>
      </c>
      <c r="B1510" t="s">
        <v>8</v>
      </c>
      <c r="C1510" t="s">
        <v>9</v>
      </c>
      <c r="G1510" t="s">
        <v>10</v>
      </c>
    </row>
    <row r="1511" spans="1:7" x14ac:dyDescent="0.3">
      <c r="A1511" t="s">
        <v>1539</v>
      </c>
      <c r="B1511" t="s">
        <v>8</v>
      </c>
      <c r="C1511" t="s">
        <v>9</v>
      </c>
      <c r="G1511" t="s">
        <v>10</v>
      </c>
    </row>
    <row r="1512" spans="1:7" x14ac:dyDescent="0.3">
      <c r="A1512" t="s">
        <v>1540</v>
      </c>
      <c r="B1512" t="s">
        <v>8</v>
      </c>
      <c r="C1512" t="s">
        <v>9</v>
      </c>
      <c r="G1512" t="s">
        <v>10</v>
      </c>
    </row>
    <row r="1513" spans="1:7" x14ac:dyDescent="0.3">
      <c r="A1513" t="s">
        <v>1541</v>
      </c>
      <c r="B1513" t="s">
        <v>8</v>
      </c>
      <c r="C1513" t="s">
        <v>9</v>
      </c>
      <c r="G1513" t="s">
        <v>10</v>
      </c>
    </row>
    <row r="1514" spans="1:7" x14ac:dyDescent="0.3">
      <c r="A1514" t="s">
        <v>1542</v>
      </c>
      <c r="B1514" t="s">
        <v>8</v>
      </c>
      <c r="C1514" t="s">
        <v>9</v>
      </c>
      <c r="G1514" t="s">
        <v>10</v>
      </c>
    </row>
    <row r="1515" spans="1:7" x14ac:dyDescent="0.3">
      <c r="A1515" t="s">
        <v>1543</v>
      </c>
      <c r="B1515" t="s">
        <v>8</v>
      </c>
      <c r="C1515" t="s">
        <v>9</v>
      </c>
      <c r="G1515" t="s">
        <v>10</v>
      </c>
    </row>
    <row r="1516" spans="1:7" x14ac:dyDescent="0.3">
      <c r="A1516" t="s">
        <v>1544</v>
      </c>
      <c r="B1516" t="s">
        <v>8</v>
      </c>
      <c r="C1516" t="s">
        <v>9</v>
      </c>
      <c r="G1516" t="s">
        <v>10</v>
      </c>
    </row>
    <row r="1517" spans="1:7" x14ac:dyDescent="0.3">
      <c r="A1517" t="s">
        <v>1545</v>
      </c>
      <c r="B1517" t="s">
        <v>8</v>
      </c>
      <c r="C1517" t="s">
        <v>9</v>
      </c>
      <c r="G1517" t="s">
        <v>10</v>
      </c>
    </row>
    <row r="1518" spans="1:7" x14ac:dyDescent="0.3">
      <c r="A1518" t="s">
        <v>1546</v>
      </c>
      <c r="B1518" t="s">
        <v>8</v>
      </c>
      <c r="C1518" t="s">
        <v>9</v>
      </c>
      <c r="G1518" t="s">
        <v>10</v>
      </c>
    </row>
    <row r="1519" spans="1:7" x14ac:dyDescent="0.3">
      <c r="A1519" t="s">
        <v>1547</v>
      </c>
      <c r="B1519" t="s">
        <v>8</v>
      </c>
      <c r="C1519" t="s">
        <v>9</v>
      </c>
      <c r="G1519" t="s">
        <v>10</v>
      </c>
    </row>
    <row r="1520" spans="1:7" x14ac:dyDescent="0.3">
      <c r="A1520" t="s">
        <v>1548</v>
      </c>
      <c r="B1520" t="s">
        <v>8</v>
      </c>
      <c r="C1520" t="s">
        <v>9</v>
      </c>
      <c r="G1520" t="s">
        <v>10</v>
      </c>
    </row>
    <row r="1521" spans="1:7" x14ac:dyDescent="0.3">
      <c r="A1521" t="s">
        <v>1549</v>
      </c>
      <c r="B1521" t="s">
        <v>8</v>
      </c>
      <c r="C1521" t="s">
        <v>9</v>
      </c>
      <c r="G1521" t="s">
        <v>10</v>
      </c>
    </row>
    <row r="1522" spans="1:7" x14ac:dyDescent="0.3">
      <c r="A1522" t="s">
        <v>1550</v>
      </c>
      <c r="B1522" t="s">
        <v>153</v>
      </c>
      <c r="C1522" t="s">
        <v>9</v>
      </c>
      <c r="G1522" t="s">
        <v>10</v>
      </c>
    </row>
    <row r="1523" spans="1:7" x14ac:dyDescent="0.3">
      <c r="A1523" t="s">
        <v>1551</v>
      </c>
      <c r="B1523" t="s">
        <v>153</v>
      </c>
      <c r="C1523" t="s">
        <v>9</v>
      </c>
      <c r="G1523" t="s">
        <v>10</v>
      </c>
    </row>
    <row r="1524" spans="1:7" x14ac:dyDescent="0.3">
      <c r="A1524" t="s">
        <v>1552</v>
      </c>
      <c r="B1524" t="s">
        <v>153</v>
      </c>
      <c r="C1524" t="s">
        <v>9</v>
      </c>
      <c r="G1524" t="s">
        <v>10</v>
      </c>
    </row>
    <row r="1525" spans="1:7" x14ac:dyDescent="0.3">
      <c r="A1525" t="s">
        <v>1553</v>
      </c>
      <c r="B1525" t="s">
        <v>153</v>
      </c>
      <c r="C1525" t="s">
        <v>9</v>
      </c>
      <c r="G1525" t="s">
        <v>10</v>
      </c>
    </row>
    <row r="1526" spans="1:7" x14ac:dyDescent="0.3">
      <c r="A1526" t="s">
        <v>1554</v>
      </c>
      <c r="B1526" t="s">
        <v>153</v>
      </c>
      <c r="C1526" t="s">
        <v>9</v>
      </c>
      <c r="G1526" t="s">
        <v>10</v>
      </c>
    </row>
    <row r="1527" spans="1:7" x14ac:dyDescent="0.3">
      <c r="A1527" t="s">
        <v>1555</v>
      </c>
      <c r="B1527" t="s">
        <v>153</v>
      </c>
      <c r="C1527" t="s">
        <v>9</v>
      </c>
      <c r="G1527" t="s">
        <v>10</v>
      </c>
    </row>
    <row r="1528" spans="1:7" x14ac:dyDescent="0.3">
      <c r="A1528" t="s">
        <v>1556</v>
      </c>
      <c r="B1528" t="s">
        <v>153</v>
      </c>
      <c r="C1528" t="s">
        <v>9</v>
      </c>
      <c r="G1528" t="s">
        <v>10</v>
      </c>
    </row>
    <row r="1529" spans="1:7" x14ac:dyDescent="0.3">
      <c r="A1529" t="s">
        <v>1557</v>
      </c>
      <c r="B1529" t="s">
        <v>153</v>
      </c>
      <c r="C1529" t="s">
        <v>9</v>
      </c>
      <c r="G1529" t="s">
        <v>10</v>
      </c>
    </row>
    <row r="1530" spans="1:7" x14ac:dyDescent="0.3">
      <c r="A1530" t="s">
        <v>1558</v>
      </c>
      <c r="B1530" t="s">
        <v>153</v>
      </c>
      <c r="C1530" t="s">
        <v>9</v>
      </c>
      <c r="G1530" t="s">
        <v>10</v>
      </c>
    </row>
    <row r="1531" spans="1:7" x14ac:dyDescent="0.3">
      <c r="A1531" t="s">
        <v>1559</v>
      </c>
      <c r="B1531" t="s">
        <v>8</v>
      </c>
      <c r="C1531" t="s">
        <v>9</v>
      </c>
      <c r="G1531" t="s">
        <v>10</v>
      </c>
    </row>
    <row r="1532" spans="1:7" x14ac:dyDescent="0.3">
      <c r="A1532" t="s">
        <v>1560</v>
      </c>
      <c r="B1532" t="s">
        <v>8</v>
      </c>
      <c r="C1532" t="s">
        <v>9</v>
      </c>
      <c r="G1532" t="s">
        <v>10</v>
      </c>
    </row>
    <row r="1533" spans="1:7" x14ac:dyDescent="0.3">
      <c r="A1533" t="s">
        <v>1561</v>
      </c>
      <c r="B1533" t="s">
        <v>8</v>
      </c>
      <c r="C1533" t="s">
        <v>9</v>
      </c>
      <c r="G1533" t="s">
        <v>10</v>
      </c>
    </row>
    <row r="1534" spans="1:7" x14ac:dyDescent="0.3">
      <c r="A1534" t="s">
        <v>1562</v>
      </c>
      <c r="B1534" t="s">
        <v>8</v>
      </c>
      <c r="C1534" t="s">
        <v>9</v>
      </c>
      <c r="G1534" t="s">
        <v>10</v>
      </c>
    </row>
    <row r="1535" spans="1:7" x14ac:dyDescent="0.3">
      <c r="A1535" t="s">
        <v>1563</v>
      </c>
      <c r="B1535" t="s">
        <v>8</v>
      </c>
      <c r="C1535" t="s">
        <v>9</v>
      </c>
      <c r="G1535" t="s">
        <v>10</v>
      </c>
    </row>
    <row r="1536" spans="1:7" x14ac:dyDescent="0.3">
      <c r="A1536" t="s">
        <v>1564</v>
      </c>
      <c r="B1536" t="s">
        <v>8</v>
      </c>
      <c r="C1536" t="s">
        <v>9</v>
      </c>
      <c r="G1536" t="s">
        <v>10</v>
      </c>
    </row>
    <row r="1537" spans="1:7" x14ac:dyDescent="0.3">
      <c r="A1537" t="s">
        <v>1565</v>
      </c>
      <c r="B1537" t="s">
        <v>8</v>
      </c>
      <c r="C1537" t="s">
        <v>9</v>
      </c>
      <c r="G1537" t="s">
        <v>10</v>
      </c>
    </row>
    <row r="1538" spans="1:7" x14ac:dyDescent="0.3">
      <c r="A1538" t="s">
        <v>1566</v>
      </c>
      <c r="B1538" t="s">
        <v>8</v>
      </c>
      <c r="C1538" t="s">
        <v>9</v>
      </c>
      <c r="G1538" t="s">
        <v>10</v>
      </c>
    </row>
    <row r="1539" spans="1:7" x14ac:dyDescent="0.3">
      <c r="A1539" t="s">
        <v>1567</v>
      </c>
      <c r="B1539" t="s">
        <v>8</v>
      </c>
      <c r="C1539" t="s">
        <v>9</v>
      </c>
      <c r="G1539" t="s">
        <v>10</v>
      </c>
    </row>
    <row r="1540" spans="1:7" x14ac:dyDescent="0.3">
      <c r="A1540" t="s">
        <v>1568</v>
      </c>
      <c r="B1540" t="s">
        <v>8</v>
      </c>
      <c r="C1540" t="s">
        <v>9</v>
      </c>
      <c r="G1540" t="s">
        <v>10</v>
      </c>
    </row>
    <row r="1541" spans="1:7" x14ac:dyDescent="0.3">
      <c r="A1541" t="s">
        <v>1569</v>
      </c>
      <c r="B1541" t="s">
        <v>8</v>
      </c>
      <c r="C1541" t="s">
        <v>9</v>
      </c>
      <c r="G1541" t="s">
        <v>10</v>
      </c>
    </row>
    <row r="1542" spans="1:7" x14ac:dyDescent="0.3">
      <c r="A1542" t="s">
        <v>1570</v>
      </c>
      <c r="B1542" t="s">
        <v>8</v>
      </c>
      <c r="C1542" t="s">
        <v>9</v>
      </c>
      <c r="G1542" t="s">
        <v>10</v>
      </c>
    </row>
    <row r="1543" spans="1:7" x14ac:dyDescent="0.3">
      <c r="A1543" t="s">
        <v>1571</v>
      </c>
      <c r="B1543" t="s">
        <v>8</v>
      </c>
      <c r="C1543" t="s">
        <v>9</v>
      </c>
      <c r="G1543" t="s">
        <v>10</v>
      </c>
    </row>
    <row r="1544" spans="1:7" x14ac:dyDescent="0.3">
      <c r="A1544" t="s">
        <v>1572</v>
      </c>
      <c r="B1544" t="s">
        <v>8</v>
      </c>
      <c r="C1544" t="s">
        <v>9</v>
      </c>
      <c r="G1544" t="s">
        <v>10</v>
      </c>
    </row>
    <row r="1545" spans="1:7" x14ac:dyDescent="0.3">
      <c r="A1545" t="s">
        <v>1573</v>
      </c>
      <c r="B1545" t="s">
        <v>8</v>
      </c>
      <c r="C1545" t="s">
        <v>9</v>
      </c>
      <c r="G1545" t="s">
        <v>10</v>
      </c>
    </row>
    <row r="1546" spans="1:7" x14ac:dyDescent="0.3">
      <c r="A1546" t="s">
        <v>1574</v>
      </c>
      <c r="B1546" t="s">
        <v>8</v>
      </c>
      <c r="C1546" t="s">
        <v>9</v>
      </c>
      <c r="G1546" t="s">
        <v>10</v>
      </c>
    </row>
    <row r="1547" spans="1:7" x14ac:dyDescent="0.3">
      <c r="A1547" t="s">
        <v>1575</v>
      </c>
      <c r="B1547" t="s">
        <v>8</v>
      </c>
      <c r="C1547" t="s">
        <v>9</v>
      </c>
      <c r="G1547" t="s">
        <v>10</v>
      </c>
    </row>
    <row r="1548" spans="1:7" x14ac:dyDescent="0.3">
      <c r="A1548" t="s">
        <v>1576</v>
      </c>
      <c r="B1548" t="s">
        <v>8</v>
      </c>
      <c r="C1548" t="s">
        <v>9</v>
      </c>
      <c r="G1548" t="s">
        <v>10</v>
      </c>
    </row>
    <row r="1549" spans="1:7" x14ac:dyDescent="0.3">
      <c r="A1549" t="s">
        <v>1577</v>
      </c>
      <c r="B1549" t="s">
        <v>8</v>
      </c>
      <c r="C1549" t="s">
        <v>9</v>
      </c>
      <c r="G1549" t="s">
        <v>10</v>
      </c>
    </row>
    <row r="1550" spans="1:7" x14ac:dyDescent="0.3">
      <c r="A1550" t="s">
        <v>1578</v>
      </c>
      <c r="B1550" t="s">
        <v>8</v>
      </c>
      <c r="C1550" t="s">
        <v>9</v>
      </c>
      <c r="G1550" t="s">
        <v>10</v>
      </c>
    </row>
    <row r="1551" spans="1:7" x14ac:dyDescent="0.3">
      <c r="A1551" t="s">
        <v>1579</v>
      </c>
      <c r="B1551" t="s">
        <v>8</v>
      </c>
      <c r="C1551" t="s">
        <v>9</v>
      </c>
      <c r="G1551" t="s">
        <v>10</v>
      </c>
    </row>
    <row r="1552" spans="1:7" x14ac:dyDescent="0.3">
      <c r="A1552" t="s">
        <v>1580</v>
      </c>
      <c r="B1552" t="s">
        <v>8</v>
      </c>
      <c r="C1552" t="s">
        <v>9</v>
      </c>
      <c r="G1552" t="s">
        <v>10</v>
      </c>
    </row>
    <row r="1553" spans="1:7" x14ac:dyDescent="0.3">
      <c r="A1553" t="s">
        <v>1581</v>
      </c>
      <c r="B1553" t="s">
        <v>8</v>
      </c>
      <c r="C1553" t="s">
        <v>9</v>
      </c>
      <c r="G1553" t="s">
        <v>10</v>
      </c>
    </row>
    <row r="1554" spans="1:7" x14ac:dyDescent="0.3">
      <c r="A1554" t="s">
        <v>1582</v>
      </c>
      <c r="B1554" t="s">
        <v>8</v>
      </c>
      <c r="C1554" t="s">
        <v>9</v>
      </c>
      <c r="G1554" t="s">
        <v>10</v>
      </c>
    </row>
    <row r="1555" spans="1:7" x14ac:dyDescent="0.3">
      <c r="A1555" t="s">
        <v>1583</v>
      </c>
      <c r="B1555" t="s">
        <v>8</v>
      </c>
      <c r="C1555" t="s">
        <v>9</v>
      </c>
      <c r="G1555" t="s">
        <v>10</v>
      </c>
    </row>
    <row r="1556" spans="1:7" x14ac:dyDescent="0.3">
      <c r="A1556" t="s">
        <v>1584</v>
      </c>
      <c r="B1556" t="s">
        <v>8</v>
      </c>
      <c r="C1556" t="s">
        <v>9</v>
      </c>
      <c r="G1556" t="s">
        <v>10</v>
      </c>
    </row>
    <row r="1557" spans="1:7" x14ac:dyDescent="0.3">
      <c r="A1557" t="s">
        <v>1585</v>
      </c>
      <c r="B1557" t="s">
        <v>8</v>
      </c>
      <c r="C1557" t="s">
        <v>9</v>
      </c>
      <c r="G1557" t="s">
        <v>10</v>
      </c>
    </row>
    <row r="1558" spans="1:7" x14ac:dyDescent="0.3">
      <c r="A1558" t="s">
        <v>1586</v>
      </c>
      <c r="B1558" t="s">
        <v>8</v>
      </c>
      <c r="C1558" t="s">
        <v>9</v>
      </c>
      <c r="G1558" t="s">
        <v>10</v>
      </c>
    </row>
  </sheetData>
  <dataValidations count="5">
    <dataValidation type="list" allowBlank="1" showInputMessage="1" showErrorMessage="1" sqref="G2:G1048576" xr:uid="{00000000-0002-0000-0000-000000000000}">
      <formula1>"TRUE, FALSE"</formula1>
    </dataValidation>
    <dataValidation type="list" allowBlank="1" showInputMessage="1" showErrorMessage="1" sqref="C2:C1048576" xr:uid="{00000000-0002-0000-0000-000001000000}">
      <formula1>"Unprocessed, Extracted, Partial, Incorrect, Processed, Unusable"</formula1>
    </dataValidation>
    <dataValidation type="list" allowBlank="1" showInputMessage="1" showErrorMessage="1" sqref="B2:B1048576" xr:uid="{00000000-0002-0000-0000-000002000000}">
      <formula1>"Unlabeled, Anthracnose, Borer, Canker, Healthy, Mites, Multiple"</formula1>
    </dataValidation>
    <dataValidation type="list" allowBlank="1" showInputMessage="1" showErrorMessage="1" sqref="D2:D1048576" xr:uid="{00000000-0002-0000-0000-000003000000}">
      <formula1>"1, 2, 3"</formula1>
    </dataValidation>
    <dataValidation type="whole" allowBlank="1" showInputMessage="1" showErrorMessage="1" sqref="E2:E1048576 F2:F1048576" xr:uid="{00000000-0002-0000-0000-000004000000}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58"/>
  <sheetViews>
    <sheetView tabSelected="1" workbookViewId="0">
      <pane ySplit="1" topLeftCell="A1533" activePane="bottomLeft" state="frozen"/>
      <selection pane="bottomLeft" activeCell="F2" sqref="F2"/>
    </sheetView>
  </sheetViews>
  <sheetFormatPr defaultRowHeight="14.4" x14ac:dyDescent="0.3"/>
  <cols>
    <col min="1" max="1" width="18.5546875" customWidth="1"/>
    <col min="8" max="8" width="8.88671875" style="9" customWidth="1"/>
    <col min="9" max="10" width="8.88671875" style="3" customWidth="1"/>
    <col min="16" max="16" width="8.88671875" style="3" customWidth="1"/>
    <col min="17" max="17" width="8.88671875" style="4" customWidth="1"/>
  </cols>
  <sheetData>
    <row r="1" spans="1:17" s="5" customFormat="1" x14ac:dyDescent="0.3">
      <c r="A1" s="5" t="s">
        <v>0</v>
      </c>
      <c r="B1" s="5" t="s">
        <v>1587</v>
      </c>
      <c r="C1" s="5" t="s">
        <v>1588</v>
      </c>
      <c r="D1" s="5" t="s">
        <v>1589</v>
      </c>
      <c r="E1" s="5" t="s">
        <v>1590</v>
      </c>
      <c r="F1" s="5" t="s">
        <v>1591</v>
      </c>
      <c r="G1" s="5" t="s">
        <v>1592</v>
      </c>
      <c r="H1" s="8" t="s">
        <v>1593</v>
      </c>
      <c r="I1" s="6" t="s">
        <v>8</v>
      </c>
      <c r="J1" s="6" t="s">
        <v>53</v>
      </c>
      <c r="K1" s="5" t="s">
        <v>806</v>
      </c>
      <c r="L1" s="5" t="s">
        <v>99</v>
      </c>
      <c r="M1" s="5" t="s">
        <v>1408</v>
      </c>
      <c r="N1" s="5" t="s">
        <v>153</v>
      </c>
      <c r="O1" s="5" t="s">
        <v>1594</v>
      </c>
      <c r="P1" s="6" t="s">
        <v>1595</v>
      </c>
      <c r="Q1" s="7" t="s">
        <v>1596</v>
      </c>
    </row>
    <row r="2" spans="1:17" x14ac:dyDescent="0.3">
      <c r="A2" t="str">
        <f>Raw!A2</f>
        <v>IMG20250703082739</v>
      </c>
      <c r="B2" t="str">
        <f>Raw!B2</f>
        <v>Unlabeled</v>
      </c>
      <c r="C2" t="str">
        <f>class_updates_1!B3</f>
        <v>Unlabeled</v>
      </c>
      <c r="D2" t="str">
        <f>class_updates_2!B3</f>
        <v>Unlabeled</v>
      </c>
      <c r="E2" t="str">
        <f>class_updates_3!B3</f>
        <v>Unlabeled</v>
      </c>
      <c r="I2" s="3">
        <f t="shared" ref="I2:O11" si="0">COUNTIF($B2:$G2,I$1)</f>
        <v>4</v>
      </c>
      <c r="J2" s="3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 s="3">
        <f t="shared" ref="P2:P65" si="1">COUNTIF(J2:O2,"&gt;0")</f>
        <v>0</v>
      </c>
      <c r="Q2" s="4" t="str">
        <f t="array" ref="Q2">_xlfn.IFS(H2&lt;&gt;"",H2,Raw!C2="Unusable","Unusable",P2&gt;1,"Conflicted",P2=1,INDEX($J$1:$O$1,MATCH(TRUE,$J2:$O2&gt;0,0)),TRUE,$I$1)</f>
        <v>Unlabeled</v>
      </c>
    </row>
    <row r="3" spans="1:17" x14ac:dyDescent="0.3">
      <c r="A3" t="str">
        <f>Raw!A3</f>
        <v>IMG20250703082750</v>
      </c>
      <c r="B3" t="str">
        <f>Raw!B3</f>
        <v>Unlabeled</v>
      </c>
      <c r="C3" t="str">
        <f>class_updates_1!B4</f>
        <v>Unlabeled</v>
      </c>
      <c r="D3" t="str">
        <f>class_updates_2!B4</f>
        <v>Unlabeled</v>
      </c>
      <c r="E3" t="str">
        <f>class_updates_3!B4</f>
        <v>Unlabeled</v>
      </c>
      <c r="I3" s="3">
        <f t="shared" si="0"/>
        <v>4</v>
      </c>
      <c r="J3" s="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 s="3">
        <f t="shared" si="1"/>
        <v>0</v>
      </c>
      <c r="Q3" s="4" t="str">
        <f t="array" ref="Q3">_xlfn.IFS(H3&lt;&gt;"",H3,Raw!C3="Unusable","Unusable",P3&gt;1,"Conflicted",P3=1,INDEX($J$1:$O$1,MATCH(TRUE,$J3:$O3&gt;0,0)),TRUE,$I$1)</f>
        <v>Unlabeled</v>
      </c>
    </row>
    <row r="4" spans="1:17" x14ac:dyDescent="0.3">
      <c r="A4" t="str">
        <f>Raw!A4</f>
        <v>IMG20250703082806</v>
      </c>
      <c r="B4" t="str">
        <f>Raw!B4</f>
        <v>Unlabeled</v>
      </c>
      <c r="C4" t="str">
        <f>class_updates_1!B5</f>
        <v>Unlabeled</v>
      </c>
      <c r="D4" t="str">
        <f>class_updates_2!B5</f>
        <v>Unlabeled</v>
      </c>
      <c r="E4" t="str">
        <f>class_updates_3!B5</f>
        <v>Unlabeled</v>
      </c>
      <c r="I4" s="3">
        <f t="shared" si="0"/>
        <v>4</v>
      </c>
      <c r="J4" s="3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 s="3">
        <f t="shared" si="1"/>
        <v>0</v>
      </c>
      <c r="Q4" s="4" t="str">
        <f t="array" ref="Q4">_xlfn.IFS(H4&lt;&gt;"",H4,Raw!C4="Unusable","Unusable",P4&gt;1,"Conflicted",P4=1,INDEX($J$1:$O$1,MATCH(TRUE,$J4:$O4&gt;0,0)),TRUE,$I$1)</f>
        <v>Unlabeled</v>
      </c>
    </row>
    <row r="5" spans="1:17" x14ac:dyDescent="0.3">
      <c r="A5" t="str">
        <f>Raw!A5</f>
        <v>IMG20250703082816</v>
      </c>
      <c r="B5" t="str">
        <f>Raw!B5</f>
        <v>Unlabeled</v>
      </c>
      <c r="C5" t="str">
        <f>class_updates_1!B6</f>
        <v>Unlabeled</v>
      </c>
      <c r="D5" t="str">
        <f>class_updates_2!B6</f>
        <v>Unlabeled</v>
      </c>
      <c r="E5" t="str">
        <f>class_updates_3!B6</f>
        <v>Unlabeled</v>
      </c>
      <c r="I5" s="3">
        <f t="shared" si="0"/>
        <v>4</v>
      </c>
      <c r="J5" s="3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 s="3">
        <f t="shared" si="1"/>
        <v>0</v>
      </c>
      <c r="Q5" s="4" t="str">
        <f t="array" ref="Q5">_xlfn.IFS(H5&lt;&gt;"",H5,Raw!C5="Unusable","Unusable",P5&gt;1,"Conflicted",P5=1,INDEX($J$1:$O$1,MATCH(TRUE,$J5:$O5&gt;0,0)),TRUE,$I$1)</f>
        <v>Unlabeled</v>
      </c>
    </row>
    <row r="6" spans="1:17" x14ac:dyDescent="0.3">
      <c r="A6" t="str">
        <f>Raw!A6</f>
        <v>IMG20250703082830</v>
      </c>
      <c r="B6" t="str">
        <f>Raw!B6</f>
        <v>Unlabeled</v>
      </c>
      <c r="C6" t="str">
        <f>class_updates_1!B7</f>
        <v>Unlabeled</v>
      </c>
      <c r="D6" t="str">
        <f>class_updates_2!B7</f>
        <v>Unlabeled</v>
      </c>
      <c r="E6" t="str">
        <f>class_updates_3!B7</f>
        <v>Unlabeled</v>
      </c>
      <c r="I6" s="3">
        <f t="shared" si="0"/>
        <v>4</v>
      </c>
      <c r="J6" s="3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 s="3">
        <f t="shared" si="1"/>
        <v>0</v>
      </c>
      <c r="Q6" s="4" t="str">
        <f t="array" ref="Q6">_xlfn.IFS(H6&lt;&gt;"",H6,Raw!C6="Unusable","Unusable",P6&gt;1,"Conflicted",P6=1,INDEX($J$1:$O$1,MATCH(TRUE,$J6:$O6&gt;0,0)),TRUE,$I$1)</f>
        <v>Unlabeled</v>
      </c>
    </row>
    <row r="7" spans="1:17" x14ac:dyDescent="0.3">
      <c r="A7" t="str">
        <f>Raw!A7</f>
        <v>IMG20250703082833</v>
      </c>
      <c r="B7" t="str">
        <f>Raw!B7</f>
        <v>Unlabeled</v>
      </c>
      <c r="C7" t="str">
        <f>class_updates_1!B8</f>
        <v>Unlabeled</v>
      </c>
      <c r="D7" t="str">
        <f>class_updates_2!B8</f>
        <v>Unlabeled</v>
      </c>
      <c r="E7" t="str">
        <f>class_updates_3!B8</f>
        <v>Unlabeled</v>
      </c>
      <c r="I7" s="3">
        <f t="shared" si="0"/>
        <v>4</v>
      </c>
      <c r="J7" s="3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 s="3">
        <f t="shared" si="1"/>
        <v>0</v>
      </c>
      <c r="Q7" s="4" t="str">
        <f t="array" ref="Q7">_xlfn.IFS(H7&lt;&gt;"",H7,Raw!C7="Unusable","Unusable",P7&gt;1,"Conflicted",P7=1,INDEX($J$1:$O$1,MATCH(TRUE,$J7:$O7&gt;0,0)),TRUE,$I$1)</f>
        <v>Unlabeled</v>
      </c>
    </row>
    <row r="8" spans="1:17" x14ac:dyDescent="0.3">
      <c r="A8" t="str">
        <f>Raw!A8</f>
        <v>IMG20250703082912</v>
      </c>
      <c r="B8" t="str">
        <f>Raw!B8</f>
        <v>Unlabeled</v>
      </c>
      <c r="C8" t="str">
        <f>class_updates_1!B9</f>
        <v>Unlabeled</v>
      </c>
      <c r="D8" t="str">
        <f>class_updates_2!B9</f>
        <v>Unlabeled</v>
      </c>
      <c r="E8" t="str">
        <f>class_updates_3!B9</f>
        <v>Unlabeled</v>
      </c>
      <c r="I8" s="3">
        <f t="shared" si="0"/>
        <v>4</v>
      </c>
      <c r="J8" s="3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 s="3">
        <f t="shared" si="1"/>
        <v>0</v>
      </c>
      <c r="Q8" s="4" t="str">
        <f t="array" ref="Q8">_xlfn.IFS(H8&lt;&gt;"",H8,Raw!C8="Unusable","Unusable",P8&gt;1,"Conflicted",P8=1,INDEX($J$1:$O$1,MATCH(TRUE,$J8:$O8&gt;0,0)),TRUE,$I$1)</f>
        <v>Unlabeled</v>
      </c>
    </row>
    <row r="9" spans="1:17" x14ac:dyDescent="0.3">
      <c r="A9" t="str">
        <f>Raw!A9</f>
        <v>IMG20250703082919</v>
      </c>
      <c r="B9" t="str">
        <f>Raw!B9</f>
        <v>Unlabeled</v>
      </c>
      <c r="C9" t="str">
        <f>class_updates_1!B10</f>
        <v>Unlabeled</v>
      </c>
      <c r="D9" t="str">
        <f>class_updates_2!B10</f>
        <v>Unlabeled</v>
      </c>
      <c r="E9" t="str">
        <f>class_updates_3!B10</f>
        <v>Unlabeled</v>
      </c>
      <c r="I9" s="3">
        <f t="shared" si="0"/>
        <v>4</v>
      </c>
      <c r="J9" s="3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 s="3">
        <f t="shared" si="1"/>
        <v>0</v>
      </c>
      <c r="Q9" s="4" t="str">
        <f t="array" ref="Q9">_xlfn.IFS(H9&lt;&gt;"",H9,Raw!C9="Unusable","Unusable",P9&gt;1,"Conflicted",P9=1,INDEX($J$1:$O$1,MATCH(TRUE,$J9:$O9&gt;0,0)),TRUE,$I$1)</f>
        <v>Unlabeled</v>
      </c>
    </row>
    <row r="10" spans="1:17" x14ac:dyDescent="0.3">
      <c r="A10" t="str">
        <f>Raw!A10</f>
        <v>IMG20250703082922</v>
      </c>
      <c r="B10" t="str">
        <f>Raw!B10</f>
        <v>Unlabeled</v>
      </c>
      <c r="C10" t="str">
        <f>class_updates_1!B11</f>
        <v>Unlabeled</v>
      </c>
      <c r="D10" t="str">
        <f>class_updates_2!B11</f>
        <v>Unlabeled</v>
      </c>
      <c r="E10" t="str">
        <f>class_updates_3!B11</f>
        <v>Unlabeled</v>
      </c>
      <c r="I10" s="3">
        <f t="shared" si="0"/>
        <v>4</v>
      </c>
      <c r="J10" s="3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 s="3">
        <f t="shared" si="1"/>
        <v>0</v>
      </c>
      <c r="Q10" s="4" t="str">
        <f t="array" ref="Q10">_xlfn.IFS(H10&lt;&gt;"",H10,Raw!C10="Unusable","Unusable",P10&gt;1,"Conflicted",P10=1,INDEX($J$1:$O$1,MATCH(TRUE,$J10:$O10&gt;0,0)),TRUE,$I$1)</f>
        <v>Unlabeled</v>
      </c>
    </row>
    <row r="11" spans="1:17" x14ac:dyDescent="0.3">
      <c r="A11" t="str">
        <f>Raw!A11</f>
        <v>IMG20250703082939</v>
      </c>
      <c r="B11" t="str">
        <f>Raw!B11</f>
        <v>Unlabeled</v>
      </c>
      <c r="C11" t="str">
        <f>class_updates_1!B12</f>
        <v>Unlabeled</v>
      </c>
      <c r="D11" t="str">
        <f>class_updates_2!B12</f>
        <v>Unlabeled</v>
      </c>
      <c r="E11" t="str">
        <f>class_updates_3!B12</f>
        <v>Unlabeled</v>
      </c>
      <c r="I11" s="3">
        <f t="shared" si="0"/>
        <v>4</v>
      </c>
      <c r="J11" s="3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 s="3">
        <f t="shared" si="1"/>
        <v>0</v>
      </c>
      <c r="Q11" s="4" t="str">
        <f t="array" ref="Q11">_xlfn.IFS(H11&lt;&gt;"",H11,Raw!C11="Unusable","Unusable",P11&gt;1,"Conflicted",P11=1,INDEX($J$1:$O$1,MATCH(TRUE,$J11:$O11&gt;0,0)),TRUE,$I$1)</f>
        <v>Unlabeled</v>
      </c>
    </row>
    <row r="12" spans="1:17" x14ac:dyDescent="0.3">
      <c r="A12" t="str">
        <f>Raw!A12</f>
        <v>IMG20250703082957</v>
      </c>
      <c r="B12" t="str">
        <f>Raw!B12</f>
        <v>Unlabeled</v>
      </c>
      <c r="C12" t="str">
        <f>class_updates_1!B13</f>
        <v>Unlabeled</v>
      </c>
      <c r="D12" t="str">
        <f>class_updates_2!B13</f>
        <v>Unlabeled</v>
      </c>
      <c r="E12" t="str">
        <f>class_updates_3!B13</f>
        <v>Unlabeled</v>
      </c>
      <c r="I12" s="3">
        <f t="shared" ref="I12:O21" si="2">COUNTIF($B12:$G12,I$1)</f>
        <v>4</v>
      </c>
      <c r="J12" s="3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 s="3">
        <f t="shared" si="1"/>
        <v>0</v>
      </c>
      <c r="Q12" s="4" t="str">
        <f t="array" ref="Q12">_xlfn.IFS(H12&lt;&gt;"",H12,Raw!C12="Unusable","Unusable",P12&gt;1,"Conflicted",P12=1,INDEX($J$1:$O$1,MATCH(TRUE,$J12:$O12&gt;0,0)),TRUE,$I$1)</f>
        <v>Unlabeled</v>
      </c>
    </row>
    <row r="13" spans="1:17" x14ac:dyDescent="0.3">
      <c r="A13" t="str">
        <f>Raw!A13</f>
        <v>IMG20250703083020</v>
      </c>
      <c r="B13" t="str">
        <f>Raw!B13</f>
        <v>Unlabeled</v>
      </c>
      <c r="C13" t="str">
        <f>class_updates_1!B14</f>
        <v>Unlabeled</v>
      </c>
      <c r="D13" t="str">
        <f>class_updates_2!B14</f>
        <v>Unlabeled</v>
      </c>
      <c r="E13" t="str">
        <f>class_updates_3!B14</f>
        <v>Unlabeled</v>
      </c>
      <c r="I13" s="3">
        <f t="shared" si="2"/>
        <v>4</v>
      </c>
      <c r="J13" s="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 s="3">
        <f t="shared" si="1"/>
        <v>0</v>
      </c>
      <c r="Q13" s="4" t="str">
        <f t="array" ref="Q13">_xlfn.IFS(H13&lt;&gt;"",H13,Raw!C13="Unusable","Unusable",P13&gt;1,"Conflicted",P13=1,INDEX($J$1:$O$1,MATCH(TRUE,$J13:$O13&gt;0,0)),TRUE,$I$1)</f>
        <v>Unlabeled</v>
      </c>
    </row>
    <row r="14" spans="1:17" x14ac:dyDescent="0.3">
      <c r="A14" t="str">
        <f>Raw!A14</f>
        <v>IMG20250703083030</v>
      </c>
      <c r="B14" t="str">
        <f>Raw!B14</f>
        <v>Unlabeled</v>
      </c>
      <c r="C14" t="str">
        <f>class_updates_1!B15</f>
        <v>Unlabeled</v>
      </c>
      <c r="D14" t="str">
        <f>class_updates_2!B15</f>
        <v>Unlabeled</v>
      </c>
      <c r="E14" t="str">
        <f>class_updates_3!B15</f>
        <v>Unlabeled</v>
      </c>
      <c r="I14" s="3">
        <f t="shared" si="2"/>
        <v>4</v>
      </c>
      <c r="J14" s="3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 s="3">
        <f t="shared" si="1"/>
        <v>0</v>
      </c>
      <c r="Q14" s="4" t="str">
        <f t="array" ref="Q14">_xlfn.IFS(H14&lt;&gt;"",H14,Raw!C14="Unusable","Unusable",P14&gt;1,"Conflicted",P14=1,INDEX($J$1:$O$1,MATCH(TRUE,$J14:$O14&gt;0,0)),TRUE,$I$1)</f>
        <v>Unlabeled</v>
      </c>
    </row>
    <row r="15" spans="1:17" x14ac:dyDescent="0.3">
      <c r="A15" t="str">
        <f>Raw!A15</f>
        <v>IMG20250703083042</v>
      </c>
      <c r="B15" t="str">
        <f>Raw!B15</f>
        <v>Unlabeled</v>
      </c>
      <c r="C15" t="str">
        <f>class_updates_1!B16</f>
        <v>Unlabeled</v>
      </c>
      <c r="D15" t="str">
        <f>class_updates_2!B16</f>
        <v>Unlabeled</v>
      </c>
      <c r="E15" t="str">
        <f>class_updates_3!B16</f>
        <v>Unlabeled</v>
      </c>
      <c r="I15" s="3">
        <f t="shared" si="2"/>
        <v>4</v>
      </c>
      <c r="J15" s="3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 s="3">
        <f t="shared" si="1"/>
        <v>0</v>
      </c>
      <c r="Q15" s="4" t="str">
        <f t="array" ref="Q15">_xlfn.IFS(H15&lt;&gt;"",H15,Raw!C15="Unusable","Unusable",P15&gt;1,"Conflicted",P15=1,INDEX($J$1:$O$1,MATCH(TRUE,$J15:$O15&gt;0,0)),TRUE,$I$1)</f>
        <v>Unlabeled</v>
      </c>
    </row>
    <row r="16" spans="1:17" x14ac:dyDescent="0.3">
      <c r="A16" t="str">
        <f>Raw!A16</f>
        <v>IMG20250703083049</v>
      </c>
      <c r="B16" t="str">
        <f>Raw!B16</f>
        <v>Unlabeled</v>
      </c>
      <c r="C16" t="str">
        <f>class_updates_1!B17</f>
        <v>Unlabeled</v>
      </c>
      <c r="D16" t="str">
        <f>class_updates_2!B17</f>
        <v>Unlabeled</v>
      </c>
      <c r="E16" t="str">
        <f>class_updates_3!B17</f>
        <v>Unlabeled</v>
      </c>
      <c r="I16" s="3">
        <f t="shared" si="2"/>
        <v>4</v>
      </c>
      <c r="J16" s="3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 s="3">
        <f t="shared" si="1"/>
        <v>0</v>
      </c>
      <c r="Q16" s="4" t="str">
        <f t="array" ref="Q16">_xlfn.IFS(H16&lt;&gt;"",H16,Raw!C16="Unusable","Unusable",P16&gt;1,"Conflicted",P16=1,INDEX($J$1:$O$1,MATCH(TRUE,$J16:$O16&gt;0,0)),TRUE,$I$1)</f>
        <v>Unlabeled</v>
      </c>
    </row>
    <row r="17" spans="1:17" x14ac:dyDescent="0.3">
      <c r="A17" t="str">
        <f>Raw!A17</f>
        <v>IMG20250703083056</v>
      </c>
      <c r="B17" t="str">
        <f>Raw!B17</f>
        <v>Unlabeled</v>
      </c>
      <c r="C17" t="str">
        <f>class_updates_1!B18</f>
        <v>Unlabeled</v>
      </c>
      <c r="D17" t="str">
        <f>class_updates_2!B18</f>
        <v>Unlabeled</v>
      </c>
      <c r="E17" t="str">
        <f>class_updates_3!B18</f>
        <v>Unlabeled</v>
      </c>
      <c r="I17" s="3">
        <f t="shared" si="2"/>
        <v>4</v>
      </c>
      <c r="J17" s="3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 s="3">
        <f t="shared" si="1"/>
        <v>0</v>
      </c>
      <c r="Q17" s="4" t="str">
        <f t="array" ref="Q17">_xlfn.IFS(H17&lt;&gt;"",H17,Raw!C17="Unusable","Unusable",P17&gt;1,"Conflicted",P17=1,INDEX($J$1:$O$1,MATCH(TRUE,$J17:$O17&gt;0,0)),TRUE,$I$1)</f>
        <v>Unlabeled</v>
      </c>
    </row>
    <row r="18" spans="1:17" x14ac:dyDescent="0.3">
      <c r="A18" t="str">
        <f>Raw!A18</f>
        <v>IMG20250703083106</v>
      </c>
      <c r="B18" t="str">
        <f>Raw!B18</f>
        <v>Unlabeled</v>
      </c>
      <c r="C18" t="str">
        <f>class_updates_1!B19</f>
        <v>Unlabeled</v>
      </c>
      <c r="D18" t="str">
        <f>class_updates_2!B19</f>
        <v>Unlabeled</v>
      </c>
      <c r="E18" t="str">
        <f>class_updates_3!B19</f>
        <v>Unlabeled</v>
      </c>
      <c r="I18" s="3">
        <f t="shared" si="2"/>
        <v>4</v>
      </c>
      <c r="J18" s="3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 s="3">
        <f t="shared" si="1"/>
        <v>0</v>
      </c>
      <c r="Q18" s="4" t="str">
        <f t="array" ref="Q18">_xlfn.IFS(H18&lt;&gt;"",H18,Raw!C18="Unusable","Unusable",P18&gt;1,"Conflicted",P18=1,INDEX($J$1:$O$1,MATCH(TRUE,$J18:$O18&gt;0,0)),TRUE,$I$1)</f>
        <v>Unlabeled</v>
      </c>
    </row>
    <row r="19" spans="1:17" x14ac:dyDescent="0.3">
      <c r="A19" t="str">
        <f>Raw!A19</f>
        <v>IMG20250703083121</v>
      </c>
      <c r="B19" t="str">
        <f>Raw!B19</f>
        <v>Unlabeled</v>
      </c>
      <c r="C19" t="str">
        <f>class_updates_1!B20</f>
        <v>Unlabeled</v>
      </c>
      <c r="D19" t="str">
        <f>class_updates_2!B20</f>
        <v>Unlabeled</v>
      </c>
      <c r="E19" t="str">
        <f>class_updates_3!B20</f>
        <v>Unlabeled</v>
      </c>
      <c r="I19" s="3">
        <f t="shared" si="2"/>
        <v>4</v>
      </c>
      <c r="J19" s="3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 s="3">
        <f t="shared" si="1"/>
        <v>0</v>
      </c>
      <c r="Q19" s="4" t="str">
        <f t="array" ref="Q19">_xlfn.IFS(H19&lt;&gt;"",H19,Raw!C19="Unusable","Unusable",P19&gt;1,"Conflicted",P19=1,INDEX($J$1:$O$1,MATCH(TRUE,$J19:$O19&gt;0,0)),TRUE,$I$1)</f>
        <v>Unlabeled</v>
      </c>
    </row>
    <row r="20" spans="1:17" x14ac:dyDescent="0.3">
      <c r="A20" t="str">
        <f>Raw!A20</f>
        <v>IMG20250703083128</v>
      </c>
      <c r="B20" t="str">
        <f>Raw!B20</f>
        <v>Unlabeled</v>
      </c>
      <c r="C20" t="str">
        <f>class_updates_1!B21</f>
        <v>Unlabeled</v>
      </c>
      <c r="D20" t="str">
        <f>class_updates_2!B21</f>
        <v>Unlabeled</v>
      </c>
      <c r="E20" t="str">
        <f>class_updates_3!B21</f>
        <v>Unlabeled</v>
      </c>
      <c r="I20" s="3">
        <f t="shared" si="2"/>
        <v>4</v>
      </c>
      <c r="J20" s="3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 s="3">
        <f t="shared" si="1"/>
        <v>0</v>
      </c>
      <c r="Q20" s="4" t="str">
        <f t="array" ref="Q20">_xlfn.IFS(H20&lt;&gt;"",H20,Raw!C20="Unusable","Unusable",P20&gt;1,"Conflicted",P20=1,INDEX($J$1:$O$1,MATCH(TRUE,$J20:$O20&gt;0,0)),TRUE,$I$1)</f>
        <v>Unlabeled</v>
      </c>
    </row>
    <row r="21" spans="1:17" x14ac:dyDescent="0.3">
      <c r="A21" t="str">
        <f>Raw!A21</f>
        <v>IMG20250703083143</v>
      </c>
      <c r="B21" t="str">
        <f>Raw!B21</f>
        <v>Unlabeled</v>
      </c>
      <c r="C21" t="str">
        <f>class_updates_1!B22</f>
        <v>Unlabeled</v>
      </c>
      <c r="D21" t="str">
        <f>class_updates_2!B22</f>
        <v>Unlabeled</v>
      </c>
      <c r="E21" t="str">
        <f>class_updates_3!B22</f>
        <v>Unlabeled</v>
      </c>
      <c r="I21" s="3">
        <f t="shared" si="2"/>
        <v>4</v>
      </c>
      <c r="J21" s="3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 s="3">
        <f t="shared" si="1"/>
        <v>0</v>
      </c>
      <c r="Q21" s="4" t="str">
        <f t="array" ref="Q21">_xlfn.IFS(H21&lt;&gt;"",H21,Raw!C21="Unusable","Unusable",P21&gt;1,"Conflicted",P21=1,INDEX($J$1:$O$1,MATCH(TRUE,$J21:$O21&gt;0,0)),TRUE,$I$1)</f>
        <v>Unlabeled</v>
      </c>
    </row>
    <row r="22" spans="1:17" x14ac:dyDescent="0.3">
      <c r="A22" t="str">
        <f>Raw!A22</f>
        <v>IMG20250703083149</v>
      </c>
      <c r="B22" t="str">
        <f>Raw!B22</f>
        <v>Unlabeled</v>
      </c>
      <c r="C22" t="str">
        <f>class_updates_1!B23</f>
        <v>Unlabeled</v>
      </c>
      <c r="D22" t="str">
        <f>class_updates_2!B23</f>
        <v>Unlabeled</v>
      </c>
      <c r="E22" t="str">
        <f>class_updates_3!B23</f>
        <v>Unlabeled</v>
      </c>
      <c r="I22" s="3">
        <f t="shared" ref="I22:O31" si="3">COUNTIF($B22:$G22,I$1)</f>
        <v>4</v>
      </c>
      <c r="J22" s="3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3"/>
        <v>0</v>
      </c>
      <c r="P22" s="3">
        <f t="shared" si="1"/>
        <v>0</v>
      </c>
      <c r="Q22" s="4" t="str">
        <f t="array" ref="Q22">_xlfn.IFS(H22&lt;&gt;"",H22,Raw!C22="Unusable","Unusable",P22&gt;1,"Conflicted",P22=1,INDEX($J$1:$O$1,MATCH(TRUE,$J22:$O22&gt;0,0)),TRUE,$I$1)</f>
        <v>Unlabeled</v>
      </c>
    </row>
    <row r="23" spans="1:17" x14ac:dyDescent="0.3">
      <c r="A23" t="str">
        <f>Raw!A23</f>
        <v>IMG20250703083159</v>
      </c>
      <c r="B23" t="str">
        <f>Raw!B23</f>
        <v>Unlabeled</v>
      </c>
      <c r="C23" t="str">
        <f>class_updates_1!B24</f>
        <v>Unlabeled</v>
      </c>
      <c r="D23" t="str">
        <f>class_updates_2!B24</f>
        <v>Unlabeled</v>
      </c>
      <c r="E23" t="str">
        <f>class_updates_3!B24</f>
        <v>Unlabeled</v>
      </c>
      <c r="I23" s="3">
        <f t="shared" si="3"/>
        <v>4</v>
      </c>
      <c r="J23" s="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0</v>
      </c>
      <c r="P23" s="3">
        <f t="shared" si="1"/>
        <v>0</v>
      </c>
      <c r="Q23" s="4" t="str">
        <f t="array" ref="Q23">_xlfn.IFS(H23&lt;&gt;"",H23,Raw!C23="Unusable","Unusable",P23&gt;1,"Conflicted",P23=1,INDEX($J$1:$O$1,MATCH(TRUE,$J23:$O23&gt;0,0)),TRUE,$I$1)</f>
        <v>Unlabeled</v>
      </c>
    </row>
    <row r="24" spans="1:17" x14ac:dyDescent="0.3">
      <c r="A24" t="str">
        <f>Raw!A24</f>
        <v>IMG20250703083205</v>
      </c>
      <c r="B24" t="str">
        <f>Raw!B24</f>
        <v>Unlabeled</v>
      </c>
      <c r="C24" t="str">
        <f>class_updates_1!B25</f>
        <v>Unlabeled</v>
      </c>
      <c r="D24" t="str">
        <f>class_updates_2!B25</f>
        <v>Unlabeled</v>
      </c>
      <c r="E24" t="str">
        <f>class_updates_3!B25</f>
        <v>Unlabeled</v>
      </c>
      <c r="I24" s="3">
        <f t="shared" si="3"/>
        <v>4</v>
      </c>
      <c r="J24" s="3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 s="3">
        <f t="shared" si="1"/>
        <v>0</v>
      </c>
      <c r="Q24" s="4" t="str">
        <f t="array" ref="Q24">_xlfn.IFS(H24&lt;&gt;"",H24,Raw!C24="Unusable","Unusable",P24&gt;1,"Conflicted",P24=1,INDEX($J$1:$O$1,MATCH(TRUE,$J24:$O24&gt;0,0)),TRUE,$I$1)</f>
        <v>Unlabeled</v>
      </c>
    </row>
    <row r="25" spans="1:17" x14ac:dyDescent="0.3">
      <c r="A25" t="str">
        <f>Raw!A25</f>
        <v>IMG20250703083214</v>
      </c>
      <c r="B25" t="str">
        <f>Raw!B25</f>
        <v>Unlabeled</v>
      </c>
      <c r="C25" t="str">
        <f>class_updates_1!B26</f>
        <v>Unlabeled</v>
      </c>
      <c r="D25" t="str">
        <f>class_updates_2!B26</f>
        <v>Unlabeled</v>
      </c>
      <c r="E25" t="str">
        <f>class_updates_3!B26</f>
        <v>Unlabeled</v>
      </c>
      <c r="I25" s="3">
        <f t="shared" si="3"/>
        <v>4</v>
      </c>
      <c r="J25" s="3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3"/>
        <v>0</v>
      </c>
      <c r="P25" s="3">
        <f t="shared" si="1"/>
        <v>0</v>
      </c>
      <c r="Q25" s="4" t="str">
        <f t="array" ref="Q25">_xlfn.IFS(H25&lt;&gt;"",H25,Raw!C25="Unusable","Unusable",P25&gt;1,"Conflicted",P25=1,INDEX($J$1:$O$1,MATCH(TRUE,$J25:$O25&gt;0,0)),TRUE,$I$1)</f>
        <v>Unlabeled</v>
      </c>
    </row>
    <row r="26" spans="1:17" x14ac:dyDescent="0.3">
      <c r="A26" t="str">
        <f>Raw!A26</f>
        <v>IMG20250703083220</v>
      </c>
      <c r="B26" t="str">
        <f>Raw!B26</f>
        <v>Unlabeled</v>
      </c>
      <c r="C26" t="str">
        <f>class_updates_1!B27</f>
        <v>Unlabeled</v>
      </c>
      <c r="D26" t="str">
        <f>class_updates_2!B27</f>
        <v>Unlabeled</v>
      </c>
      <c r="E26" t="str">
        <f>class_updates_3!B27</f>
        <v>Unlabeled</v>
      </c>
      <c r="I26" s="3">
        <f t="shared" si="3"/>
        <v>4</v>
      </c>
      <c r="J26" s="3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 s="3">
        <f t="shared" si="1"/>
        <v>0</v>
      </c>
      <c r="Q26" s="4" t="str">
        <f t="array" ref="Q26">_xlfn.IFS(H26&lt;&gt;"",H26,Raw!C26="Unusable","Unusable",P26&gt;1,"Conflicted",P26=1,INDEX($J$1:$O$1,MATCH(TRUE,$J26:$O26&gt;0,0)),TRUE,$I$1)</f>
        <v>Unlabeled</v>
      </c>
    </row>
    <row r="27" spans="1:17" x14ac:dyDescent="0.3">
      <c r="A27" t="str">
        <f>Raw!A27</f>
        <v>IMG20250703083223</v>
      </c>
      <c r="B27" t="str">
        <f>Raw!B27</f>
        <v>Unlabeled</v>
      </c>
      <c r="C27" t="str">
        <f>class_updates_1!B28</f>
        <v>Unlabeled</v>
      </c>
      <c r="D27" t="str">
        <f>class_updates_2!B28</f>
        <v>Unlabeled</v>
      </c>
      <c r="E27" t="str">
        <f>class_updates_3!B28</f>
        <v>Unlabeled</v>
      </c>
      <c r="I27" s="3">
        <f t="shared" si="3"/>
        <v>4</v>
      </c>
      <c r="J27" s="3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 s="3">
        <f t="shared" si="1"/>
        <v>0</v>
      </c>
      <c r="Q27" s="4" t="str">
        <f t="array" ref="Q27">_xlfn.IFS(H27&lt;&gt;"",H27,Raw!C27="Unusable","Unusable",P27&gt;1,"Conflicted",P27=1,INDEX($J$1:$O$1,MATCH(TRUE,$J27:$O27&gt;0,0)),TRUE,$I$1)</f>
        <v>Unlabeled</v>
      </c>
    </row>
    <row r="28" spans="1:17" x14ac:dyDescent="0.3">
      <c r="A28" t="str">
        <f>Raw!A28</f>
        <v>IMG20250703083239</v>
      </c>
      <c r="B28" t="str">
        <f>Raw!B28</f>
        <v>Unlabeled</v>
      </c>
      <c r="C28" t="str">
        <f>class_updates_1!B29</f>
        <v>Unlabeled</v>
      </c>
      <c r="D28" t="str">
        <f>class_updates_2!B29</f>
        <v>Unlabeled</v>
      </c>
      <c r="E28" t="str">
        <f>class_updates_3!B29</f>
        <v>Unlabeled</v>
      </c>
      <c r="I28" s="3">
        <f t="shared" si="3"/>
        <v>4</v>
      </c>
      <c r="J28" s="3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 s="3">
        <f t="shared" si="1"/>
        <v>0</v>
      </c>
      <c r="Q28" s="4" t="str">
        <f t="array" ref="Q28">_xlfn.IFS(H28&lt;&gt;"",H28,Raw!C28="Unusable","Unusable",P28&gt;1,"Conflicted",P28=1,INDEX($J$1:$O$1,MATCH(TRUE,$J28:$O28&gt;0,0)),TRUE,$I$1)</f>
        <v>Unlabeled</v>
      </c>
    </row>
    <row r="29" spans="1:17" x14ac:dyDescent="0.3">
      <c r="A29" t="str">
        <f>Raw!A29</f>
        <v>IMG20250703083249</v>
      </c>
      <c r="B29" t="str">
        <f>Raw!B29</f>
        <v>Unlabeled</v>
      </c>
      <c r="C29" t="str">
        <f>class_updates_1!B30</f>
        <v>Unlabeled</v>
      </c>
      <c r="D29" t="str">
        <f>class_updates_2!B30</f>
        <v>Unlabeled</v>
      </c>
      <c r="E29" t="str">
        <f>class_updates_3!B30</f>
        <v>Unlabeled</v>
      </c>
      <c r="I29" s="3">
        <f t="shared" si="3"/>
        <v>4</v>
      </c>
      <c r="J29" s="3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>
        <f t="shared" si="3"/>
        <v>0</v>
      </c>
      <c r="P29" s="3">
        <f t="shared" si="1"/>
        <v>0</v>
      </c>
      <c r="Q29" s="4" t="str">
        <f t="array" ref="Q29">_xlfn.IFS(H29&lt;&gt;"",H29,Raw!C29="Unusable","Unusable",P29&gt;1,"Conflicted",P29=1,INDEX($J$1:$O$1,MATCH(TRUE,$J29:$O29&gt;0,0)),TRUE,$I$1)</f>
        <v>Unlabeled</v>
      </c>
    </row>
    <row r="30" spans="1:17" x14ac:dyDescent="0.3">
      <c r="A30" t="str">
        <f>Raw!A30</f>
        <v>IMG20250703083311</v>
      </c>
      <c r="B30" t="str">
        <f>Raw!B30</f>
        <v>Unlabeled</v>
      </c>
      <c r="C30" t="str">
        <f>class_updates_1!B31</f>
        <v>Unlabeled</v>
      </c>
      <c r="D30" t="str">
        <f>class_updates_2!B31</f>
        <v>Unlabeled</v>
      </c>
      <c r="E30" t="str">
        <f>class_updates_3!B31</f>
        <v>Unlabeled</v>
      </c>
      <c r="I30" s="3">
        <f t="shared" si="3"/>
        <v>4</v>
      </c>
      <c r="J30" s="3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>
        <f t="shared" si="3"/>
        <v>0</v>
      </c>
      <c r="P30" s="3">
        <f t="shared" si="1"/>
        <v>0</v>
      </c>
      <c r="Q30" s="4" t="str">
        <f t="array" ref="Q30">_xlfn.IFS(H30&lt;&gt;"",H30,Raw!C30="Unusable","Unusable",P30&gt;1,"Conflicted",P30=1,INDEX($J$1:$O$1,MATCH(TRUE,$J30:$O30&gt;0,0)),TRUE,$I$1)</f>
        <v>Unlabeled</v>
      </c>
    </row>
    <row r="31" spans="1:17" x14ac:dyDescent="0.3">
      <c r="A31" t="str">
        <f>Raw!A31</f>
        <v>IMG20250703083314</v>
      </c>
      <c r="B31" t="str">
        <f>Raw!B31</f>
        <v>Unlabeled</v>
      </c>
      <c r="C31" t="str">
        <f>class_updates_1!B32</f>
        <v>Unlabeled</v>
      </c>
      <c r="D31" t="str">
        <f>class_updates_2!B32</f>
        <v>Unlabeled</v>
      </c>
      <c r="E31" t="str">
        <f>class_updates_3!B32</f>
        <v>Unlabeled</v>
      </c>
      <c r="I31" s="3">
        <f t="shared" si="3"/>
        <v>4</v>
      </c>
      <c r="J31" s="3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>
        <f t="shared" si="3"/>
        <v>0</v>
      </c>
      <c r="P31" s="3">
        <f t="shared" si="1"/>
        <v>0</v>
      </c>
      <c r="Q31" s="4" t="str">
        <f t="array" ref="Q31">_xlfn.IFS(H31&lt;&gt;"",H31,Raw!C31="Unusable","Unusable",P31&gt;1,"Conflicted",P31=1,INDEX($J$1:$O$1,MATCH(TRUE,$J31:$O31&gt;0,0)),TRUE,$I$1)</f>
        <v>Unlabeled</v>
      </c>
    </row>
    <row r="32" spans="1:17" x14ac:dyDescent="0.3">
      <c r="A32" t="str">
        <f>Raw!A32</f>
        <v>IMG20250703083319</v>
      </c>
      <c r="B32" t="str">
        <f>Raw!B32</f>
        <v>Unlabeled</v>
      </c>
      <c r="C32" t="str">
        <f>class_updates_1!B33</f>
        <v>Unlabeled</v>
      </c>
      <c r="D32" t="str">
        <f>class_updates_2!B33</f>
        <v>Unlabeled</v>
      </c>
      <c r="E32" t="str">
        <f>class_updates_3!B33</f>
        <v>Unlabeled</v>
      </c>
      <c r="I32" s="3">
        <f t="shared" ref="I32:O41" si="4">COUNTIF($B32:$G32,I$1)</f>
        <v>4</v>
      </c>
      <c r="J32" s="3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0</v>
      </c>
      <c r="P32" s="3">
        <f t="shared" si="1"/>
        <v>0</v>
      </c>
      <c r="Q32" s="4" t="str">
        <f t="array" ref="Q32">_xlfn.IFS(H32&lt;&gt;"",H32,Raw!C32="Unusable","Unusable",P32&gt;1,"Conflicted",P32=1,INDEX($J$1:$O$1,MATCH(TRUE,$J32:$O32&gt;0,0)),TRUE,$I$1)</f>
        <v>Unlabeled</v>
      </c>
    </row>
    <row r="33" spans="1:17" x14ac:dyDescent="0.3">
      <c r="A33" t="str">
        <f>Raw!A33</f>
        <v>IMG20250703083326</v>
      </c>
      <c r="B33" t="str">
        <f>Raw!B33</f>
        <v>Unlabeled</v>
      </c>
      <c r="C33" t="str">
        <f>class_updates_1!B34</f>
        <v>Unlabeled</v>
      </c>
      <c r="D33" t="str">
        <f>class_updates_2!B34</f>
        <v>Unlabeled</v>
      </c>
      <c r="E33" t="str">
        <f>class_updates_3!B34</f>
        <v>Unlabeled</v>
      </c>
      <c r="I33" s="3">
        <f t="shared" si="4"/>
        <v>4</v>
      </c>
      <c r="J33" s="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P33" s="3">
        <f t="shared" si="1"/>
        <v>0</v>
      </c>
      <c r="Q33" s="4" t="str">
        <f t="array" ref="Q33">_xlfn.IFS(H33&lt;&gt;"",H33,Raw!C33="Unusable","Unusable",P33&gt;1,"Conflicted",P33=1,INDEX($J$1:$O$1,MATCH(TRUE,$J33:$O33&gt;0,0)),TRUE,$I$1)</f>
        <v>Unlabeled</v>
      </c>
    </row>
    <row r="34" spans="1:17" x14ac:dyDescent="0.3">
      <c r="A34" t="str">
        <f>Raw!A34</f>
        <v>IMG20250703083330</v>
      </c>
      <c r="B34" t="str">
        <f>Raw!B34</f>
        <v>Unlabeled</v>
      </c>
      <c r="C34" t="str">
        <f>class_updates_1!B35</f>
        <v>Unlabeled</v>
      </c>
      <c r="D34" t="str">
        <f>class_updates_2!B35</f>
        <v>Unlabeled</v>
      </c>
      <c r="E34" t="str">
        <f>class_updates_3!B35</f>
        <v>Unlabeled</v>
      </c>
      <c r="I34" s="3">
        <f t="shared" si="4"/>
        <v>4</v>
      </c>
      <c r="J34" s="3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>
        <f t="shared" si="4"/>
        <v>0</v>
      </c>
      <c r="P34" s="3">
        <f t="shared" si="1"/>
        <v>0</v>
      </c>
      <c r="Q34" s="4" t="str">
        <f t="array" ref="Q34">_xlfn.IFS(H34&lt;&gt;"",H34,Raw!C34="Unusable","Unusable",P34&gt;1,"Conflicted",P34=1,INDEX($J$1:$O$1,MATCH(TRUE,$J34:$O34&gt;0,0)),TRUE,$I$1)</f>
        <v>Unlabeled</v>
      </c>
    </row>
    <row r="35" spans="1:17" x14ac:dyDescent="0.3">
      <c r="A35" t="str">
        <f>Raw!A35</f>
        <v>IMG20250703083336</v>
      </c>
      <c r="B35" t="str">
        <f>Raw!B35</f>
        <v>Unlabeled</v>
      </c>
      <c r="C35" t="str">
        <f>class_updates_1!B36</f>
        <v>Unlabeled</v>
      </c>
      <c r="D35" t="str">
        <f>class_updates_2!B36</f>
        <v>Unlabeled</v>
      </c>
      <c r="E35" t="str">
        <f>class_updates_3!B36</f>
        <v>Unlabeled</v>
      </c>
      <c r="I35" s="3">
        <f t="shared" si="4"/>
        <v>4</v>
      </c>
      <c r="J35" s="3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>
        <f t="shared" si="4"/>
        <v>0</v>
      </c>
      <c r="P35" s="3">
        <f t="shared" si="1"/>
        <v>0</v>
      </c>
      <c r="Q35" s="4" t="str">
        <f t="array" ref="Q35">_xlfn.IFS(H35&lt;&gt;"",H35,Raw!C35="Unusable","Unusable",P35&gt;1,"Conflicted",P35=1,INDEX($J$1:$O$1,MATCH(TRUE,$J35:$O35&gt;0,0)),TRUE,$I$1)</f>
        <v>Unlabeled</v>
      </c>
    </row>
    <row r="36" spans="1:17" x14ac:dyDescent="0.3">
      <c r="A36" t="str">
        <f>Raw!A36</f>
        <v>IMG20250703083340</v>
      </c>
      <c r="B36" t="str">
        <f>Raw!B36</f>
        <v>Unlabeled</v>
      </c>
      <c r="C36" t="str">
        <f>class_updates_1!B37</f>
        <v>Unlabeled</v>
      </c>
      <c r="D36" t="str">
        <f>class_updates_2!B37</f>
        <v>Unlabeled</v>
      </c>
      <c r="E36" t="str">
        <f>class_updates_3!B37</f>
        <v>Unlabeled</v>
      </c>
      <c r="I36" s="3">
        <f t="shared" si="4"/>
        <v>4</v>
      </c>
      <c r="J36" s="3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>
        <f t="shared" si="4"/>
        <v>0</v>
      </c>
      <c r="P36" s="3">
        <f t="shared" si="1"/>
        <v>0</v>
      </c>
      <c r="Q36" s="4" t="str">
        <f t="array" ref="Q36">_xlfn.IFS(H36&lt;&gt;"",H36,Raw!C36="Unusable","Unusable",P36&gt;1,"Conflicted",P36=1,INDEX($J$1:$O$1,MATCH(TRUE,$J36:$O36&gt;0,0)),TRUE,$I$1)</f>
        <v>Unlabeled</v>
      </c>
    </row>
    <row r="37" spans="1:17" x14ac:dyDescent="0.3">
      <c r="A37" t="str">
        <f>Raw!A37</f>
        <v>IMG20250703083352</v>
      </c>
      <c r="B37" t="str">
        <f>Raw!B37</f>
        <v>Unlabeled</v>
      </c>
      <c r="C37" t="str">
        <f>class_updates_1!B38</f>
        <v>Unlabeled</v>
      </c>
      <c r="D37" t="str">
        <f>class_updates_2!B38</f>
        <v>Unlabeled</v>
      </c>
      <c r="E37" t="str">
        <f>class_updates_3!B38</f>
        <v>Unlabeled</v>
      </c>
      <c r="I37" s="3">
        <f t="shared" si="4"/>
        <v>4</v>
      </c>
      <c r="J37" s="3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>
        <f t="shared" si="4"/>
        <v>0</v>
      </c>
      <c r="P37" s="3">
        <f t="shared" si="1"/>
        <v>0</v>
      </c>
      <c r="Q37" s="4" t="str">
        <f t="array" ref="Q37">_xlfn.IFS(H37&lt;&gt;"",H37,Raw!C37="Unusable","Unusable",P37&gt;1,"Conflicted",P37=1,INDEX($J$1:$O$1,MATCH(TRUE,$J37:$O37&gt;0,0)),TRUE,$I$1)</f>
        <v>Unlabeled</v>
      </c>
    </row>
    <row r="38" spans="1:17" x14ac:dyDescent="0.3">
      <c r="A38" t="str">
        <f>Raw!A38</f>
        <v>IMG20250703083357</v>
      </c>
      <c r="B38" t="str">
        <f>Raw!B38</f>
        <v>Unlabeled</v>
      </c>
      <c r="C38" t="str">
        <f>class_updates_1!B39</f>
        <v>Unlabeled</v>
      </c>
      <c r="D38" t="str">
        <f>class_updates_2!B39</f>
        <v>Unlabeled</v>
      </c>
      <c r="E38" t="str">
        <f>class_updates_3!B39</f>
        <v>Unlabeled</v>
      </c>
      <c r="I38" s="3">
        <f t="shared" si="4"/>
        <v>4</v>
      </c>
      <c r="J38" s="3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 s="3">
        <f t="shared" si="1"/>
        <v>0</v>
      </c>
      <c r="Q38" s="4" t="str">
        <f t="array" ref="Q38">_xlfn.IFS(H38&lt;&gt;"",H38,Raw!C38="Unusable","Unusable",P38&gt;1,"Conflicted",P38=1,INDEX($J$1:$O$1,MATCH(TRUE,$J38:$O38&gt;0,0)),TRUE,$I$1)</f>
        <v>Unlabeled</v>
      </c>
    </row>
    <row r="39" spans="1:17" x14ac:dyDescent="0.3">
      <c r="A39" t="str">
        <f>Raw!A39</f>
        <v>IMG20250703083402</v>
      </c>
      <c r="B39" t="str">
        <f>Raw!B39</f>
        <v>Unlabeled</v>
      </c>
      <c r="C39" t="str">
        <f>class_updates_1!B40</f>
        <v>Unlabeled</v>
      </c>
      <c r="D39" t="str">
        <f>class_updates_2!B40</f>
        <v>Unlabeled</v>
      </c>
      <c r="E39" t="str">
        <f>class_updates_3!B40</f>
        <v>Unlabeled</v>
      </c>
      <c r="I39" s="3">
        <f t="shared" si="4"/>
        <v>4</v>
      </c>
      <c r="J39" s="3">
        <f t="shared" si="4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 s="3">
        <f t="shared" si="1"/>
        <v>0</v>
      </c>
      <c r="Q39" s="4" t="str">
        <f t="array" ref="Q39">_xlfn.IFS(H39&lt;&gt;"",H39,Raw!C39="Unusable","Unusable",P39&gt;1,"Conflicted",P39=1,INDEX($J$1:$O$1,MATCH(TRUE,$J39:$O39&gt;0,0)),TRUE,$I$1)</f>
        <v>Unlabeled</v>
      </c>
    </row>
    <row r="40" spans="1:17" x14ac:dyDescent="0.3">
      <c r="A40" t="str">
        <f>Raw!A40</f>
        <v>IMG20250703083508</v>
      </c>
      <c r="B40" t="str">
        <f>Raw!B40</f>
        <v>Unlabeled</v>
      </c>
      <c r="C40" t="str">
        <f>class_updates_1!B41</f>
        <v>Unlabeled</v>
      </c>
      <c r="D40" t="str">
        <f>class_updates_2!B41</f>
        <v>Unlabeled</v>
      </c>
      <c r="E40" t="str">
        <f>class_updates_3!B41</f>
        <v>Unlabeled</v>
      </c>
      <c r="I40" s="3">
        <f t="shared" si="4"/>
        <v>4</v>
      </c>
      <c r="J40" s="3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>
        <f t="shared" si="4"/>
        <v>0</v>
      </c>
      <c r="P40" s="3">
        <f t="shared" si="1"/>
        <v>0</v>
      </c>
      <c r="Q40" s="4" t="str">
        <f t="array" ref="Q40">_xlfn.IFS(H40&lt;&gt;"",H40,Raw!C40="Unusable","Unusable",P40&gt;1,"Conflicted",P40=1,INDEX($J$1:$O$1,MATCH(TRUE,$J40:$O40&gt;0,0)),TRUE,$I$1)</f>
        <v>Unlabeled</v>
      </c>
    </row>
    <row r="41" spans="1:17" x14ac:dyDescent="0.3">
      <c r="A41" t="str">
        <f>Raw!A41</f>
        <v>IMG20250703083513</v>
      </c>
      <c r="B41" t="str">
        <f>Raw!B41</f>
        <v>Unlabeled</v>
      </c>
      <c r="C41" t="str">
        <f>class_updates_1!B42</f>
        <v>Unlabeled</v>
      </c>
      <c r="D41" t="str">
        <f>class_updates_2!B42</f>
        <v>Unlabeled</v>
      </c>
      <c r="E41" t="str">
        <f>class_updates_3!B42</f>
        <v>Unlabeled</v>
      </c>
      <c r="I41" s="3">
        <f t="shared" si="4"/>
        <v>4</v>
      </c>
      <c r="J41" s="3">
        <f t="shared" si="4"/>
        <v>0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>
        <f t="shared" si="4"/>
        <v>0</v>
      </c>
      <c r="P41" s="3">
        <f t="shared" si="1"/>
        <v>0</v>
      </c>
      <c r="Q41" s="4" t="str">
        <f t="array" ref="Q41">_xlfn.IFS(H41&lt;&gt;"",H41,Raw!C41="Unusable","Unusable",P41&gt;1,"Conflicted",P41=1,INDEX($J$1:$O$1,MATCH(TRUE,$J41:$O41&gt;0,0)),TRUE,$I$1)</f>
        <v>Unlabeled</v>
      </c>
    </row>
    <row r="42" spans="1:17" x14ac:dyDescent="0.3">
      <c r="A42" t="str">
        <f>Raw!A42</f>
        <v>IMG20250703083520</v>
      </c>
      <c r="B42" t="str">
        <f>Raw!B42</f>
        <v>Anthracnose</v>
      </c>
      <c r="C42" t="str">
        <f>class_updates_1!B43</f>
        <v>Unlabeled</v>
      </c>
      <c r="D42" t="str">
        <f>class_updates_2!B43</f>
        <v>Unlabeled</v>
      </c>
      <c r="E42" t="str">
        <f>class_updates_3!B43</f>
        <v>Anthracnose</v>
      </c>
      <c r="I42" s="3">
        <f t="shared" ref="I42:O51" si="5">COUNTIF($B42:$G42,I$1)</f>
        <v>2</v>
      </c>
      <c r="J42" s="3">
        <f t="shared" si="5"/>
        <v>2</v>
      </c>
      <c r="K42">
        <f t="shared" si="5"/>
        <v>0</v>
      </c>
      <c r="L42">
        <f t="shared" si="5"/>
        <v>0</v>
      </c>
      <c r="M42">
        <f t="shared" si="5"/>
        <v>0</v>
      </c>
      <c r="N42">
        <f t="shared" si="5"/>
        <v>0</v>
      </c>
      <c r="O42">
        <f t="shared" si="5"/>
        <v>0</v>
      </c>
      <c r="P42" s="3">
        <f t="shared" si="1"/>
        <v>1</v>
      </c>
      <c r="Q42" s="4" t="str">
        <f t="array" ref="Q42">_xlfn.IFS(H42&lt;&gt;"",H42,Raw!C42="Unusable","Unusable",P42&gt;1,"Conflicted",P42=1,INDEX($J$1:$O$1,MATCH(TRUE,$J42:$O42&gt;0,0)),TRUE,$I$1)</f>
        <v>Anthracnose</v>
      </c>
    </row>
    <row r="43" spans="1:17" x14ac:dyDescent="0.3">
      <c r="A43" t="str">
        <f>Raw!A43</f>
        <v>IMG20250703083621</v>
      </c>
      <c r="B43" t="str">
        <f>Raw!B43</f>
        <v>Unlabeled</v>
      </c>
      <c r="C43" t="str">
        <f>class_updates_1!B44</f>
        <v>Unlabeled</v>
      </c>
      <c r="D43" t="str">
        <f>class_updates_2!B44</f>
        <v>Unlabeled</v>
      </c>
      <c r="E43" t="str">
        <f>class_updates_3!B44</f>
        <v>Unlabeled</v>
      </c>
      <c r="I43" s="3">
        <f t="shared" si="5"/>
        <v>4</v>
      </c>
      <c r="J43" s="3">
        <f t="shared" si="5"/>
        <v>0</v>
      </c>
      <c r="K43">
        <f t="shared" si="5"/>
        <v>0</v>
      </c>
      <c r="L43">
        <f t="shared" si="5"/>
        <v>0</v>
      </c>
      <c r="M43">
        <f t="shared" si="5"/>
        <v>0</v>
      </c>
      <c r="N43">
        <f t="shared" si="5"/>
        <v>0</v>
      </c>
      <c r="O43">
        <f t="shared" si="5"/>
        <v>0</v>
      </c>
      <c r="P43" s="3">
        <f t="shared" si="1"/>
        <v>0</v>
      </c>
      <c r="Q43" s="4" t="str">
        <f t="array" ref="Q43">_xlfn.IFS(H43&lt;&gt;"",H43,Raw!C43="Unusable","Unusable",P43&gt;1,"Conflicted",P43=1,INDEX($J$1:$O$1,MATCH(TRUE,$J43:$O43&gt;0,0)),TRUE,$I$1)</f>
        <v>Unlabeled</v>
      </c>
    </row>
    <row r="44" spans="1:17" x14ac:dyDescent="0.3">
      <c r="A44" t="str">
        <f>Raw!A44</f>
        <v>IMG20250703083634</v>
      </c>
      <c r="B44" t="str">
        <f>Raw!B44</f>
        <v>Unlabeled</v>
      </c>
      <c r="C44" t="str">
        <f>class_updates_1!B45</f>
        <v>Unlabeled</v>
      </c>
      <c r="D44" t="str">
        <f>class_updates_2!B45</f>
        <v>Unlabeled</v>
      </c>
      <c r="E44" t="str">
        <f>class_updates_3!B45</f>
        <v>Unlabeled</v>
      </c>
      <c r="I44" s="3">
        <f t="shared" si="5"/>
        <v>4</v>
      </c>
      <c r="J44" s="3">
        <f t="shared" si="5"/>
        <v>0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>
        <f t="shared" si="5"/>
        <v>0</v>
      </c>
      <c r="P44" s="3">
        <f t="shared" si="1"/>
        <v>0</v>
      </c>
      <c r="Q44" s="4" t="str">
        <f t="array" ref="Q44">_xlfn.IFS(H44&lt;&gt;"",H44,Raw!C44="Unusable","Unusable",P44&gt;1,"Conflicted",P44=1,INDEX($J$1:$O$1,MATCH(TRUE,$J44:$O44&gt;0,0)),TRUE,$I$1)</f>
        <v>Unlabeled</v>
      </c>
    </row>
    <row r="45" spans="1:17" x14ac:dyDescent="0.3">
      <c r="A45" t="str">
        <f>Raw!A45</f>
        <v>IMG20250703083713</v>
      </c>
      <c r="B45" t="str">
        <f>Raw!B45</f>
        <v>Unlabeled</v>
      </c>
      <c r="C45" t="str">
        <f>class_updates_1!B46</f>
        <v>Unlabeled</v>
      </c>
      <c r="D45" t="str">
        <f>class_updates_2!B46</f>
        <v>Unlabeled</v>
      </c>
      <c r="E45" t="str">
        <f>class_updates_3!B46</f>
        <v>Unlabeled</v>
      </c>
      <c r="I45" s="3">
        <f t="shared" si="5"/>
        <v>4</v>
      </c>
      <c r="J45" s="3">
        <f t="shared" si="5"/>
        <v>0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>
        <f t="shared" si="5"/>
        <v>0</v>
      </c>
      <c r="P45" s="3">
        <f t="shared" si="1"/>
        <v>0</v>
      </c>
      <c r="Q45" s="4" t="str">
        <f t="array" ref="Q45">_xlfn.IFS(H45&lt;&gt;"",H45,Raw!C45="Unusable","Unusable",P45&gt;1,"Conflicted",P45=1,INDEX($J$1:$O$1,MATCH(TRUE,$J45:$O45&gt;0,0)),TRUE,$I$1)</f>
        <v>Unlabeled</v>
      </c>
    </row>
    <row r="46" spans="1:17" x14ac:dyDescent="0.3">
      <c r="A46" t="str">
        <f>Raw!A46</f>
        <v>IMG20250703083721</v>
      </c>
      <c r="B46" t="str">
        <f>Raw!B46</f>
        <v>Unlabeled</v>
      </c>
      <c r="C46" t="str">
        <f>class_updates_1!B47</f>
        <v>Unlabeled</v>
      </c>
      <c r="D46" t="str">
        <f>class_updates_2!B47</f>
        <v>Unlabeled</v>
      </c>
      <c r="E46" t="str">
        <f>class_updates_3!B47</f>
        <v>Unlabeled</v>
      </c>
      <c r="I46" s="3">
        <f t="shared" si="5"/>
        <v>4</v>
      </c>
      <c r="J46" s="3">
        <f t="shared" si="5"/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5"/>
        <v>0</v>
      </c>
      <c r="O46">
        <f t="shared" si="5"/>
        <v>0</v>
      </c>
      <c r="P46" s="3">
        <f t="shared" si="1"/>
        <v>0</v>
      </c>
      <c r="Q46" s="4" t="str">
        <f t="array" ref="Q46">_xlfn.IFS(H46&lt;&gt;"",H46,Raw!C46="Unusable","Unusable",P46&gt;1,"Conflicted",P46=1,INDEX($J$1:$O$1,MATCH(TRUE,$J46:$O46&gt;0,0)),TRUE,$I$1)</f>
        <v>Unlabeled</v>
      </c>
    </row>
    <row r="47" spans="1:17" x14ac:dyDescent="0.3">
      <c r="A47" t="str">
        <f>Raw!A47</f>
        <v>IMG20250703083725</v>
      </c>
      <c r="B47" t="str">
        <f>Raw!B47</f>
        <v>Unlabeled</v>
      </c>
      <c r="C47" t="str">
        <f>class_updates_1!B48</f>
        <v>Unlabeled</v>
      </c>
      <c r="D47" t="str">
        <f>class_updates_2!B48</f>
        <v>Unlabeled</v>
      </c>
      <c r="E47" t="str">
        <f>class_updates_3!B48</f>
        <v>Unlabeled</v>
      </c>
      <c r="I47" s="3">
        <f t="shared" si="5"/>
        <v>4</v>
      </c>
      <c r="J47" s="3">
        <f t="shared" si="5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5"/>
        <v>0</v>
      </c>
      <c r="O47">
        <f t="shared" si="5"/>
        <v>0</v>
      </c>
      <c r="P47" s="3">
        <f t="shared" si="1"/>
        <v>0</v>
      </c>
      <c r="Q47" s="4" t="str">
        <f t="array" ref="Q47">_xlfn.IFS(H47&lt;&gt;"",H47,Raw!C47="Unusable","Unusable",P47&gt;1,"Conflicted",P47=1,INDEX($J$1:$O$1,MATCH(TRUE,$J47:$O47&gt;0,0)),TRUE,$I$1)</f>
        <v>Unlabeled</v>
      </c>
    </row>
    <row r="48" spans="1:17" x14ac:dyDescent="0.3">
      <c r="A48" t="str">
        <f>Raw!A48</f>
        <v>IMG20250703083729</v>
      </c>
      <c r="B48" t="str">
        <f>Raw!B48</f>
        <v>Unlabeled</v>
      </c>
      <c r="C48" t="str">
        <f>class_updates_1!B49</f>
        <v>Unlabeled</v>
      </c>
      <c r="D48" t="str">
        <f>class_updates_2!B49</f>
        <v>Unlabeled</v>
      </c>
      <c r="E48" t="str">
        <f>class_updates_3!B49</f>
        <v>Unlabeled</v>
      </c>
      <c r="I48" s="3">
        <f t="shared" si="5"/>
        <v>4</v>
      </c>
      <c r="J48" s="3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5"/>
        <v>0</v>
      </c>
      <c r="O48">
        <f t="shared" si="5"/>
        <v>0</v>
      </c>
      <c r="P48" s="3">
        <f t="shared" si="1"/>
        <v>0</v>
      </c>
      <c r="Q48" s="4" t="str">
        <f t="array" ref="Q48">_xlfn.IFS(H48&lt;&gt;"",H48,Raw!C48="Unusable","Unusable",P48&gt;1,"Conflicted",P48=1,INDEX($J$1:$O$1,MATCH(TRUE,$J48:$O48&gt;0,0)),TRUE,$I$1)</f>
        <v>Unlabeled</v>
      </c>
    </row>
    <row r="49" spans="1:17" x14ac:dyDescent="0.3">
      <c r="A49" t="str">
        <f>Raw!A49</f>
        <v>IMG20250703083732</v>
      </c>
      <c r="B49" t="str">
        <f>Raw!B49</f>
        <v>Unlabeled</v>
      </c>
      <c r="C49" t="str">
        <f>class_updates_1!B50</f>
        <v>Unlabeled</v>
      </c>
      <c r="D49" t="str">
        <f>class_updates_2!B50</f>
        <v>Unlabeled</v>
      </c>
      <c r="E49" t="str">
        <f>class_updates_3!B50</f>
        <v>Unlabeled</v>
      </c>
      <c r="I49" s="3">
        <f t="shared" si="5"/>
        <v>4</v>
      </c>
      <c r="J49" s="3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>
        <f t="shared" si="5"/>
        <v>0</v>
      </c>
      <c r="P49" s="3">
        <f t="shared" si="1"/>
        <v>0</v>
      </c>
      <c r="Q49" s="4" t="str">
        <f t="array" ref="Q49">_xlfn.IFS(H49&lt;&gt;"",H49,Raw!C49="Unusable","Unusable",P49&gt;1,"Conflicted",P49=1,INDEX($J$1:$O$1,MATCH(TRUE,$J49:$O49&gt;0,0)),TRUE,$I$1)</f>
        <v>Unlabeled</v>
      </c>
    </row>
    <row r="50" spans="1:17" x14ac:dyDescent="0.3">
      <c r="A50" t="str">
        <f>Raw!A50</f>
        <v>IMG20250703083803</v>
      </c>
      <c r="B50" t="str">
        <f>Raw!B50</f>
        <v>Unlabeled</v>
      </c>
      <c r="C50" t="str">
        <f>class_updates_1!B51</f>
        <v>Unlabeled</v>
      </c>
      <c r="D50" t="str">
        <f>class_updates_2!B51</f>
        <v>Unlabeled</v>
      </c>
      <c r="E50" t="str">
        <f>class_updates_3!B51</f>
        <v>Unlabeled</v>
      </c>
      <c r="I50" s="3">
        <f t="shared" si="5"/>
        <v>4</v>
      </c>
      <c r="J50" s="3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>
        <f t="shared" si="5"/>
        <v>0</v>
      </c>
      <c r="P50" s="3">
        <f t="shared" si="1"/>
        <v>0</v>
      </c>
      <c r="Q50" s="4" t="str">
        <f t="array" ref="Q50">_xlfn.IFS(H50&lt;&gt;"",H50,Raw!C50="Unusable","Unusable",P50&gt;1,"Conflicted",P50=1,INDEX($J$1:$O$1,MATCH(TRUE,$J50:$O50&gt;0,0)),TRUE,$I$1)</f>
        <v>Unlabeled</v>
      </c>
    </row>
    <row r="51" spans="1:17" x14ac:dyDescent="0.3">
      <c r="A51" t="str">
        <f>Raw!A51</f>
        <v>IMG20250703083809</v>
      </c>
      <c r="B51" t="str">
        <f>Raw!B51</f>
        <v>Unlabeled</v>
      </c>
      <c r="C51" t="str">
        <f>class_updates_1!B52</f>
        <v>Unlabeled</v>
      </c>
      <c r="D51" t="str">
        <f>class_updates_2!B52</f>
        <v>Unlabeled</v>
      </c>
      <c r="E51" t="str">
        <f>class_updates_3!B52</f>
        <v>Unlabeled</v>
      </c>
      <c r="I51" s="3">
        <f t="shared" si="5"/>
        <v>4</v>
      </c>
      <c r="J51" s="3">
        <f t="shared" si="5"/>
        <v>0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>
        <f t="shared" si="5"/>
        <v>0</v>
      </c>
      <c r="P51" s="3">
        <f t="shared" si="1"/>
        <v>0</v>
      </c>
      <c r="Q51" s="4" t="str">
        <f t="array" ref="Q51">_xlfn.IFS(H51&lt;&gt;"",H51,Raw!C51="Unusable","Unusable",P51&gt;1,"Conflicted",P51=1,INDEX($J$1:$O$1,MATCH(TRUE,$J51:$O51&gt;0,0)),TRUE,$I$1)</f>
        <v>Unlabeled</v>
      </c>
    </row>
    <row r="52" spans="1:17" x14ac:dyDescent="0.3">
      <c r="A52" t="str">
        <f>Raw!A52</f>
        <v>IMG20250703083815</v>
      </c>
      <c r="B52" t="str">
        <f>Raw!B52</f>
        <v>Unlabeled</v>
      </c>
      <c r="C52" t="str">
        <f>class_updates_1!B53</f>
        <v>Unlabeled</v>
      </c>
      <c r="D52" t="str">
        <f>class_updates_2!B53</f>
        <v>Unlabeled</v>
      </c>
      <c r="E52" t="str">
        <f>class_updates_3!B53</f>
        <v>Unlabeled</v>
      </c>
      <c r="I52" s="3">
        <f t="shared" ref="I52:O61" si="6">COUNTIF($B52:$G52,I$1)</f>
        <v>4</v>
      </c>
      <c r="J52" s="3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  <c r="O52">
        <f t="shared" si="6"/>
        <v>0</v>
      </c>
      <c r="P52" s="3">
        <f t="shared" si="1"/>
        <v>0</v>
      </c>
      <c r="Q52" s="4" t="str">
        <f t="array" ref="Q52">_xlfn.IFS(H52&lt;&gt;"",H52,Raw!C52="Unusable","Unusable",P52&gt;1,"Conflicted",P52=1,INDEX($J$1:$O$1,MATCH(TRUE,$J52:$O52&gt;0,0)),TRUE,$I$1)</f>
        <v>Unlabeled</v>
      </c>
    </row>
    <row r="53" spans="1:17" x14ac:dyDescent="0.3">
      <c r="A53" t="str">
        <f>Raw!A53</f>
        <v>IMG20250703083827</v>
      </c>
      <c r="B53" t="str">
        <f>Raw!B53</f>
        <v>Unlabeled</v>
      </c>
      <c r="C53" t="str">
        <f>class_updates_1!B54</f>
        <v>Unlabeled</v>
      </c>
      <c r="D53" t="str">
        <f>class_updates_2!B54</f>
        <v>Unlabeled</v>
      </c>
      <c r="E53" t="str">
        <f>class_updates_3!B54</f>
        <v>Unlabeled</v>
      </c>
      <c r="I53" s="3">
        <f t="shared" si="6"/>
        <v>4</v>
      </c>
      <c r="J53" s="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  <c r="O53">
        <f t="shared" si="6"/>
        <v>0</v>
      </c>
      <c r="P53" s="3">
        <f t="shared" si="1"/>
        <v>0</v>
      </c>
      <c r="Q53" s="4" t="str">
        <f t="array" ref="Q53">_xlfn.IFS(H53&lt;&gt;"",H53,Raw!C53="Unusable","Unusable",P53&gt;1,"Conflicted",P53=1,INDEX($J$1:$O$1,MATCH(TRUE,$J53:$O53&gt;0,0)),TRUE,$I$1)</f>
        <v>Unlabeled</v>
      </c>
    </row>
    <row r="54" spans="1:17" x14ac:dyDescent="0.3">
      <c r="A54" t="str">
        <f>Raw!A54</f>
        <v>IMG20250703083842</v>
      </c>
      <c r="B54" t="str">
        <f>Raw!B54</f>
        <v>Unlabeled</v>
      </c>
      <c r="C54" t="str">
        <f>class_updates_1!B55</f>
        <v>Unlabeled</v>
      </c>
      <c r="D54" t="str">
        <f>class_updates_2!B55</f>
        <v>Unlabeled</v>
      </c>
      <c r="E54" t="str">
        <f>class_updates_3!B55</f>
        <v>Unlabeled</v>
      </c>
      <c r="I54" s="3">
        <f t="shared" si="6"/>
        <v>4</v>
      </c>
      <c r="J54" s="3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  <c r="O54">
        <f t="shared" si="6"/>
        <v>0</v>
      </c>
      <c r="P54" s="3">
        <f t="shared" si="1"/>
        <v>0</v>
      </c>
      <c r="Q54" s="4" t="str">
        <f t="array" ref="Q54">_xlfn.IFS(H54&lt;&gt;"",H54,Raw!C54="Unusable","Unusable",P54&gt;1,"Conflicted",P54=1,INDEX($J$1:$O$1,MATCH(TRUE,$J54:$O54&gt;0,0)),TRUE,$I$1)</f>
        <v>Unlabeled</v>
      </c>
    </row>
    <row r="55" spans="1:17" x14ac:dyDescent="0.3">
      <c r="A55" t="str">
        <f>Raw!A55</f>
        <v>IMG20250703083848</v>
      </c>
      <c r="B55" t="str">
        <f>Raw!B55</f>
        <v>Unlabeled</v>
      </c>
      <c r="C55" t="str">
        <f>class_updates_1!B56</f>
        <v>Unlabeled</v>
      </c>
      <c r="D55" t="str">
        <f>class_updates_2!B56</f>
        <v>Unlabeled</v>
      </c>
      <c r="E55" t="str">
        <f>class_updates_3!B56</f>
        <v>Unlabeled</v>
      </c>
      <c r="I55" s="3">
        <f t="shared" si="6"/>
        <v>4</v>
      </c>
      <c r="J55" s="3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  <c r="O55">
        <f t="shared" si="6"/>
        <v>0</v>
      </c>
      <c r="P55" s="3">
        <f t="shared" si="1"/>
        <v>0</v>
      </c>
      <c r="Q55" s="4" t="str">
        <f t="array" ref="Q55">_xlfn.IFS(H55&lt;&gt;"",H55,Raw!C55="Unusable","Unusable",P55&gt;1,"Conflicted",P55=1,INDEX($J$1:$O$1,MATCH(TRUE,$J55:$O55&gt;0,0)),TRUE,$I$1)</f>
        <v>Unlabeled</v>
      </c>
    </row>
    <row r="56" spans="1:17" x14ac:dyDescent="0.3">
      <c r="A56" t="str">
        <f>Raw!A56</f>
        <v>IMG20250703083851</v>
      </c>
      <c r="B56" t="str">
        <f>Raw!B56</f>
        <v>Unlabeled</v>
      </c>
      <c r="C56" t="str">
        <f>class_updates_1!B57</f>
        <v>Unlabeled</v>
      </c>
      <c r="D56" t="str">
        <f>class_updates_2!B57</f>
        <v>Unlabeled</v>
      </c>
      <c r="E56" t="str">
        <f>class_updates_3!B57</f>
        <v>Unlabeled</v>
      </c>
      <c r="I56" s="3">
        <f t="shared" si="6"/>
        <v>4</v>
      </c>
      <c r="J56" s="3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>
        <f t="shared" si="6"/>
        <v>0</v>
      </c>
      <c r="P56" s="3">
        <f t="shared" si="1"/>
        <v>0</v>
      </c>
      <c r="Q56" s="4" t="str">
        <f t="array" ref="Q56">_xlfn.IFS(H56&lt;&gt;"",H56,Raw!C56="Unusable","Unusable",P56&gt;1,"Conflicted",P56=1,INDEX($J$1:$O$1,MATCH(TRUE,$J56:$O56&gt;0,0)),TRUE,$I$1)</f>
        <v>Unlabeled</v>
      </c>
    </row>
    <row r="57" spans="1:17" x14ac:dyDescent="0.3">
      <c r="A57" t="str">
        <f>Raw!A57</f>
        <v>IMG20250703083854</v>
      </c>
      <c r="B57" t="str">
        <f>Raw!B57</f>
        <v>Unlabeled</v>
      </c>
      <c r="C57" t="str">
        <f>class_updates_1!B58</f>
        <v>Unlabeled</v>
      </c>
      <c r="D57" t="str">
        <f>class_updates_2!B58</f>
        <v>Unlabeled</v>
      </c>
      <c r="E57" t="str">
        <f>class_updates_3!B58</f>
        <v>Unlabeled</v>
      </c>
      <c r="I57" s="3">
        <f t="shared" si="6"/>
        <v>4</v>
      </c>
      <c r="J57" s="3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>
        <f t="shared" si="6"/>
        <v>0</v>
      </c>
      <c r="P57" s="3">
        <f t="shared" si="1"/>
        <v>0</v>
      </c>
      <c r="Q57" s="4" t="str">
        <f t="array" ref="Q57">_xlfn.IFS(H57&lt;&gt;"",H57,Raw!C57="Unusable","Unusable",P57&gt;1,"Conflicted",P57=1,INDEX($J$1:$O$1,MATCH(TRUE,$J57:$O57&gt;0,0)),TRUE,$I$1)</f>
        <v>Unlabeled</v>
      </c>
    </row>
    <row r="58" spans="1:17" x14ac:dyDescent="0.3">
      <c r="A58" t="str">
        <f>Raw!A58</f>
        <v>IMG20250703083859</v>
      </c>
      <c r="B58" t="str">
        <f>Raw!B58</f>
        <v>Unlabeled</v>
      </c>
      <c r="C58" t="str">
        <f>class_updates_1!B59</f>
        <v>Unlabeled</v>
      </c>
      <c r="D58" t="str">
        <f>class_updates_2!B59</f>
        <v>Unlabeled</v>
      </c>
      <c r="E58" t="str">
        <f>class_updates_3!B59</f>
        <v>Unlabeled</v>
      </c>
      <c r="I58" s="3">
        <f t="shared" si="6"/>
        <v>4</v>
      </c>
      <c r="J58" s="3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>
        <f t="shared" si="6"/>
        <v>0</v>
      </c>
      <c r="P58" s="3">
        <f t="shared" si="1"/>
        <v>0</v>
      </c>
      <c r="Q58" s="4" t="str">
        <f t="array" ref="Q58">_xlfn.IFS(H58&lt;&gt;"",H58,Raw!C58="Unusable","Unusable",P58&gt;1,"Conflicted",P58=1,INDEX($J$1:$O$1,MATCH(TRUE,$J58:$O58&gt;0,0)),TRUE,$I$1)</f>
        <v>Unlabeled</v>
      </c>
    </row>
    <row r="59" spans="1:17" x14ac:dyDescent="0.3">
      <c r="A59" t="str">
        <f>Raw!A59</f>
        <v>IMG20250703083903</v>
      </c>
      <c r="B59" t="str">
        <f>Raw!B59</f>
        <v>Unlabeled</v>
      </c>
      <c r="C59" t="str">
        <f>class_updates_1!B60</f>
        <v>Unlabeled</v>
      </c>
      <c r="D59" t="str">
        <f>class_updates_2!B60</f>
        <v>Unlabeled</v>
      </c>
      <c r="E59" t="str">
        <f>class_updates_3!B60</f>
        <v>Unlabeled</v>
      </c>
      <c r="I59" s="3">
        <f t="shared" si="6"/>
        <v>4</v>
      </c>
      <c r="J59" s="3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>
        <f t="shared" si="6"/>
        <v>0</v>
      </c>
      <c r="P59" s="3">
        <f t="shared" si="1"/>
        <v>0</v>
      </c>
      <c r="Q59" s="4" t="str">
        <f t="array" ref="Q59">_xlfn.IFS(H59&lt;&gt;"",H59,Raw!C59="Unusable","Unusable",P59&gt;1,"Conflicted",P59=1,INDEX($J$1:$O$1,MATCH(TRUE,$J59:$O59&gt;0,0)),TRUE,$I$1)</f>
        <v>Unlabeled</v>
      </c>
    </row>
    <row r="60" spans="1:17" x14ac:dyDescent="0.3">
      <c r="A60" t="str">
        <f>Raw!A60</f>
        <v>IMG20250703083910</v>
      </c>
      <c r="B60" t="str">
        <f>Raw!B60</f>
        <v>Unlabeled</v>
      </c>
      <c r="C60" t="str">
        <f>class_updates_1!B61</f>
        <v>Unlabeled</v>
      </c>
      <c r="D60" t="str">
        <f>class_updates_2!B61</f>
        <v>Unlabeled</v>
      </c>
      <c r="E60" t="str">
        <f>class_updates_3!B61</f>
        <v>Unlabeled</v>
      </c>
      <c r="I60" s="3">
        <f t="shared" si="6"/>
        <v>4</v>
      </c>
      <c r="J60" s="3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>
        <f t="shared" si="6"/>
        <v>0</v>
      </c>
      <c r="P60" s="3">
        <f t="shared" si="1"/>
        <v>0</v>
      </c>
      <c r="Q60" s="4" t="str">
        <f t="array" ref="Q60">_xlfn.IFS(H60&lt;&gt;"",H60,Raw!C60="Unusable","Unusable",P60&gt;1,"Conflicted",P60=1,INDEX($J$1:$O$1,MATCH(TRUE,$J60:$O60&gt;0,0)),TRUE,$I$1)</f>
        <v>Unlabeled</v>
      </c>
    </row>
    <row r="61" spans="1:17" x14ac:dyDescent="0.3">
      <c r="A61" t="str">
        <f>Raw!A61</f>
        <v>IMG20250703083921</v>
      </c>
      <c r="B61" t="str">
        <f>Raw!B61</f>
        <v>Unlabeled</v>
      </c>
      <c r="C61" t="str">
        <f>class_updates_1!B62</f>
        <v>Unlabeled</v>
      </c>
      <c r="D61" t="str">
        <f>class_updates_2!B62</f>
        <v>Unlabeled</v>
      </c>
      <c r="E61" t="str">
        <f>class_updates_3!B62</f>
        <v>Unlabeled</v>
      </c>
      <c r="I61" s="3">
        <f t="shared" si="6"/>
        <v>4</v>
      </c>
      <c r="J61" s="3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>
        <f t="shared" si="6"/>
        <v>0</v>
      </c>
      <c r="P61" s="3">
        <f t="shared" si="1"/>
        <v>0</v>
      </c>
      <c r="Q61" s="4" t="str">
        <f t="array" ref="Q61">_xlfn.IFS(H61&lt;&gt;"",H61,Raw!C61="Unusable","Unusable",P61&gt;1,"Conflicted",P61=1,INDEX($J$1:$O$1,MATCH(TRUE,$J61:$O61&gt;0,0)),TRUE,$I$1)</f>
        <v>Unlabeled</v>
      </c>
    </row>
    <row r="62" spans="1:17" x14ac:dyDescent="0.3">
      <c r="A62" t="str">
        <f>Raw!A62</f>
        <v>IMG20250703083933</v>
      </c>
      <c r="B62" t="str">
        <f>Raw!B62</f>
        <v>Unlabeled</v>
      </c>
      <c r="C62" t="str">
        <f>class_updates_1!B63</f>
        <v>Unlabeled</v>
      </c>
      <c r="D62" t="str">
        <f>class_updates_2!B63</f>
        <v>Unlabeled</v>
      </c>
      <c r="E62" t="str">
        <f>class_updates_3!B63</f>
        <v>Unlabeled</v>
      </c>
      <c r="I62" s="3">
        <f t="shared" ref="I62:O71" si="7">COUNTIF($B62:$G62,I$1)</f>
        <v>4</v>
      </c>
      <c r="J62" s="3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>
        <f t="shared" si="7"/>
        <v>0</v>
      </c>
      <c r="P62" s="3">
        <f t="shared" si="1"/>
        <v>0</v>
      </c>
      <c r="Q62" s="4" t="str">
        <f t="array" ref="Q62">_xlfn.IFS(H62&lt;&gt;"",H62,Raw!C62="Unusable","Unusable",P62&gt;1,"Conflicted",P62=1,INDEX($J$1:$O$1,MATCH(TRUE,$J62:$O62&gt;0,0)),TRUE,$I$1)</f>
        <v>Unlabeled</v>
      </c>
    </row>
    <row r="63" spans="1:17" x14ac:dyDescent="0.3">
      <c r="A63" t="str">
        <f>Raw!A63</f>
        <v>IMG20250703083940</v>
      </c>
      <c r="B63" t="str">
        <f>Raw!B63</f>
        <v>Unlabeled</v>
      </c>
      <c r="C63" t="str">
        <f>class_updates_1!B64</f>
        <v>Unlabeled</v>
      </c>
      <c r="D63" t="str">
        <f>class_updates_2!B64</f>
        <v>Unlabeled</v>
      </c>
      <c r="E63" t="str">
        <f>class_updates_3!B64</f>
        <v>Unlabeled</v>
      </c>
      <c r="I63" s="3">
        <f t="shared" si="7"/>
        <v>4</v>
      </c>
      <c r="J63" s="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>
        <f t="shared" si="7"/>
        <v>0</v>
      </c>
      <c r="P63" s="3">
        <f t="shared" si="1"/>
        <v>0</v>
      </c>
      <c r="Q63" s="4" t="str">
        <f t="array" ref="Q63">_xlfn.IFS(H63&lt;&gt;"",H63,Raw!C63="Unusable","Unusable",P63&gt;1,"Conflicted",P63=1,INDEX($J$1:$O$1,MATCH(TRUE,$J63:$O63&gt;0,0)),TRUE,$I$1)</f>
        <v>Unlabeled</v>
      </c>
    </row>
    <row r="64" spans="1:17" x14ac:dyDescent="0.3">
      <c r="A64" t="str">
        <f>Raw!A64</f>
        <v>IMG20250703083947</v>
      </c>
      <c r="B64" t="str">
        <f>Raw!B64</f>
        <v>Unlabeled</v>
      </c>
      <c r="C64" t="str">
        <f>class_updates_1!B65</f>
        <v>Unlabeled</v>
      </c>
      <c r="D64" t="str">
        <f>class_updates_2!B65</f>
        <v>Unlabeled</v>
      </c>
      <c r="E64" t="str">
        <f>class_updates_3!B65</f>
        <v>Unlabeled</v>
      </c>
      <c r="I64" s="3">
        <f t="shared" si="7"/>
        <v>4</v>
      </c>
      <c r="J64" s="3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  <c r="O64">
        <f t="shared" si="7"/>
        <v>0</v>
      </c>
      <c r="P64" s="3">
        <f t="shared" si="1"/>
        <v>0</v>
      </c>
      <c r="Q64" s="4" t="str">
        <f t="array" ref="Q64">_xlfn.IFS(H64&lt;&gt;"",H64,Raw!C64="Unusable","Unusable",P64&gt;1,"Conflicted",P64=1,INDEX($J$1:$O$1,MATCH(TRUE,$J64:$O64&gt;0,0)),TRUE,$I$1)</f>
        <v>Unlabeled</v>
      </c>
    </row>
    <row r="65" spans="1:17" x14ac:dyDescent="0.3">
      <c r="A65" t="str">
        <f>Raw!A65</f>
        <v>IMG20250703083951</v>
      </c>
      <c r="B65" t="str">
        <f>Raw!B65</f>
        <v>Unlabeled</v>
      </c>
      <c r="C65" t="str">
        <f>class_updates_1!B66</f>
        <v>Unlabeled</v>
      </c>
      <c r="D65" t="str">
        <f>class_updates_2!B66</f>
        <v>Unlabeled</v>
      </c>
      <c r="E65" t="str">
        <f>class_updates_3!B66</f>
        <v>Unlabeled</v>
      </c>
      <c r="I65" s="3">
        <f t="shared" si="7"/>
        <v>4</v>
      </c>
      <c r="J65" s="3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  <c r="O65">
        <f t="shared" si="7"/>
        <v>0</v>
      </c>
      <c r="P65" s="3">
        <f t="shared" si="1"/>
        <v>0</v>
      </c>
      <c r="Q65" s="4" t="str">
        <f t="array" ref="Q65">_xlfn.IFS(H65&lt;&gt;"",H65,Raw!C65="Unusable","Unusable",P65&gt;1,"Conflicted",P65=1,INDEX($J$1:$O$1,MATCH(TRUE,$J65:$O65&gt;0,0)),TRUE,$I$1)</f>
        <v>Unlabeled</v>
      </c>
    </row>
    <row r="66" spans="1:17" x14ac:dyDescent="0.3">
      <c r="A66" t="str">
        <f>Raw!A66</f>
        <v>IMG20250703084009</v>
      </c>
      <c r="B66" t="str">
        <f>Raw!B66</f>
        <v>Unlabeled</v>
      </c>
      <c r="C66" t="str">
        <f>class_updates_1!B67</f>
        <v>Unlabeled</v>
      </c>
      <c r="D66" t="str">
        <f>class_updates_2!B67</f>
        <v>Unlabeled</v>
      </c>
      <c r="E66" t="str">
        <f>class_updates_3!B67</f>
        <v>Unlabeled</v>
      </c>
      <c r="I66" s="3">
        <f t="shared" si="7"/>
        <v>4</v>
      </c>
      <c r="J66" s="3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  <c r="O66">
        <f t="shared" si="7"/>
        <v>0</v>
      </c>
      <c r="P66" s="3">
        <f t="shared" ref="P66:P129" si="8">COUNTIF(J66:O66,"&gt;0")</f>
        <v>0</v>
      </c>
      <c r="Q66" s="4" t="str">
        <f t="array" ref="Q66">_xlfn.IFS(H66&lt;&gt;"",H66,Raw!C66="Unusable","Unusable",P66&gt;1,"Conflicted",P66=1,INDEX($J$1:$O$1,MATCH(TRUE,$J66:$O66&gt;0,0)),TRUE,$I$1)</f>
        <v>Unlabeled</v>
      </c>
    </row>
    <row r="67" spans="1:17" x14ac:dyDescent="0.3">
      <c r="A67" t="str">
        <f>Raw!A67</f>
        <v>IMG20250703084016</v>
      </c>
      <c r="B67" t="str">
        <f>Raw!B67</f>
        <v>Unlabeled</v>
      </c>
      <c r="C67" t="str">
        <f>class_updates_1!B68</f>
        <v>Unlabeled</v>
      </c>
      <c r="D67" t="str">
        <f>class_updates_2!B68</f>
        <v>Unlabeled</v>
      </c>
      <c r="E67" t="str">
        <f>class_updates_3!B68</f>
        <v>Unlabeled</v>
      </c>
      <c r="I67" s="3">
        <f t="shared" si="7"/>
        <v>4</v>
      </c>
      <c r="J67" s="3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  <c r="O67">
        <f t="shared" si="7"/>
        <v>0</v>
      </c>
      <c r="P67" s="3">
        <f t="shared" si="8"/>
        <v>0</v>
      </c>
      <c r="Q67" s="4" t="str">
        <f t="array" ref="Q67">_xlfn.IFS(H67&lt;&gt;"",H67,Raw!C67="Unusable","Unusable",P67&gt;1,"Conflicted",P67=1,INDEX($J$1:$O$1,MATCH(TRUE,$J67:$O67&gt;0,0)),TRUE,$I$1)</f>
        <v>Unlabeled</v>
      </c>
    </row>
    <row r="68" spans="1:17" x14ac:dyDescent="0.3">
      <c r="A68" t="str">
        <f>Raw!A68</f>
        <v>IMG20250703084019</v>
      </c>
      <c r="B68" t="str">
        <f>Raw!B68</f>
        <v>Unlabeled</v>
      </c>
      <c r="C68" t="str">
        <f>class_updates_1!B69</f>
        <v>Unlabeled</v>
      </c>
      <c r="D68" t="str">
        <f>class_updates_2!B69</f>
        <v>Unlabeled</v>
      </c>
      <c r="E68" t="str">
        <f>class_updates_3!B69</f>
        <v>Unlabeled</v>
      </c>
      <c r="I68" s="3">
        <f t="shared" si="7"/>
        <v>4</v>
      </c>
      <c r="J68" s="3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>
        <f t="shared" si="7"/>
        <v>0</v>
      </c>
      <c r="P68" s="3">
        <f t="shared" si="8"/>
        <v>0</v>
      </c>
      <c r="Q68" s="4" t="str">
        <f t="array" ref="Q68">_xlfn.IFS(H68&lt;&gt;"",H68,Raw!C68="Unusable","Unusable",P68&gt;1,"Conflicted",P68=1,INDEX($J$1:$O$1,MATCH(TRUE,$J68:$O68&gt;0,0)),TRUE,$I$1)</f>
        <v>Unlabeled</v>
      </c>
    </row>
    <row r="69" spans="1:17" x14ac:dyDescent="0.3">
      <c r="A69" t="str">
        <f>Raw!A69</f>
        <v>IMG20250703084026</v>
      </c>
      <c r="B69" t="str">
        <f>Raw!B69</f>
        <v>Unlabeled</v>
      </c>
      <c r="C69" t="str">
        <f>class_updates_1!B70</f>
        <v>Unlabeled</v>
      </c>
      <c r="D69" t="str">
        <f>class_updates_2!B70</f>
        <v>Unlabeled</v>
      </c>
      <c r="E69" t="str">
        <f>class_updates_3!B70</f>
        <v>Unlabeled</v>
      </c>
      <c r="I69" s="3">
        <f t="shared" si="7"/>
        <v>4</v>
      </c>
      <c r="J69" s="3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>
        <f t="shared" si="7"/>
        <v>0</v>
      </c>
      <c r="P69" s="3">
        <f t="shared" si="8"/>
        <v>0</v>
      </c>
      <c r="Q69" s="4" t="str">
        <f t="array" ref="Q69">_xlfn.IFS(H69&lt;&gt;"",H69,Raw!C69="Unusable","Unusable",P69&gt;1,"Conflicted",P69=1,INDEX($J$1:$O$1,MATCH(TRUE,$J69:$O69&gt;0,0)),TRUE,$I$1)</f>
        <v>Unlabeled</v>
      </c>
    </row>
    <row r="70" spans="1:17" x14ac:dyDescent="0.3">
      <c r="A70" t="str">
        <f>Raw!A70</f>
        <v>IMG20250703084030</v>
      </c>
      <c r="B70" t="str">
        <f>Raw!B70</f>
        <v>Unlabeled</v>
      </c>
      <c r="C70" t="str">
        <f>class_updates_1!B71</f>
        <v>Unlabeled</v>
      </c>
      <c r="D70" t="str">
        <f>class_updates_2!B71</f>
        <v>Unlabeled</v>
      </c>
      <c r="E70" t="str">
        <f>class_updates_3!B71</f>
        <v>Unlabeled</v>
      </c>
      <c r="I70" s="3">
        <f t="shared" si="7"/>
        <v>4</v>
      </c>
      <c r="J70" s="3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>
        <f t="shared" si="7"/>
        <v>0</v>
      </c>
      <c r="P70" s="3">
        <f t="shared" si="8"/>
        <v>0</v>
      </c>
      <c r="Q70" s="4" t="str">
        <f t="array" ref="Q70">_xlfn.IFS(H70&lt;&gt;"",H70,Raw!C70="Unusable","Unusable",P70&gt;1,"Conflicted",P70=1,INDEX($J$1:$O$1,MATCH(TRUE,$J70:$O70&gt;0,0)),TRUE,$I$1)</f>
        <v>Unlabeled</v>
      </c>
    </row>
    <row r="71" spans="1:17" x14ac:dyDescent="0.3">
      <c r="A71" t="str">
        <f>Raw!A71</f>
        <v>IMG20250703084033</v>
      </c>
      <c r="B71" t="str">
        <f>Raw!B71</f>
        <v>Unlabeled</v>
      </c>
      <c r="C71" t="str">
        <f>class_updates_1!B72</f>
        <v>Unlabeled</v>
      </c>
      <c r="D71" t="str">
        <f>class_updates_2!B72</f>
        <v>Unlabeled</v>
      </c>
      <c r="E71" t="str">
        <f>class_updates_3!B72</f>
        <v>Unlabeled</v>
      </c>
      <c r="I71" s="3">
        <f t="shared" si="7"/>
        <v>4</v>
      </c>
      <c r="J71" s="3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>
        <f t="shared" si="7"/>
        <v>0</v>
      </c>
      <c r="P71" s="3">
        <f t="shared" si="8"/>
        <v>0</v>
      </c>
      <c r="Q71" s="4" t="str">
        <f t="array" ref="Q71">_xlfn.IFS(H71&lt;&gt;"",H71,Raw!C71="Unusable","Unusable",P71&gt;1,"Conflicted",P71=1,INDEX($J$1:$O$1,MATCH(TRUE,$J71:$O71&gt;0,0)),TRUE,$I$1)</f>
        <v>Unlabeled</v>
      </c>
    </row>
    <row r="72" spans="1:17" x14ac:dyDescent="0.3">
      <c r="A72" t="str">
        <f>Raw!A72</f>
        <v>IMG20250703084045</v>
      </c>
      <c r="B72" t="str">
        <f>Raw!B72</f>
        <v>Unlabeled</v>
      </c>
      <c r="C72" t="str">
        <f>class_updates_1!B73</f>
        <v>Unlabeled</v>
      </c>
      <c r="D72" t="str">
        <f>class_updates_2!B73</f>
        <v>Unlabeled</v>
      </c>
      <c r="E72" t="str">
        <f>class_updates_3!B73</f>
        <v>Unlabeled</v>
      </c>
      <c r="I72" s="3">
        <f t="shared" ref="I72:O81" si="9">COUNTIF($B72:$G72,I$1)</f>
        <v>4</v>
      </c>
      <c r="J72" s="3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>
        <f t="shared" si="9"/>
        <v>0</v>
      </c>
      <c r="P72" s="3">
        <f t="shared" si="8"/>
        <v>0</v>
      </c>
      <c r="Q72" s="4" t="str">
        <f t="array" ref="Q72">_xlfn.IFS(H72&lt;&gt;"",H72,Raw!C72="Unusable","Unusable",P72&gt;1,"Conflicted",P72=1,INDEX($J$1:$O$1,MATCH(TRUE,$J72:$O72&gt;0,0)),TRUE,$I$1)</f>
        <v>Unlabeled</v>
      </c>
    </row>
    <row r="73" spans="1:17" x14ac:dyDescent="0.3">
      <c r="A73" t="str">
        <f>Raw!A73</f>
        <v>IMG20250703084058</v>
      </c>
      <c r="B73" t="str">
        <f>Raw!B73</f>
        <v>Unlabeled</v>
      </c>
      <c r="C73" t="str">
        <f>class_updates_1!B74</f>
        <v>Unlabeled</v>
      </c>
      <c r="D73" t="str">
        <f>class_updates_2!B74</f>
        <v>Unlabeled</v>
      </c>
      <c r="E73" t="str">
        <f>class_updates_3!B74</f>
        <v>Unlabeled</v>
      </c>
      <c r="I73" s="3">
        <f t="shared" si="9"/>
        <v>4</v>
      </c>
      <c r="J73" s="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>
        <f t="shared" si="9"/>
        <v>0</v>
      </c>
      <c r="P73" s="3">
        <f t="shared" si="8"/>
        <v>0</v>
      </c>
      <c r="Q73" s="4" t="str">
        <f t="array" ref="Q73">_xlfn.IFS(H73&lt;&gt;"",H73,Raw!C73="Unusable","Unusable",P73&gt;1,"Conflicted",P73=1,INDEX($J$1:$O$1,MATCH(TRUE,$J73:$O73&gt;0,0)),TRUE,$I$1)</f>
        <v>Unlabeled</v>
      </c>
    </row>
    <row r="74" spans="1:17" x14ac:dyDescent="0.3">
      <c r="A74" t="str">
        <f>Raw!A74</f>
        <v>IMG20250703084105</v>
      </c>
      <c r="B74" t="str">
        <f>Raw!B74</f>
        <v>Unlabeled</v>
      </c>
      <c r="C74" t="str">
        <f>class_updates_1!B75</f>
        <v>Unlabeled</v>
      </c>
      <c r="D74" t="str">
        <f>class_updates_2!B75</f>
        <v>Unlabeled</v>
      </c>
      <c r="E74" t="str">
        <f>class_updates_3!B75</f>
        <v>Unlabeled</v>
      </c>
      <c r="I74" s="3">
        <f t="shared" si="9"/>
        <v>4</v>
      </c>
      <c r="J74" s="3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>
        <f t="shared" si="9"/>
        <v>0</v>
      </c>
      <c r="P74" s="3">
        <f t="shared" si="8"/>
        <v>0</v>
      </c>
      <c r="Q74" s="4" t="str">
        <f t="array" ref="Q74">_xlfn.IFS(H74&lt;&gt;"",H74,Raw!C74="Unusable","Unusable",P74&gt;1,"Conflicted",P74=1,INDEX($J$1:$O$1,MATCH(TRUE,$J74:$O74&gt;0,0)),TRUE,$I$1)</f>
        <v>Unlabeled</v>
      </c>
    </row>
    <row r="75" spans="1:17" x14ac:dyDescent="0.3">
      <c r="A75" t="str">
        <f>Raw!A75</f>
        <v>IMG20250703084114</v>
      </c>
      <c r="B75" t="str">
        <f>Raw!B75</f>
        <v>Unlabeled</v>
      </c>
      <c r="C75" t="str">
        <f>class_updates_1!B76</f>
        <v>Unlabeled</v>
      </c>
      <c r="D75" t="str">
        <f>class_updates_2!B76</f>
        <v>Unlabeled</v>
      </c>
      <c r="E75" t="str">
        <f>class_updates_3!B76</f>
        <v>Unlabeled</v>
      </c>
      <c r="I75" s="3">
        <f t="shared" si="9"/>
        <v>4</v>
      </c>
      <c r="J75" s="3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>
        <f t="shared" si="9"/>
        <v>0</v>
      </c>
      <c r="P75" s="3">
        <f t="shared" si="8"/>
        <v>0</v>
      </c>
      <c r="Q75" s="4" t="str">
        <f t="array" ref="Q75">_xlfn.IFS(H75&lt;&gt;"",H75,Raw!C75="Unusable","Unusable",P75&gt;1,"Conflicted",P75=1,INDEX($J$1:$O$1,MATCH(TRUE,$J75:$O75&gt;0,0)),TRUE,$I$1)</f>
        <v>Unlabeled</v>
      </c>
    </row>
    <row r="76" spans="1:17" x14ac:dyDescent="0.3">
      <c r="A76" t="str">
        <f>Raw!A76</f>
        <v>IMG20250703084121</v>
      </c>
      <c r="B76" t="str">
        <f>Raw!B76</f>
        <v>Unlabeled</v>
      </c>
      <c r="C76" t="str">
        <f>class_updates_1!B77</f>
        <v>Unlabeled</v>
      </c>
      <c r="D76" t="str">
        <f>class_updates_2!B77</f>
        <v>Unlabeled</v>
      </c>
      <c r="E76" t="str">
        <f>class_updates_3!B77</f>
        <v>Unlabeled</v>
      </c>
      <c r="I76" s="3">
        <f t="shared" si="9"/>
        <v>4</v>
      </c>
      <c r="J76" s="3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9"/>
        <v>0</v>
      </c>
      <c r="O76">
        <f t="shared" si="9"/>
        <v>0</v>
      </c>
      <c r="P76" s="3">
        <f t="shared" si="8"/>
        <v>0</v>
      </c>
      <c r="Q76" s="4" t="str">
        <f t="array" ref="Q76">_xlfn.IFS(H76&lt;&gt;"",H76,Raw!C76="Unusable","Unusable",P76&gt;1,"Conflicted",P76=1,INDEX($J$1:$O$1,MATCH(TRUE,$J76:$O76&gt;0,0)),TRUE,$I$1)</f>
        <v>Unlabeled</v>
      </c>
    </row>
    <row r="77" spans="1:17" x14ac:dyDescent="0.3">
      <c r="A77" t="str">
        <f>Raw!A77</f>
        <v>IMG20250703084128</v>
      </c>
      <c r="B77" t="str">
        <f>Raw!B77</f>
        <v>Unlabeled</v>
      </c>
      <c r="C77" t="str">
        <f>class_updates_1!B78</f>
        <v>Unlabeled</v>
      </c>
      <c r="D77" t="str">
        <f>class_updates_2!B78</f>
        <v>Unlabeled</v>
      </c>
      <c r="E77" t="str">
        <f>class_updates_3!B78</f>
        <v>Unlabeled</v>
      </c>
      <c r="I77" s="3">
        <f t="shared" si="9"/>
        <v>4</v>
      </c>
      <c r="J77" s="3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9"/>
        <v>0</v>
      </c>
      <c r="O77">
        <f t="shared" si="9"/>
        <v>0</v>
      </c>
      <c r="P77" s="3">
        <f t="shared" si="8"/>
        <v>0</v>
      </c>
      <c r="Q77" s="4" t="str">
        <f t="array" ref="Q77">_xlfn.IFS(H77&lt;&gt;"",H77,Raw!C77="Unusable","Unusable",P77&gt;1,"Conflicted",P77=1,INDEX($J$1:$O$1,MATCH(TRUE,$J77:$O77&gt;0,0)),TRUE,$I$1)</f>
        <v>Unlabeled</v>
      </c>
    </row>
    <row r="78" spans="1:17" x14ac:dyDescent="0.3">
      <c r="A78" t="str">
        <f>Raw!A78</f>
        <v>IMG20250703084134</v>
      </c>
      <c r="B78" t="str">
        <f>Raw!B78</f>
        <v>Unlabeled</v>
      </c>
      <c r="C78" t="str">
        <f>class_updates_1!B79</f>
        <v>Unlabeled</v>
      </c>
      <c r="D78" t="str">
        <f>class_updates_2!B79</f>
        <v>Unlabeled</v>
      </c>
      <c r="E78" t="str">
        <f>class_updates_3!B79</f>
        <v>Unlabeled</v>
      </c>
      <c r="I78" s="3">
        <f t="shared" si="9"/>
        <v>4</v>
      </c>
      <c r="J78" s="3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9"/>
        <v>0</v>
      </c>
      <c r="O78">
        <f t="shared" si="9"/>
        <v>0</v>
      </c>
      <c r="P78" s="3">
        <f t="shared" si="8"/>
        <v>0</v>
      </c>
      <c r="Q78" s="4" t="str">
        <f t="array" ref="Q78">_xlfn.IFS(H78&lt;&gt;"",H78,Raw!C78="Unusable","Unusable",P78&gt;1,"Conflicted",P78=1,INDEX($J$1:$O$1,MATCH(TRUE,$J78:$O78&gt;0,0)),TRUE,$I$1)</f>
        <v>Unlabeled</v>
      </c>
    </row>
    <row r="79" spans="1:17" x14ac:dyDescent="0.3">
      <c r="A79" t="str">
        <f>Raw!A79</f>
        <v>IMG20250703084141</v>
      </c>
      <c r="B79" t="str">
        <f>Raw!B79</f>
        <v>Unlabeled</v>
      </c>
      <c r="C79" t="str">
        <f>class_updates_1!B80</f>
        <v>Unlabeled</v>
      </c>
      <c r="D79" t="str">
        <f>class_updates_2!B80</f>
        <v>Unlabeled</v>
      </c>
      <c r="E79" t="str">
        <f>class_updates_3!B80</f>
        <v>Unlabeled</v>
      </c>
      <c r="I79" s="3">
        <f t="shared" si="9"/>
        <v>4</v>
      </c>
      <c r="J79" s="3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0</v>
      </c>
      <c r="O79">
        <f t="shared" si="9"/>
        <v>0</v>
      </c>
      <c r="P79" s="3">
        <f t="shared" si="8"/>
        <v>0</v>
      </c>
      <c r="Q79" s="4" t="str">
        <f t="array" ref="Q79">_xlfn.IFS(H79&lt;&gt;"",H79,Raw!C79="Unusable","Unusable",P79&gt;1,"Conflicted",P79=1,INDEX($J$1:$O$1,MATCH(TRUE,$J79:$O79&gt;0,0)),TRUE,$I$1)</f>
        <v>Unlabeled</v>
      </c>
    </row>
    <row r="80" spans="1:17" x14ac:dyDescent="0.3">
      <c r="A80" t="str">
        <f>Raw!A80</f>
        <v>IMG20250703084147</v>
      </c>
      <c r="B80" t="str">
        <f>Raw!B80</f>
        <v>Unlabeled</v>
      </c>
      <c r="C80" t="str">
        <f>class_updates_1!B81</f>
        <v>Unlabeled</v>
      </c>
      <c r="D80" t="str">
        <f>class_updates_2!B81</f>
        <v>Unlabeled</v>
      </c>
      <c r="E80" t="str">
        <f>class_updates_3!B81</f>
        <v>Unlabeled</v>
      </c>
      <c r="I80" s="3">
        <f t="shared" si="9"/>
        <v>4</v>
      </c>
      <c r="J80" s="3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>
        <f t="shared" si="9"/>
        <v>0</v>
      </c>
      <c r="P80" s="3">
        <f t="shared" si="8"/>
        <v>0</v>
      </c>
      <c r="Q80" s="4" t="str">
        <f t="array" ref="Q80">_xlfn.IFS(H80&lt;&gt;"",H80,Raw!C80="Unusable","Unusable",P80&gt;1,"Conflicted",P80=1,INDEX($J$1:$O$1,MATCH(TRUE,$J80:$O80&gt;0,0)),TRUE,$I$1)</f>
        <v>Unlabeled</v>
      </c>
    </row>
    <row r="81" spans="1:17" x14ac:dyDescent="0.3">
      <c r="A81" t="str">
        <f>Raw!A81</f>
        <v>IMG20250703084150</v>
      </c>
      <c r="B81" t="str">
        <f>Raw!B81</f>
        <v>Unlabeled</v>
      </c>
      <c r="C81" t="str">
        <f>class_updates_1!B82</f>
        <v>Unlabeled</v>
      </c>
      <c r="D81" t="str">
        <f>class_updates_2!B82</f>
        <v>Unlabeled</v>
      </c>
      <c r="E81" t="str">
        <f>class_updates_3!B82</f>
        <v>Unlabeled</v>
      </c>
      <c r="I81" s="3">
        <f t="shared" si="9"/>
        <v>4</v>
      </c>
      <c r="J81" s="3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>
        <f t="shared" si="9"/>
        <v>0</v>
      </c>
      <c r="P81" s="3">
        <f t="shared" si="8"/>
        <v>0</v>
      </c>
      <c r="Q81" s="4" t="str">
        <f t="array" ref="Q81">_xlfn.IFS(H81&lt;&gt;"",H81,Raw!C81="Unusable","Unusable",P81&gt;1,"Conflicted",P81=1,INDEX($J$1:$O$1,MATCH(TRUE,$J81:$O81&gt;0,0)),TRUE,$I$1)</f>
        <v>Unlabeled</v>
      </c>
    </row>
    <row r="82" spans="1:17" x14ac:dyDescent="0.3">
      <c r="A82" t="str">
        <f>Raw!A82</f>
        <v>IMG20250703084155</v>
      </c>
      <c r="B82" t="str">
        <f>Raw!B82</f>
        <v>Unlabeled</v>
      </c>
      <c r="C82" t="str">
        <f>class_updates_1!B83</f>
        <v>Unlabeled</v>
      </c>
      <c r="D82" t="str">
        <f>class_updates_2!B83</f>
        <v>Unlabeled</v>
      </c>
      <c r="E82" t="str">
        <f>class_updates_3!B83</f>
        <v>Unlabeled</v>
      </c>
      <c r="I82" s="3">
        <f t="shared" ref="I82:O91" si="10">COUNTIF($B82:$G82,I$1)</f>
        <v>4</v>
      </c>
      <c r="J82" s="3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>
        <f t="shared" si="10"/>
        <v>0</v>
      </c>
      <c r="P82" s="3">
        <f t="shared" si="8"/>
        <v>0</v>
      </c>
      <c r="Q82" s="4" t="str">
        <f t="array" ref="Q82">_xlfn.IFS(H82&lt;&gt;"",H82,Raw!C82="Unusable","Unusable",P82&gt;1,"Conflicted",P82=1,INDEX($J$1:$O$1,MATCH(TRUE,$J82:$O82&gt;0,0)),TRUE,$I$1)</f>
        <v>Unlabeled</v>
      </c>
    </row>
    <row r="83" spans="1:17" x14ac:dyDescent="0.3">
      <c r="A83" t="str">
        <f>Raw!A83</f>
        <v>IMG20250703084201</v>
      </c>
      <c r="B83" t="str">
        <f>Raw!B83</f>
        <v>Unlabeled</v>
      </c>
      <c r="C83" t="str">
        <f>class_updates_1!B84</f>
        <v>Unlabeled</v>
      </c>
      <c r="D83" t="str">
        <f>class_updates_2!B84</f>
        <v>Unlabeled</v>
      </c>
      <c r="E83" t="str">
        <f>class_updates_3!B84</f>
        <v>Unlabeled</v>
      </c>
      <c r="I83" s="3">
        <f t="shared" si="10"/>
        <v>4</v>
      </c>
      <c r="J83" s="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 s="3">
        <f t="shared" si="8"/>
        <v>0</v>
      </c>
      <c r="Q83" s="4" t="str">
        <f t="array" ref="Q83">_xlfn.IFS(H83&lt;&gt;"",H83,Raw!C83="Unusable","Unusable",P83&gt;1,"Conflicted",P83=1,INDEX($J$1:$O$1,MATCH(TRUE,$J83:$O83&gt;0,0)),TRUE,$I$1)</f>
        <v>Unlabeled</v>
      </c>
    </row>
    <row r="84" spans="1:17" x14ac:dyDescent="0.3">
      <c r="A84" t="str">
        <f>Raw!A84</f>
        <v>IMG20250703084210</v>
      </c>
      <c r="B84" t="str">
        <f>Raw!B84</f>
        <v>Unlabeled</v>
      </c>
      <c r="C84" t="str">
        <f>class_updates_1!B85</f>
        <v>Unlabeled</v>
      </c>
      <c r="D84" t="str">
        <f>class_updates_2!B85</f>
        <v>Unlabeled</v>
      </c>
      <c r="E84" t="str">
        <f>class_updates_3!B85</f>
        <v>Unlabeled</v>
      </c>
      <c r="I84" s="3">
        <f t="shared" si="10"/>
        <v>4</v>
      </c>
      <c r="J84" s="3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>
        <f t="shared" si="10"/>
        <v>0</v>
      </c>
      <c r="P84" s="3">
        <f t="shared" si="8"/>
        <v>0</v>
      </c>
      <c r="Q84" s="4" t="str">
        <f t="array" ref="Q84">_xlfn.IFS(H84&lt;&gt;"",H84,Raw!C84="Unusable","Unusable",P84&gt;1,"Conflicted",P84=1,INDEX($J$1:$O$1,MATCH(TRUE,$J84:$O84&gt;0,0)),TRUE,$I$1)</f>
        <v>Unlabeled</v>
      </c>
    </row>
    <row r="85" spans="1:17" x14ac:dyDescent="0.3">
      <c r="A85" t="str">
        <f>Raw!A85</f>
        <v>IMG20250703084216</v>
      </c>
      <c r="B85" t="str">
        <f>Raw!B85</f>
        <v>Canker</v>
      </c>
      <c r="C85" t="str">
        <f>class_updates_1!B86</f>
        <v>Unlabeled</v>
      </c>
      <c r="D85" t="str">
        <f>class_updates_2!B86</f>
        <v>Unlabeled</v>
      </c>
      <c r="E85" t="str">
        <f>class_updates_3!B86</f>
        <v>Canker</v>
      </c>
      <c r="I85" s="3">
        <f t="shared" si="10"/>
        <v>2</v>
      </c>
      <c r="J85" s="3">
        <f t="shared" si="10"/>
        <v>0</v>
      </c>
      <c r="K85">
        <f t="shared" si="10"/>
        <v>0</v>
      </c>
      <c r="L85">
        <f t="shared" si="10"/>
        <v>2</v>
      </c>
      <c r="M85">
        <f t="shared" si="10"/>
        <v>0</v>
      </c>
      <c r="N85">
        <f t="shared" si="10"/>
        <v>0</v>
      </c>
      <c r="O85">
        <f t="shared" si="10"/>
        <v>0</v>
      </c>
      <c r="P85" s="3">
        <f t="shared" si="8"/>
        <v>1</v>
      </c>
      <c r="Q85" s="4" t="str">
        <f t="array" ref="Q85">_xlfn.IFS(H85&lt;&gt;"",H85,Raw!C85="Unusable","Unusable",P85&gt;1,"Conflicted",P85=1,INDEX($J$1:$O$1,MATCH(TRUE,$J85:$O85&gt;0,0)),TRUE,$I$1)</f>
        <v>Canker</v>
      </c>
    </row>
    <row r="86" spans="1:17" x14ac:dyDescent="0.3">
      <c r="A86" t="str">
        <f>Raw!A86</f>
        <v>IMG20250703084223</v>
      </c>
      <c r="B86" t="str">
        <f>Raw!B86</f>
        <v>Unlabeled</v>
      </c>
      <c r="C86" t="str">
        <f>class_updates_1!B87</f>
        <v>Unlabeled</v>
      </c>
      <c r="D86" t="str">
        <f>class_updates_2!B87</f>
        <v>Unlabeled</v>
      </c>
      <c r="E86" t="str">
        <f>class_updates_3!B87</f>
        <v>Unlabeled</v>
      </c>
      <c r="I86" s="3">
        <f t="shared" si="10"/>
        <v>4</v>
      </c>
      <c r="J86" s="3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 s="3">
        <f t="shared" si="8"/>
        <v>0</v>
      </c>
      <c r="Q86" s="4" t="str">
        <f t="array" ref="Q86">_xlfn.IFS(H86&lt;&gt;"",H86,Raw!C86="Unusable","Unusable",P86&gt;1,"Conflicted",P86=1,INDEX($J$1:$O$1,MATCH(TRUE,$J86:$O86&gt;0,0)),TRUE,$I$1)</f>
        <v>Unlabeled</v>
      </c>
    </row>
    <row r="87" spans="1:17" x14ac:dyDescent="0.3">
      <c r="A87" t="str">
        <f>Raw!A87</f>
        <v>IMG20250703084226</v>
      </c>
      <c r="B87" t="str">
        <f>Raw!B87</f>
        <v>Unlabeled</v>
      </c>
      <c r="C87" t="str">
        <f>class_updates_1!B88</f>
        <v>Unlabeled</v>
      </c>
      <c r="D87" t="str">
        <f>class_updates_2!B88</f>
        <v>Unlabeled</v>
      </c>
      <c r="E87" t="str">
        <f>class_updates_3!B88</f>
        <v>Unlabeled</v>
      </c>
      <c r="I87" s="3">
        <f t="shared" si="10"/>
        <v>4</v>
      </c>
      <c r="J87" s="3">
        <f t="shared" si="10"/>
        <v>0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>
        <f t="shared" si="10"/>
        <v>0</v>
      </c>
      <c r="P87" s="3">
        <f t="shared" si="8"/>
        <v>0</v>
      </c>
      <c r="Q87" s="4" t="str">
        <f t="array" ref="Q87">_xlfn.IFS(H87&lt;&gt;"",H87,Raw!C87="Unusable","Unusable",P87&gt;1,"Conflicted",P87=1,INDEX($J$1:$O$1,MATCH(TRUE,$J87:$O87&gt;0,0)),TRUE,$I$1)</f>
        <v>Unlabeled</v>
      </c>
    </row>
    <row r="88" spans="1:17" x14ac:dyDescent="0.3">
      <c r="A88" t="str">
        <f>Raw!A88</f>
        <v>IMG20250703084230</v>
      </c>
      <c r="B88" t="str">
        <f>Raw!B88</f>
        <v>Unlabeled</v>
      </c>
      <c r="C88" t="str">
        <f>class_updates_1!B89</f>
        <v>Unlabeled</v>
      </c>
      <c r="D88" t="str">
        <f>class_updates_2!B89</f>
        <v>Unlabeled</v>
      </c>
      <c r="E88" t="str">
        <f>class_updates_3!B89</f>
        <v>Unlabeled</v>
      </c>
      <c r="I88" s="3">
        <f t="shared" si="10"/>
        <v>4</v>
      </c>
      <c r="J88" s="3">
        <f t="shared" si="10"/>
        <v>0</v>
      </c>
      <c r="K88">
        <f t="shared" si="10"/>
        <v>0</v>
      </c>
      <c r="L88">
        <f t="shared" si="10"/>
        <v>0</v>
      </c>
      <c r="M88">
        <f t="shared" si="10"/>
        <v>0</v>
      </c>
      <c r="N88">
        <f t="shared" si="10"/>
        <v>0</v>
      </c>
      <c r="O88">
        <f t="shared" si="10"/>
        <v>0</v>
      </c>
      <c r="P88" s="3">
        <f t="shared" si="8"/>
        <v>0</v>
      </c>
      <c r="Q88" s="4" t="str">
        <f t="array" ref="Q88">_xlfn.IFS(H88&lt;&gt;"",H88,Raw!C88="Unusable","Unusable",P88&gt;1,"Conflicted",P88=1,INDEX($J$1:$O$1,MATCH(TRUE,$J88:$O88&gt;0,0)),TRUE,$I$1)</f>
        <v>Unlabeled</v>
      </c>
    </row>
    <row r="89" spans="1:17" x14ac:dyDescent="0.3">
      <c r="A89" t="str">
        <f>Raw!A89</f>
        <v>IMG20250703084237</v>
      </c>
      <c r="B89" t="str">
        <f>Raw!B89</f>
        <v>Unlabeled</v>
      </c>
      <c r="C89" t="str">
        <f>class_updates_1!B90</f>
        <v>Unlabeled</v>
      </c>
      <c r="D89" t="str">
        <f>class_updates_2!B90</f>
        <v>Unlabeled</v>
      </c>
      <c r="E89" t="str">
        <f>class_updates_3!B90</f>
        <v>Unlabeled</v>
      </c>
      <c r="I89" s="3">
        <f t="shared" si="10"/>
        <v>4</v>
      </c>
      <c r="J89" s="3">
        <f t="shared" si="10"/>
        <v>0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0</v>
      </c>
      <c r="O89">
        <f t="shared" si="10"/>
        <v>0</v>
      </c>
      <c r="P89" s="3">
        <f t="shared" si="8"/>
        <v>0</v>
      </c>
      <c r="Q89" s="4" t="str">
        <f t="array" ref="Q89">_xlfn.IFS(H89&lt;&gt;"",H89,Raw!C89="Unusable","Unusable",P89&gt;1,"Conflicted",P89=1,INDEX($J$1:$O$1,MATCH(TRUE,$J89:$O89&gt;0,0)),TRUE,$I$1)</f>
        <v>Unlabeled</v>
      </c>
    </row>
    <row r="90" spans="1:17" x14ac:dyDescent="0.3">
      <c r="A90" t="str">
        <f>Raw!A90</f>
        <v>IMG20250703084242</v>
      </c>
      <c r="B90" t="str">
        <f>Raw!B90</f>
        <v>Unlabeled</v>
      </c>
      <c r="C90" t="str">
        <f>class_updates_1!B91</f>
        <v>Unlabeled</v>
      </c>
      <c r="D90" t="str">
        <f>class_updates_2!B91</f>
        <v>Unlabeled</v>
      </c>
      <c r="E90" t="str">
        <f>class_updates_3!B91</f>
        <v>Unlabeled</v>
      </c>
      <c r="I90" s="3">
        <f t="shared" si="10"/>
        <v>4</v>
      </c>
      <c r="J90" s="3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</v>
      </c>
      <c r="O90">
        <f t="shared" si="10"/>
        <v>0</v>
      </c>
      <c r="P90" s="3">
        <f t="shared" si="8"/>
        <v>0</v>
      </c>
      <c r="Q90" s="4" t="str">
        <f t="array" ref="Q90">_xlfn.IFS(H90&lt;&gt;"",H90,Raw!C90="Unusable","Unusable",P90&gt;1,"Conflicted",P90=1,INDEX($J$1:$O$1,MATCH(TRUE,$J90:$O90&gt;0,0)),TRUE,$I$1)</f>
        <v>Unlabeled</v>
      </c>
    </row>
    <row r="91" spans="1:17" x14ac:dyDescent="0.3">
      <c r="A91" t="str">
        <f>Raw!A91</f>
        <v>IMG20250703084411</v>
      </c>
      <c r="B91" t="str">
        <f>Raw!B91</f>
        <v>Unusable</v>
      </c>
      <c r="C91" t="str">
        <f>class_updates_1!B92</f>
        <v>Unlabeled</v>
      </c>
      <c r="D91" t="str">
        <f>class_updates_2!B92</f>
        <v>Unlabeled</v>
      </c>
      <c r="E91" t="str">
        <f>class_updates_3!B92</f>
        <v>Unusable</v>
      </c>
      <c r="I91" s="3">
        <f t="shared" si="10"/>
        <v>2</v>
      </c>
      <c r="J91" s="3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0</v>
      </c>
      <c r="O91">
        <f t="shared" si="10"/>
        <v>0</v>
      </c>
      <c r="P91" s="3">
        <f t="shared" si="8"/>
        <v>0</v>
      </c>
      <c r="Q91" s="4" t="str">
        <f t="array" ref="Q91">_xlfn.IFS(H91&lt;&gt;"",H91,Raw!C91="Unusable","Unusable",P91&gt;1,"Conflicted",P91=1,INDEX($J$1:$O$1,MATCH(TRUE,$J91:$O91&gt;0,0)),TRUE,$I$1)</f>
        <v>Unusable</v>
      </c>
    </row>
    <row r="92" spans="1:17" x14ac:dyDescent="0.3">
      <c r="A92" t="str">
        <f>Raw!A92</f>
        <v>IMG20250703084420</v>
      </c>
      <c r="B92" t="str">
        <f>Raw!B92</f>
        <v>Unlabeled</v>
      </c>
      <c r="C92" t="str">
        <f>class_updates_1!B93</f>
        <v>Unlabeled</v>
      </c>
      <c r="D92" t="str">
        <f>class_updates_2!B93</f>
        <v>Unlabeled</v>
      </c>
      <c r="E92" t="str">
        <f>class_updates_3!B93</f>
        <v>Unlabeled</v>
      </c>
      <c r="I92" s="3">
        <f t="shared" ref="I92:O101" si="11">COUNTIF($B92:$G92,I$1)</f>
        <v>4</v>
      </c>
      <c r="J92" s="3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>
        <f t="shared" si="11"/>
        <v>0</v>
      </c>
      <c r="P92" s="3">
        <f t="shared" si="8"/>
        <v>0</v>
      </c>
      <c r="Q92" s="4" t="str">
        <f t="array" ref="Q92">_xlfn.IFS(H92&lt;&gt;"",H92,Raw!C92="Unusable","Unusable",P92&gt;1,"Conflicted",P92=1,INDEX($J$1:$O$1,MATCH(TRUE,$J92:$O92&gt;0,0)),TRUE,$I$1)</f>
        <v>Unlabeled</v>
      </c>
    </row>
    <row r="93" spans="1:17" x14ac:dyDescent="0.3">
      <c r="A93" t="str">
        <f>Raw!A93</f>
        <v>IMG20250703084432</v>
      </c>
      <c r="B93" t="str">
        <f>Raw!B93</f>
        <v>Unlabeled</v>
      </c>
      <c r="C93" t="str">
        <f>class_updates_1!B94</f>
        <v>Unlabeled</v>
      </c>
      <c r="D93" t="str">
        <f>class_updates_2!B94</f>
        <v>Unlabeled</v>
      </c>
      <c r="E93" t="str">
        <f>class_updates_3!B94</f>
        <v>Unlabeled</v>
      </c>
      <c r="I93" s="3">
        <f t="shared" si="11"/>
        <v>4</v>
      </c>
      <c r="J93" s="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  <c r="O93">
        <f t="shared" si="11"/>
        <v>0</v>
      </c>
      <c r="P93" s="3">
        <f t="shared" si="8"/>
        <v>0</v>
      </c>
      <c r="Q93" s="4" t="str">
        <f t="array" ref="Q93">_xlfn.IFS(H93&lt;&gt;"",H93,Raw!C93="Unusable","Unusable",P93&gt;1,"Conflicted",P93=1,INDEX($J$1:$O$1,MATCH(TRUE,$J93:$O93&gt;0,0)),TRUE,$I$1)</f>
        <v>Unlabeled</v>
      </c>
    </row>
    <row r="94" spans="1:17" x14ac:dyDescent="0.3">
      <c r="A94" t="str">
        <f>Raw!A94</f>
        <v>IMG20250703084443</v>
      </c>
      <c r="B94" t="str">
        <f>Raw!B94</f>
        <v>Anthracnose</v>
      </c>
      <c r="C94" t="str">
        <f>class_updates_1!B95</f>
        <v>Unlabeled</v>
      </c>
      <c r="D94" t="str">
        <f>class_updates_2!B95</f>
        <v>Unlabeled</v>
      </c>
      <c r="E94" t="str">
        <f>class_updates_3!B95</f>
        <v>Anthracnose</v>
      </c>
      <c r="I94" s="3">
        <f t="shared" si="11"/>
        <v>2</v>
      </c>
      <c r="J94" s="3">
        <f t="shared" si="11"/>
        <v>2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  <c r="O94">
        <f t="shared" si="11"/>
        <v>0</v>
      </c>
      <c r="P94" s="3">
        <f t="shared" si="8"/>
        <v>1</v>
      </c>
      <c r="Q94" s="4" t="str">
        <f t="array" ref="Q94">_xlfn.IFS(H94&lt;&gt;"",H94,Raw!C94="Unusable","Unusable",P94&gt;1,"Conflicted",P94=1,INDEX($J$1:$O$1,MATCH(TRUE,$J94:$O94&gt;0,0)),TRUE,$I$1)</f>
        <v>Anthracnose</v>
      </c>
    </row>
    <row r="95" spans="1:17" x14ac:dyDescent="0.3">
      <c r="A95" t="str">
        <f>Raw!A95</f>
        <v>IMG20250703084456</v>
      </c>
      <c r="B95" t="str">
        <f>Raw!B95</f>
        <v>Anthracnose</v>
      </c>
      <c r="C95" t="str">
        <f>class_updates_1!B96</f>
        <v>Unlabeled</v>
      </c>
      <c r="D95" t="str">
        <f>class_updates_2!B96</f>
        <v>Unlabeled</v>
      </c>
      <c r="E95" t="str">
        <f>class_updates_3!B96</f>
        <v>Anthracnose</v>
      </c>
      <c r="I95" s="3">
        <f t="shared" si="11"/>
        <v>2</v>
      </c>
      <c r="J95" s="3">
        <f t="shared" si="11"/>
        <v>2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  <c r="O95">
        <f t="shared" si="11"/>
        <v>0</v>
      </c>
      <c r="P95" s="3">
        <f t="shared" si="8"/>
        <v>1</v>
      </c>
      <c r="Q95" s="4" t="str">
        <f t="array" ref="Q95">_xlfn.IFS(H95&lt;&gt;"",H95,Raw!C95="Unusable","Unusable",P95&gt;1,"Conflicted",P95=1,INDEX($J$1:$O$1,MATCH(TRUE,$J95:$O95&gt;0,0)),TRUE,$I$1)</f>
        <v>Anthracnose</v>
      </c>
    </row>
    <row r="96" spans="1:17" x14ac:dyDescent="0.3">
      <c r="A96" t="str">
        <f>Raw!A96</f>
        <v>IMG20250703084507</v>
      </c>
      <c r="B96" t="str">
        <f>Raw!B96</f>
        <v>Unlabeled</v>
      </c>
      <c r="C96" t="str">
        <f>class_updates_1!B97</f>
        <v>Unlabeled</v>
      </c>
      <c r="D96" t="str">
        <f>class_updates_2!B97</f>
        <v>Unlabeled</v>
      </c>
      <c r="E96" t="str">
        <f>class_updates_3!B97</f>
        <v>Unlabeled</v>
      </c>
      <c r="I96" s="3">
        <f t="shared" si="11"/>
        <v>4</v>
      </c>
      <c r="J96" s="3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  <c r="O96">
        <f t="shared" si="11"/>
        <v>0</v>
      </c>
      <c r="P96" s="3">
        <f t="shared" si="8"/>
        <v>0</v>
      </c>
      <c r="Q96" s="4" t="str">
        <f t="array" ref="Q96">_xlfn.IFS(H96&lt;&gt;"",H96,Raw!C96="Unusable","Unusable",P96&gt;1,"Conflicted",P96=1,INDEX($J$1:$O$1,MATCH(TRUE,$J96:$O96&gt;0,0)),TRUE,$I$1)</f>
        <v>Unlabeled</v>
      </c>
    </row>
    <row r="97" spans="1:17" x14ac:dyDescent="0.3">
      <c r="A97" t="str">
        <f>Raw!A97</f>
        <v>IMG20250703084530</v>
      </c>
      <c r="B97" t="str">
        <f>Raw!B97</f>
        <v>Unlabeled</v>
      </c>
      <c r="C97" t="str">
        <f>class_updates_1!B98</f>
        <v>Unlabeled</v>
      </c>
      <c r="D97" t="str">
        <f>class_updates_2!B98</f>
        <v>Unlabeled</v>
      </c>
      <c r="E97" t="str">
        <f>class_updates_3!B98</f>
        <v>Unlabeled</v>
      </c>
      <c r="I97" s="3">
        <f t="shared" si="11"/>
        <v>4</v>
      </c>
      <c r="J97" s="3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  <c r="O97">
        <f t="shared" si="11"/>
        <v>0</v>
      </c>
      <c r="P97" s="3">
        <f t="shared" si="8"/>
        <v>0</v>
      </c>
      <c r="Q97" s="4" t="str">
        <f t="array" ref="Q97">_xlfn.IFS(H97&lt;&gt;"",H97,Raw!C97="Unusable","Unusable",P97&gt;1,"Conflicted",P97=1,INDEX($J$1:$O$1,MATCH(TRUE,$J97:$O97&gt;0,0)),TRUE,$I$1)</f>
        <v>Unlabeled</v>
      </c>
    </row>
    <row r="98" spans="1:17" x14ac:dyDescent="0.3">
      <c r="A98" t="str">
        <f>Raw!A98</f>
        <v>IMG20250703084546</v>
      </c>
      <c r="B98" t="str">
        <f>Raw!B98</f>
        <v>Unlabeled</v>
      </c>
      <c r="C98" t="str">
        <f>class_updates_1!B99</f>
        <v>Unlabeled</v>
      </c>
      <c r="D98" t="str">
        <f>class_updates_2!B99</f>
        <v>Unlabeled</v>
      </c>
      <c r="E98" t="str">
        <f>class_updates_3!B99</f>
        <v>Unlabeled</v>
      </c>
      <c r="I98" s="3">
        <f t="shared" si="11"/>
        <v>4</v>
      </c>
      <c r="J98" s="3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  <c r="O98">
        <f t="shared" si="11"/>
        <v>0</v>
      </c>
      <c r="P98" s="3">
        <f t="shared" si="8"/>
        <v>0</v>
      </c>
      <c r="Q98" s="4" t="str">
        <f t="array" ref="Q98">_xlfn.IFS(H98&lt;&gt;"",H98,Raw!C98="Unusable","Unusable",P98&gt;1,"Conflicted",P98=1,INDEX($J$1:$O$1,MATCH(TRUE,$J98:$O98&gt;0,0)),TRUE,$I$1)</f>
        <v>Unlabeled</v>
      </c>
    </row>
    <row r="99" spans="1:17" x14ac:dyDescent="0.3">
      <c r="A99" t="str">
        <f>Raw!A99</f>
        <v>IMG20250703084600</v>
      </c>
      <c r="B99" t="str">
        <f>Raw!B99</f>
        <v>Unlabeled</v>
      </c>
      <c r="C99" t="str">
        <f>class_updates_1!B100</f>
        <v>Unlabeled</v>
      </c>
      <c r="D99" t="str">
        <f>class_updates_2!B100</f>
        <v>Unlabeled</v>
      </c>
      <c r="E99" t="str">
        <f>class_updates_3!B100</f>
        <v>Unlabeled</v>
      </c>
      <c r="I99" s="3">
        <f t="shared" si="11"/>
        <v>4</v>
      </c>
      <c r="J99" s="3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  <c r="O99">
        <f t="shared" si="11"/>
        <v>0</v>
      </c>
      <c r="P99" s="3">
        <f t="shared" si="8"/>
        <v>0</v>
      </c>
      <c r="Q99" s="4" t="str">
        <f t="array" ref="Q99">_xlfn.IFS(H99&lt;&gt;"",H99,Raw!C99="Unusable","Unusable",P99&gt;1,"Conflicted",P99=1,INDEX($J$1:$O$1,MATCH(TRUE,$J99:$O99&gt;0,0)),TRUE,$I$1)</f>
        <v>Unlabeled</v>
      </c>
    </row>
    <row r="100" spans="1:17" x14ac:dyDescent="0.3">
      <c r="A100" t="str">
        <f>Raw!A100</f>
        <v>IMG20250703084612</v>
      </c>
      <c r="B100" t="str">
        <f>Raw!B100</f>
        <v>Unlabeled</v>
      </c>
      <c r="C100" t="str">
        <f>class_updates_1!B101</f>
        <v>Unlabeled</v>
      </c>
      <c r="D100" t="str">
        <f>class_updates_2!B101</f>
        <v>Unlabeled</v>
      </c>
      <c r="E100" t="str">
        <f>class_updates_3!B101</f>
        <v>Unlabeled</v>
      </c>
      <c r="I100" s="3">
        <f t="shared" si="11"/>
        <v>4</v>
      </c>
      <c r="J100" s="3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  <c r="O100">
        <f t="shared" si="11"/>
        <v>0</v>
      </c>
      <c r="P100" s="3">
        <f t="shared" si="8"/>
        <v>0</v>
      </c>
      <c r="Q100" s="4" t="str">
        <f t="array" ref="Q100">_xlfn.IFS(H100&lt;&gt;"",H100,Raw!C100="Unusable","Unusable",P100&gt;1,"Conflicted",P100=1,INDEX($J$1:$O$1,MATCH(TRUE,$J100:$O100&gt;0,0)),TRUE,$I$1)</f>
        <v>Unlabeled</v>
      </c>
    </row>
    <row r="101" spans="1:17" x14ac:dyDescent="0.3">
      <c r="A101" t="str">
        <f>Raw!A101</f>
        <v>IMG20250703084621</v>
      </c>
      <c r="B101" t="str">
        <f>Raw!B101</f>
        <v>Unlabeled</v>
      </c>
      <c r="C101" t="str">
        <f>class_updates_1!B102</f>
        <v>Unlabeled</v>
      </c>
      <c r="D101" t="str">
        <f>class_updates_2!B102</f>
        <v>Unlabeled</v>
      </c>
      <c r="E101" t="str">
        <f>class_updates_3!B102</f>
        <v>Unlabeled</v>
      </c>
      <c r="I101" s="3">
        <f t="shared" si="11"/>
        <v>4</v>
      </c>
      <c r="J101" s="3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  <c r="O101">
        <f t="shared" si="11"/>
        <v>0</v>
      </c>
      <c r="P101" s="3">
        <f t="shared" si="8"/>
        <v>0</v>
      </c>
      <c r="Q101" s="4" t="str">
        <f t="array" ref="Q101">_xlfn.IFS(H101&lt;&gt;"",H101,Raw!C101="Unusable","Unusable",P101&gt;1,"Conflicted",P101=1,INDEX($J$1:$O$1,MATCH(TRUE,$J101:$O101&gt;0,0)),TRUE,$I$1)</f>
        <v>Unlabeled</v>
      </c>
    </row>
    <row r="102" spans="1:17" x14ac:dyDescent="0.3">
      <c r="A102" t="str">
        <f>Raw!A102</f>
        <v>IMG20250703084625</v>
      </c>
      <c r="B102" t="str">
        <f>Raw!B102</f>
        <v>Unlabeled</v>
      </c>
      <c r="C102" t="str">
        <f>class_updates_1!B103</f>
        <v>Unlabeled</v>
      </c>
      <c r="D102" t="str">
        <f>class_updates_2!B103</f>
        <v>Unlabeled</v>
      </c>
      <c r="E102" t="str">
        <f>class_updates_3!B103</f>
        <v>Unlabeled</v>
      </c>
      <c r="I102" s="3">
        <f t="shared" ref="I102:O111" si="12">COUNTIF($B102:$G102,I$1)</f>
        <v>4</v>
      </c>
      <c r="J102" s="3">
        <f t="shared" si="12"/>
        <v>0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0</v>
      </c>
      <c r="O102">
        <f t="shared" si="12"/>
        <v>0</v>
      </c>
      <c r="P102" s="3">
        <f t="shared" si="8"/>
        <v>0</v>
      </c>
      <c r="Q102" s="4" t="str">
        <f t="array" ref="Q102">_xlfn.IFS(H102&lt;&gt;"",H102,Raw!C102="Unusable","Unusable",P102&gt;1,"Conflicted",P102=1,INDEX($J$1:$O$1,MATCH(TRUE,$J102:$O102&gt;0,0)),TRUE,$I$1)</f>
        <v>Unlabeled</v>
      </c>
    </row>
    <row r="103" spans="1:17" x14ac:dyDescent="0.3">
      <c r="A103" t="str">
        <f>Raw!A103</f>
        <v>IMG20250703084638</v>
      </c>
      <c r="B103" t="str">
        <f>Raw!B103</f>
        <v>Unlabeled</v>
      </c>
      <c r="C103" t="str">
        <f>class_updates_1!B104</f>
        <v>Unlabeled</v>
      </c>
      <c r="D103" t="str">
        <f>class_updates_2!B104</f>
        <v>Unlabeled</v>
      </c>
      <c r="E103" t="str">
        <f>class_updates_3!B104</f>
        <v>Unlabeled</v>
      </c>
      <c r="I103" s="3">
        <f t="shared" si="12"/>
        <v>4</v>
      </c>
      <c r="J103" s="3">
        <f t="shared" si="12"/>
        <v>0</v>
      </c>
      <c r="K103">
        <f t="shared" si="12"/>
        <v>0</v>
      </c>
      <c r="L103">
        <f t="shared" si="12"/>
        <v>0</v>
      </c>
      <c r="M103">
        <f t="shared" si="12"/>
        <v>0</v>
      </c>
      <c r="N103">
        <f t="shared" si="12"/>
        <v>0</v>
      </c>
      <c r="O103">
        <f t="shared" si="12"/>
        <v>0</v>
      </c>
      <c r="P103" s="3">
        <f t="shared" si="8"/>
        <v>0</v>
      </c>
      <c r="Q103" s="4" t="str">
        <f t="array" ref="Q103">_xlfn.IFS(H103&lt;&gt;"",H103,Raw!C103="Unusable","Unusable",P103&gt;1,"Conflicted",P103=1,INDEX($J$1:$O$1,MATCH(TRUE,$J103:$O103&gt;0,0)),TRUE,$I$1)</f>
        <v>Unlabeled</v>
      </c>
    </row>
    <row r="104" spans="1:17" x14ac:dyDescent="0.3">
      <c r="A104" t="str">
        <f>Raw!A104</f>
        <v>IMG20250703084649</v>
      </c>
      <c r="B104" t="str">
        <f>Raw!B104</f>
        <v>Unlabeled</v>
      </c>
      <c r="C104" t="str">
        <f>class_updates_1!B105</f>
        <v>Unlabeled</v>
      </c>
      <c r="D104" t="str">
        <f>class_updates_2!B105</f>
        <v>Unlabeled</v>
      </c>
      <c r="E104" t="str">
        <f>class_updates_3!B105</f>
        <v>Unlabeled</v>
      </c>
      <c r="I104" s="3">
        <f t="shared" si="12"/>
        <v>4</v>
      </c>
      <c r="J104" s="3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>
        <f t="shared" si="12"/>
        <v>0</v>
      </c>
      <c r="P104" s="3">
        <f t="shared" si="8"/>
        <v>0</v>
      </c>
      <c r="Q104" s="4" t="str">
        <f t="array" ref="Q104">_xlfn.IFS(H104&lt;&gt;"",H104,Raw!C104="Unusable","Unusable",P104&gt;1,"Conflicted",P104=1,INDEX($J$1:$O$1,MATCH(TRUE,$J104:$O104&gt;0,0)),TRUE,$I$1)</f>
        <v>Unlabeled</v>
      </c>
    </row>
    <row r="105" spans="1:17" x14ac:dyDescent="0.3">
      <c r="A105" t="str">
        <f>Raw!A105</f>
        <v>IMG20250703084659</v>
      </c>
      <c r="B105" t="str">
        <f>Raw!B105</f>
        <v>Unlabeled</v>
      </c>
      <c r="C105" t="str">
        <f>class_updates_1!B106</f>
        <v>Unlabeled</v>
      </c>
      <c r="D105" t="str">
        <f>class_updates_2!B106</f>
        <v>Unlabeled</v>
      </c>
      <c r="E105" t="str">
        <f>class_updates_3!B106</f>
        <v>Unlabeled</v>
      </c>
      <c r="I105" s="3">
        <f t="shared" si="12"/>
        <v>4</v>
      </c>
      <c r="J105" s="3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  <c r="O105">
        <f t="shared" si="12"/>
        <v>0</v>
      </c>
      <c r="P105" s="3">
        <f t="shared" si="8"/>
        <v>0</v>
      </c>
      <c r="Q105" s="4" t="str">
        <f t="array" ref="Q105">_xlfn.IFS(H105&lt;&gt;"",H105,Raw!C105="Unusable","Unusable",P105&gt;1,"Conflicted",P105=1,INDEX($J$1:$O$1,MATCH(TRUE,$J105:$O105&gt;0,0)),TRUE,$I$1)</f>
        <v>Unlabeled</v>
      </c>
    </row>
    <row r="106" spans="1:17" x14ac:dyDescent="0.3">
      <c r="A106" t="str">
        <f>Raw!A106</f>
        <v>IMG20250703084713</v>
      </c>
      <c r="B106" t="str">
        <f>Raw!B106</f>
        <v>Unlabeled</v>
      </c>
      <c r="C106" t="str">
        <f>class_updates_1!B107</f>
        <v>Unlabeled</v>
      </c>
      <c r="D106" t="str">
        <f>class_updates_2!B107</f>
        <v>Unlabeled</v>
      </c>
      <c r="E106" t="str">
        <f>class_updates_3!B107</f>
        <v>Unlabeled</v>
      </c>
      <c r="I106" s="3">
        <f t="shared" si="12"/>
        <v>4</v>
      </c>
      <c r="J106" s="3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  <c r="O106">
        <f t="shared" si="12"/>
        <v>0</v>
      </c>
      <c r="P106" s="3">
        <f t="shared" si="8"/>
        <v>0</v>
      </c>
      <c r="Q106" s="4" t="str">
        <f t="array" ref="Q106">_xlfn.IFS(H106&lt;&gt;"",H106,Raw!C106="Unusable","Unusable",P106&gt;1,"Conflicted",P106=1,INDEX($J$1:$O$1,MATCH(TRUE,$J106:$O106&gt;0,0)),TRUE,$I$1)</f>
        <v>Unlabeled</v>
      </c>
    </row>
    <row r="107" spans="1:17" x14ac:dyDescent="0.3">
      <c r="A107" t="str">
        <f>Raw!A107</f>
        <v>IMG20250703084739</v>
      </c>
      <c r="B107" t="str">
        <f>Raw!B107</f>
        <v>Anthracnose</v>
      </c>
      <c r="C107" t="str">
        <f>class_updates_1!B108</f>
        <v>Unlabeled</v>
      </c>
      <c r="D107" t="str">
        <f>class_updates_2!B108</f>
        <v>Unlabeled</v>
      </c>
      <c r="E107" t="str">
        <f>class_updates_3!B108</f>
        <v>Anthracnose</v>
      </c>
      <c r="I107" s="3">
        <f t="shared" si="12"/>
        <v>2</v>
      </c>
      <c r="J107" s="3">
        <f t="shared" si="12"/>
        <v>2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  <c r="O107">
        <f t="shared" si="12"/>
        <v>0</v>
      </c>
      <c r="P107" s="3">
        <f t="shared" si="8"/>
        <v>1</v>
      </c>
      <c r="Q107" s="4" t="str">
        <f t="array" ref="Q107">_xlfn.IFS(H107&lt;&gt;"",H107,Raw!C107="Unusable","Unusable",P107&gt;1,"Conflicted",P107=1,INDEX($J$1:$O$1,MATCH(TRUE,$J107:$O107&gt;0,0)),TRUE,$I$1)</f>
        <v>Anthracnose</v>
      </c>
    </row>
    <row r="108" spans="1:17" x14ac:dyDescent="0.3">
      <c r="A108" t="str">
        <f>Raw!A108</f>
        <v>IMG20250703084748</v>
      </c>
      <c r="B108" t="str">
        <f>Raw!B108</f>
        <v>Unlabeled</v>
      </c>
      <c r="C108" t="str">
        <f>class_updates_1!B109</f>
        <v>Unlabeled</v>
      </c>
      <c r="D108" t="str">
        <f>class_updates_2!B109</f>
        <v>Unlabeled</v>
      </c>
      <c r="E108" t="str">
        <f>class_updates_3!B109</f>
        <v>Unlabeled</v>
      </c>
      <c r="I108" s="3">
        <f t="shared" si="12"/>
        <v>4</v>
      </c>
      <c r="J108" s="3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>
        <f t="shared" si="12"/>
        <v>0</v>
      </c>
      <c r="P108" s="3">
        <f t="shared" si="8"/>
        <v>0</v>
      </c>
      <c r="Q108" s="4" t="str">
        <f t="array" ref="Q108">_xlfn.IFS(H108&lt;&gt;"",H108,Raw!C108="Unusable","Unusable",P108&gt;1,"Conflicted",P108=1,INDEX($J$1:$O$1,MATCH(TRUE,$J108:$O108&gt;0,0)),TRUE,$I$1)</f>
        <v>Unlabeled</v>
      </c>
    </row>
    <row r="109" spans="1:17" x14ac:dyDescent="0.3">
      <c r="A109" t="str">
        <f>Raw!A109</f>
        <v>IMG20250703084756</v>
      </c>
      <c r="B109" t="str">
        <f>Raw!B109</f>
        <v>Unlabeled</v>
      </c>
      <c r="C109" t="str">
        <f>class_updates_1!B110</f>
        <v>Unlabeled</v>
      </c>
      <c r="D109" t="str">
        <f>class_updates_2!B110</f>
        <v>Unlabeled</v>
      </c>
      <c r="E109" t="str">
        <f>class_updates_3!B110</f>
        <v>Unlabeled</v>
      </c>
      <c r="I109" s="3">
        <f t="shared" si="12"/>
        <v>4</v>
      </c>
      <c r="J109" s="3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>
        <f t="shared" si="12"/>
        <v>0</v>
      </c>
      <c r="P109" s="3">
        <f t="shared" si="8"/>
        <v>0</v>
      </c>
      <c r="Q109" s="4" t="str">
        <f t="array" ref="Q109">_xlfn.IFS(H109&lt;&gt;"",H109,Raw!C109="Unusable","Unusable",P109&gt;1,"Conflicted",P109=1,INDEX($J$1:$O$1,MATCH(TRUE,$J109:$O109&gt;0,0)),TRUE,$I$1)</f>
        <v>Unlabeled</v>
      </c>
    </row>
    <row r="110" spans="1:17" x14ac:dyDescent="0.3">
      <c r="A110" t="str">
        <f>Raw!A110</f>
        <v>IMG20250703084804</v>
      </c>
      <c r="B110" t="str">
        <f>Raw!B110</f>
        <v>Unlabeled</v>
      </c>
      <c r="C110" t="str">
        <f>class_updates_1!B111</f>
        <v>Unlabeled</v>
      </c>
      <c r="D110" t="str">
        <f>class_updates_2!B111</f>
        <v>Unlabeled</v>
      </c>
      <c r="E110" t="str">
        <f>class_updates_3!B111</f>
        <v>Unlabeled</v>
      </c>
      <c r="I110" s="3">
        <f t="shared" si="12"/>
        <v>4</v>
      </c>
      <c r="J110" s="3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>
        <f t="shared" si="12"/>
        <v>0</v>
      </c>
      <c r="P110" s="3">
        <f t="shared" si="8"/>
        <v>0</v>
      </c>
      <c r="Q110" s="4" t="str">
        <f t="array" ref="Q110">_xlfn.IFS(H110&lt;&gt;"",H110,Raw!C110="Unusable","Unusable",P110&gt;1,"Conflicted",P110=1,INDEX($J$1:$O$1,MATCH(TRUE,$J110:$O110&gt;0,0)),TRUE,$I$1)</f>
        <v>Unlabeled</v>
      </c>
    </row>
    <row r="111" spans="1:17" x14ac:dyDescent="0.3">
      <c r="A111" t="str">
        <f>Raw!A111</f>
        <v>IMG20250703084811</v>
      </c>
      <c r="B111" t="str">
        <f>Raw!B111</f>
        <v>Unlabeled</v>
      </c>
      <c r="C111" t="str">
        <f>class_updates_1!B112</f>
        <v>Unlabeled</v>
      </c>
      <c r="D111" t="str">
        <f>class_updates_2!B112</f>
        <v>Unlabeled</v>
      </c>
      <c r="E111" t="str">
        <f>class_updates_3!B112</f>
        <v>Unlabeled</v>
      </c>
      <c r="I111" s="3">
        <f t="shared" si="12"/>
        <v>4</v>
      </c>
      <c r="J111" s="3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>
        <f t="shared" si="12"/>
        <v>0</v>
      </c>
      <c r="P111" s="3">
        <f t="shared" si="8"/>
        <v>0</v>
      </c>
      <c r="Q111" s="4" t="str">
        <f t="array" ref="Q111">_xlfn.IFS(H111&lt;&gt;"",H111,Raw!C111="Unusable","Unusable",P111&gt;1,"Conflicted",P111=1,INDEX($J$1:$O$1,MATCH(TRUE,$J111:$O111&gt;0,0)),TRUE,$I$1)</f>
        <v>Unlabeled</v>
      </c>
    </row>
    <row r="112" spans="1:17" x14ac:dyDescent="0.3">
      <c r="A112" t="str">
        <f>Raw!A112</f>
        <v>IMG20250703084817</v>
      </c>
      <c r="B112" t="str">
        <f>Raw!B112</f>
        <v>Anthracnose</v>
      </c>
      <c r="C112" t="str">
        <f>class_updates_1!B113</f>
        <v>Unlabeled</v>
      </c>
      <c r="D112" t="str">
        <f>class_updates_2!B113</f>
        <v>Unlabeled</v>
      </c>
      <c r="E112" t="str">
        <f>class_updates_3!B113</f>
        <v>Anthracnose</v>
      </c>
      <c r="I112" s="3">
        <f t="shared" ref="I112:O121" si="13">COUNTIF($B112:$G112,I$1)</f>
        <v>2</v>
      </c>
      <c r="J112" s="3">
        <f t="shared" si="13"/>
        <v>2</v>
      </c>
      <c r="K112">
        <f t="shared" si="13"/>
        <v>0</v>
      </c>
      <c r="L112">
        <f t="shared" si="13"/>
        <v>0</v>
      </c>
      <c r="M112">
        <f t="shared" si="13"/>
        <v>0</v>
      </c>
      <c r="N112">
        <f t="shared" si="13"/>
        <v>0</v>
      </c>
      <c r="O112">
        <f t="shared" si="13"/>
        <v>0</v>
      </c>
      <c r="P112" s="3">
        <f t="shared" si="8"/>
        <v>1</v>
      </c>
      <c r="Q112" s="4" t="str">
        <f t="array" ref="Q112">_xlfn.IFS(H112&lt;&gt;"",H112,Raw!C112="Unusable","Unusable",P112&gt;1,"Conflicted",P112=1,INDEX($J$1:$O$1,MATCH(TRUE,$J112:$O112&gt;0,0)),TRUE,$I$1)</f>
        <v>Anthracnose</v>
      </c>
    </row>
    <row r="113" spans="1:17" x14ac:dyDescent="0.3">
      <c r="A113" t="str">
        <f>Raw!A113</f>
        <v>IMG20250703084829</v>
      </c>
      <c r="B113" t="str">
        <f>Raw!B113</f>
        <v>Unlabeled</v>
      </c>
      <c r="C113" t="str">
        <f>class_updates_1!B114</f>
        <v>Unlabeled</v>
      </c>
      <c r="D113" t="str">
        <f>class_updates_2!B114</f>
        <v>Unlabeled</v>
      </c>
      <c r="E113" t="str">
        <f>class_updates_3!B114</f>
        <v>Unlabeled</v>
      </c>
      <c r="I113" s="3">
        <f t="shared" si="13"/>
        <v>4</v>
      </c>
      <c r="J113" s="3">
        <f t="shared" si="13"/>
        <v>0</v>
      </c>
      <c r="K113">
        <f t="shared" si="13"/>
        <v>0</v>
      </c>
      <c r="L113">
        <f t="shared" si="13"/>
        <v>0</v>
      </c>
      <c r="M113">
        <f t="shared" si="13"/>
        <v>0</v>
      </c>
      <c r="N113">
        <f t="shared" si="13"/>
        <v>0</v>
      </c>
      <c r="O113">
        <f t="shared" si="13"/>
        <v>0</v>
      </c>
      <c r="P113" s="3">
        <f t="shared" si="8"/>
        <v>0</v>
      </c>
      <c r="Q113" s="4" t="str">
        <f t="array" ref="Q113">_xlfn.IFS(H113&lt;&gt;"",H113,Raw!C113="Unusable","Unusable",P113&gt;1,"Conflicted",P113=1,INDEX($J$1:$O$1,MATCH(TRUE,$J113:$O113&gt;0,0)),TRUE,$I$1)</f>
        <v>Unlabeled</v>
      </c>
    </row>
    <row r="114" spans="1:17" x14ac:dyDescent="0.3">
      <c r="A114" t="str">
        <f>Raw!A114</f>
        <v>IMG20250703084833</v>
      </c>
      <c r="B114" t="str">
        <f>Raw!B114</f>
        <v>Unlabeled</v>
      </c>
      <c r="C114" t="str">
        <f>class_updates_1!B115</f>
        <v>Unlabeled</v>
      </c>
      <c r="D114" t="str">
        <f>class_updates_2!B115</f>
        <v>Unlabeled</v>
      </c>
      <c r="E114" t="str">
        <f>class_updates_3!B115</f>
        <v>Unlabeled</v>
      </c>
      <c r="I114" s="3">
        <f t="shared" si="13"/>
        <v>4</v>
      </c>
      <c r="J114" s="3">
        <f t="shared" si="13"/>
        <v>0</v>
      </c>
      <c r="K114">
        <f t="shared" si="13"/>
        <v>0</v>
      </c>
      <c r="L114">
        <f t="shared" si="13"/>
        <v>0</v>
      </c>
      <c r="M114">
        <f t="shared" si="13"/>
        <v>0</v>
      </c>
      <c r="N114">
        <f t="shared" si="13"/>
        <v>0</v>
      </c>
      <c r="O114">
        <f t="shared" si="13"/>
        <v>0</v>
      </c>
      <c r="P114" s="3">
        <f t="shared" si="8"/>
        <v>0</v>
      </c>
      <c r="Q114" s="4" t="str">
        <f t="array" ref="Q114">_xlfn.IFS(H114&lt;&gt;"",H114,Raw!C114="Unusable","Unusable",P114&gt;1,"Conflicted",P114=1,INDEX($J$1:$O$1,MATCH(TRUE,$J114:$O114&gt;0,0)),TRUE,$I$1)</f>
        <v>Unlabeled</v>
      </c>
    </row>
    <row r="115" spans="1:17" x14ac:dyDescent="0.3">
      <c r="A115" t="str">
        <f>Raw!A115</f>
        <v>IMG20250703084839</v>
      </c>
      <c r="B115" t="str">
        <f>Raw!B115</f>
        <v>Unlabeled</v>
      </c>
      <c r="C115" t="str">
        <f>class_updates_1!B116</f>
        <v>Unlabeled</v>
      </c>
      <c r="D115" t="str">
        <f>class_updates_2!B116</f>
        <v>Unlabeled</v>
      </c>
      <c r="E115" t="str">
        <f>class_updates_3!B116</f>
        <v>Unlabeled</v>
      </c>
      <c r="I115" s="3">
        <f t="shared" si="13"/>
        <v>4</v>
      </c>
      <c r="J115" s="3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  <c r="O115">
        <f t="shared" si="13"/>
        <v>0</v>
      </c>
      <c r="P115" s="3">
        <f t="shared" si="8"/>
        <v>0</v>
      </c>
      <c r="Q115" s="4" t="str">
        <f t="array" ref="Q115">_xlfn.IFS(H115&lt;&gt;"",H115,Raw!C115="Unusable","Unusable",P115&gt;1,"Conflicted",P115=1,INDEX($J$1:$O$1,MATCH(TRUE,$J115:$O115&gt;0,0)),TRUE,$I$1)</f>
        <v>Unlabeled</v>
      </c>
    </row>
    <row r="116" spans="1:17" x14ac:dyDescent="0.3">
      <c r="A116" t="str">
        <f>Raw!A116</f>
        <v>IMG20250703084848</v>
      </c>
      <c r="B116" t="str">
        <f>Raw!B116</f>
        <v>Anthracnose</v>
      </c>
      <c r="C116" t="str">
        <f>class_updates_1!B117</f>
        <v>Unlabeled</v>
      </c>
      <c r="D116" t="str">
        <f>class_updates_2!B117</f>
        <v>Unlabeled</v>
      </c>
      <c r="E116" t="str">
        <f>class_updates_3!B117</f>
        <v>Anthracnose</v>
      </c>
      <c r="I116" s="3">
        <f t="shared" si="13"/>
        <v>2</v>
      </c>
      <c r="J116" s="3">
        <f t="shared" si="13"/>
        <v>2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  <c r="O116">
        <f t="shared" si="13"/>
        <v>0</v>
      </c>
      <c r="P116" s="3">
        <f t="shared" si="8"/>
        <v>1</v>
      </c>
      <c r="Q116" s="4" t="str">
        <f t="array" ref="Q116">_xlfn.IFS(H116&lt;&gt;"",H116,Raw!C116="Unusable","Unusable",P116&gt;1,"Conflicted",P116=1,INDEX($J$1:$O$1,MATCH(TRUE,$J116:$O116&gt;0,0)),TRUE,$I$1)</f>
        <v>Anthracnose</v>
      </c>
    </row>
    <row r="117" spans="1:17" x14ac:dyDescent="0.3">
      <c r="A117" t="str">
        <f>Raw!A117</f>
        <v>IMG20250703084857</v>
      </c>
      <c r="B117" t="str">
        <f>Raw!B117</f>
        <v>Anthracnose</v>
      </c>
      <c r="C117" t="str">
        <f>class_updates_1!B118</f>
        <v>Unlabeled</v>
      </c>
      <c r="D117" t="str">
        <f>class_updates_2!B118</f>
        <v>Unlabeled</v>
      </c>
      <c r="E117" t="str">
        <f>class_updates_3!B118</f>
        <v>Anthracnose</v>
      </c>
      <c r="I117" s="3">
        <f t="shared" si="13"/>
        <v>2</v>
      </c>
      <c r="J117" s="3">
        <f t="shared" si="13"/>
        <v>2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  <c r="O117">
        <f t="shared" si="13"/>
        <v>0</v>
      </c>
      <c r="P117" s="3">
        <f t="shared" si="8"/>
        <v>1</v>
      </c>
      <c r="Q117" s="4" t="str">
        <f t="array" ref="Q117">_xlfn.IFS(H117&lt;&gt;"",H117,Raw!C117="Unusable","Unusable",P117&gt;1,"Conflicted",P117=1,INDEX($J$1:$O$1,MATCH(TRUE,$J117:$O117&gt;0,0)),TRUE,$I$1)</f>
        <v>Anthracnose</v>
      </c>
    </row>
    <row r="118" spans="1:17" x14ac:dyDescent="0.3">
      <c r="A118" t="str">
        <f>Raw!A118</f>
        <v>IMG20250703084904</v>
      </c>
      <c r="B118" t="str">
        <f>Raw!B118</f>
        <v>Unlabeled</v>
      </c>
      <c r="C118" t="str">
        <f>class_updates_1!B119</f>
        <v>Unlabeled</v>
      </c>
      <c r="D118" t="str">
        <f>class_updates_2!B119</f>
        <v>Unlabeled</v>
      </c>
      <c r="E118" t="str">
        <f>class_updates_3!B119</f>
        <v>Unlabeled</v>
      </c>
      <c r="I118" s="3">
        <f t="shared" si="13"/>
        <v>4</v>
      </c>
      <c r="J118" s="3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  <c r="O118">
        <f t="shared" si="13"/>
        <v>0</v>
      </c>
      <c r="P118" s="3">
        <f t="shared" si="8"/>
        <v>0</v>
      </c>
      <c r="Q118" s="4" t="str">
        <f t="array" ref="Q118">_xlfn.IFS(H118&lt;&gt;"",H118,Raw!C118="Unusable","Unusable",P118&gt;1,"Conflicted",P118=1,INDEX($J$1:$O$1,MATCH(TRUE,$J118:$O118&gt;0,0)),TRUE,$I$1)</f>
        <v>Unlabeled</v>
      </c>
    </row>
    <row r="119" spans="1:17" x14ac:dyDescent="0.3">
      <c r="A119" t="str">
        <f>Raw!A119</f>
        <v>IMG20250703084918</v>
      </c>
      <c r="B119" t="str">
        <f>Raw!B119</f>
        <v>Unlabeled</v>
      </c>
      <c r="C119" t="str">
        <f>class_updates_1!B120</f>
        <v>Unlabeled</v>
      </c>
      <c r="D119" t="str">
        <f>class_updates_2!B120</f>
        <v>Unlabeled</v>
      </c>
      <c r="E119" t="str">
        <f>class_updates_3!B120</f>
        <v>Unlabeled</v>
      </c>
      <c r="I119" s="3">
        <f t="shared" si="13"/>
        <v>4</v>
      </c>
      <c r="J119" s="3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>
        <f t="shared" si="13"/>
        <v>0</v>
      </c>
      <c r="P119" s="3">
        <f t="shared" si="8"/>
        <v>0</v>
      </c>
      <c r="Q119" s="4" t="str">
        <f t="array" ref="Q119">_xlfn.IFS(H119&lt;&gt;"",H119,Raw!C119="Unusable","Unusable",P119&gt;1,"Conflicted",P119=1,INDEX($J$1:$O$1,MATCH(TRUE,$J119:$O119&gt;0,0)),TRUE,$I$1)</f>
        <v>Unlabeled</v>
      </c>
    </row>
    <row r="120" spans="1:17" x14ac:dyDescent="0.3">
      <c r="A120" t="str">
        <f>Raw!A120</f>
        <v>IMG20250703084932</v>
      </c>
      <c r="B120" t="str">
        <f>Raw!B120</f>
        <v>Unlabeled</v>
      </c>
      <c r="C120" t="str">
        <f>class_updates_1!B121</f>
        <v>Unlabeled</v>
      </c>
      <c r="D120" t="str">
        <f>class_updates_2!B121</f>
        <v>Unlabeled</v>
      </c>
      <c r="E120" t="str">
        <f>class_updates_3!B121</f>
        <v>Unlabeled</v>
      </c>
      <c r="I120" s="3">
        <f t="shared" si="13"/>
        <v>4</v>
      </c>
      <c r="J120" s="3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>
        <f t="shared" si="13"/>
        <v>0</v>
      </c>
      <c r="P120" s="3">
        <f t="shared" si="8"/>
        <v>0</v>
      </c>
      <c r="Q120" s="4" t="str">
        <f t="array" ref="Q120">_xlfn.IFS(H120&lt;&gt;"",H120,Raw!C120="Unusable","Unusable",P120&gt;1,"Conflicted",P120=1,INDEX($J$1:$O$1,MATCH(TRUE,$J120:$O120&gt;0,0)),TRUE,$I$1)</f>
        <v>Unlabeled</v>
      </c>
    </row>
    <row r="121" spans="1:17" x14ac:dyDescent="0.3">
      <c r="A121" t="str">
        <f>Raw!A121</f>
        <v>IMG20250703084935</v>
      </c>
      <c r="B121" t="str">
        <f>Raw!B121</f>
        <v>Unlabeled</v>
      </c>
      <c r="C121" t="str">
        <f>class_updates_1!B122</f>
        <v>Unlabeled</v>
      </c>
      <c r="D121" t="str">
        <f>class_updates_2!B122</f>
        <v>Unlabeled</v>
      </c>
      <c r="E121" t="str">
        <f>class_updates_3!B122</f>
        <v>Unlabeled</v>
      </c>
      <c r="I121" s="3">
        <f t="shared" si="13"/>
        <v>4</v>
      </c>
      <c r="J121" s="3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  <c r="O121">
        <f t="shared" si="13"/>
        <v>0</v>
      </c>
      <c r="P121" s="3">
        <f t="shared" si="8"/>
        <v>0</v>
      </c>
      <c r="Q121" s="4" t="str">
        <f t="array" ref="Q121">_xlfn.IFS(H121&lt;&gt;"",H121,Raw!C121="Unusable","Unusable",P121&gt;1,"Conflicted",P121=1,INDEX($J$1:$O$1,MATCH(TRUE,$J121:$O121&gt;0,0)),TRUE,$I$1)</f>
        <v>Unlabeled</v>
      </c>
    </row>
    <row r="122" spans="1:17" x14ac:dyDescent="0.3">
      <c r="A122" t="str">
        <f>Raw!A122</f>
        <v>IMG20250703085016</v>
      </c>
      <c r="B122" t="str">
        <f>Raw!B122</f>
        <v>Unlabeled</v>
      </c>
      <c r="C122" t="str">
        <f>class_updates_1!B123</f>
        <v>Unlabeled</v>
      </c>
      <c r="D122" t="str">
        <f>class_updates_2!B123</f>
        <v>Unlabeled</v>
      </c>
      <c r="E122" t="str">
        <f>class_updates_3!B123</f>
        <v>Unlabeled</v>
      </c>
      <c r="I122" s="3">
        <f t="shared" ref="I122:O131" si="14">COUNTIF($B122:$G122,I$1)</f>
        <v>4</v>
      </c>
      <c r="J122" s="3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</v>
      </c>
      <c r="N122">
        <f t="shared" si="14"/>
        <v>0</v>
      </c>
      <c r="O122">
        <f t="shared" si="14"/>
        <v>0</v>
      </c>
      <c r="P122" s="3">
        <f t="shared" si="8"/>
        <v>0</v>
      </c>
      <c r="Q122" s="4" t="str">
        <f t="array" ref="Q122">_xlfn.IFS(H122&lt;&gt;"",H122,Raw!C122="Unusable","Unusable",P122&gt;1,"Conflicted",P122=1,INDEX($J$1:$O$1,MATCH(TRUE,$J122:$O122&gt;0,0)),TRUE,$I$1)</f>
        <v>Unlabeled</v>
      </c>
    </row>
    <row r="123" spans="1:17" x14ac:dyDescent="0.3">
      <c r="A123" t="str">
        <f>Raw!A123</f>
        <v>IMG20250703085020</v>
      </c>
      <c r="B123" t="str">
        <f>Raw!B123</f>
        <v>Unlabeled</v>
      </c>
      <c r="C123" t="str">
        <f>class_updates_1!B124</f>
        <v>Unlabeled</v>
      </c>
      <c r="D123" t="str">
        <f>class_updates_2!B124</f>
        <v>Unlabeled</v>
      </c>
      <c r="E123" t="str">
        <f>class_updates_3!B124</f>
        <v>Unlabeled</v>
      </c>
      <c r="I123" s="3">
        <f t="shared" si="14"/>
        <v>4</v>
      </c>
      <c r="J123" s="3">
        <f t="shared" si="14"/>
        <v>0</v>
      </c>
      <c r="K123">
        <f t="shared" si="14"/>
        <v>0</v>
      </c>
      <c r="L123">
        <f t="shared" si="14"/>
        <v>0</v>
      </c>
      <c r="M123">
        <f t="shared" si="14"/>
        <v>0</v>
      </c>
      <c r="N123">
        <f t="shared" si="14"/>
        <v>0</v>
      </c>
      <c r="O123">
        <f t="shared" si="14"/>
        <v>0</v>
      </c>
      <c r="P123" s="3">
        <f t="shared" si="8"/>
        <v>0</v>
      </c>
      <c r="Q123" s="4" t="str">
        <f t="array" ref="Q123">_xlfn.IFS(H123&lt;&gt;"",H123,Raw!C123="Unusable","Unusable",P123&gt;1,"Conflicted",P123=1,INDEX($J$1:$O$1,MATCH(TRUE,$J123:$O123&gt;0,0)),TRUE,$I$1)</f>
        <v>Unlabeled</v>
      </c>
    </row>
    <row r="124" spans="1:17" x14ac:dyDescent="0.3">
      <c r="A124" t="str">
        <f>Raw!A124</f>
        <v>IMG20250703085029</v>
      </c>
      <c r="B124" t="str">
        <f>Raw!B124</f>
        <v>Unlabeled</v>
      </c>
      <c r="C124" t="str">
        <f>class_updates_1!B125</f>
        <v>Unlabeled</v>
      </c>
      <c r="D124" t="str">
        <f>class_updates_2!B125</f>
        <v>Unlabeled</v>
      </c>
      <c r="E124" t="str">
        <f>class_updates_3!B125</f>
        <v>Unlabeled</v>
      </c>
      <c r="I124" s="3">
        <f t="shared" si="14"/>
        <v>4</v>
      </c>
      <c r="J124" s="3">
        <f t="shared" si="14"/>
        <v>0</v>
      </c>
      <c r="K124">
        <f t="shared" si="14"/>
        <v>0</v>
      </c>
      <c r="L124">
        <f t="shared" si="14"/>
        <v>0</v>
      </c>
      <c r="M124">
        <f t="shared" si="14"/>
        <v>0</v>
      </c>
      <c r="N124">
        <f t="shared" si="14"/>
        <v>0</v>
      </c>
      <c r="O124">
        <f t="shared" si="14"/>
        <v>0</v>
      </c>
      <c r="P124" s="3">
        <f t="shared" si="8"/>
        <v>0</v>
      </c>
      <c r="Q124" s="4" t="str">
        <f t="array" ref="Q124">_xlfn.IFS(H124&lt;&gt;"",H124,Raw!C124="Unusable","Unusable",P124&gt;1,"Conflicted",P124=1,INDEX($J$1:$O$1,MATCH(TRUE,$J124:$O124&gt;0,0)),TRUE,$I$1)</f>
        <v>Unlabeled</v>
      </c>
    </row>
    <row r="125" spans="1:17" x14ac:dyDescent="0.3">
      <c r="A125" t="str">
        <f>Raw!A125</f>
        <v>IMG20250703085039</v>
      </c>
      <c r="B125" t="str">
        <f>Raw!B125</f>
        <v>Unusable</v>
      </c>
      <c r="C125" t="str">
        <f>class_updates_1!B126</f>
        <v>Unlabeled</v>
      </c>
      <c r="D125" t="str">
        <f>class_updates_2!B126</f>
        <v>Unlabeled</v>
      </c>
      <c r="E125" t="str">
        <f>class_updates_3!B126</f>
        <v>Unusable</v>
      </c>
      <c r="I125" s="3">
        <f t="shared" si="14"/>
        <v>2</v>
      </c>
      <c r="J125" s="3">
        <f t="shared" si="14"/>
        <v>0</v>
      </c>
      <c r="K125">
        <f t="shared" si="14"/>
        <v>0</v>
      </c>
      <c r="L125">
        <f t="shared" si="14"/>
        <v>0</v>
      </c>
      <c r="M125">
        <f t="shared" si="14"/>
        <v>0</v>
      </c>
      <c r="N125">
        <f t="shared" si="14"/>
        <v>0</v>
      </c>
      <c r="O125">
        <f t="shared" si="14"/>
        <v>0</v>
      </c>
      <c r="P125" s="3">
        <f t="shared" si="8"/>
        <v>0</v>
      </c>
      <c r="Q125" s="4" t="str">
        <f t="array" ref="Q125">_xlfn.IFS(H125&lt;&gt;"",H125,Raw!C125="Unusable","Unusable",P125&gt;1,"Conflicted",P125=1,INDEX($J$1:$O$1,MATCH(TRUE,$J125:$O125&gt;0,0)),TRUE,$I$1)</f>
        <v>Unusable</v>
      </c>
    </row>
    <row r="126" spans="1:17" x14ac:dyDescent="0.3">
      <c r="A126" t="str">
        <f>Raw!A126</f>
        <v>IMG20250703085050</v>
      </c>
      <c r="B126" t="str">
        <f>Raw!B126</f>
        <v>Anthracnose</v>
      </c>
      <c r="C126" t="str">
        <f>class_updates_1!B127</f>
        <v>Unlabeled</v>
      </c>
      <c r="D126" t="str">
        <f>class_updates_2!B127</f>
        <v>Unlabeled</v>
      </c>
      <c r="E126" t="str">
        <f>class_updates_3!B127</f>
        <v>Anthracnose</v>
      </c>
      <c r="I126" s="3">
        <f t="shared" si="14"/>
        <v>2</v>
      </c>
      <c r="J126" s="3">
        <f t="shared" si="14"/>
        <v>2</v>
      </c>
      <c r="K126">
        <f t="shared" si="14"/>
        <v>0</v>
      </c>
      <c r="L126">
        <f t="shared" si="14"/>
        <v>0</v>
      </c>
      <c r="M126">
        <f t="shared" si="14"/>
        <v>0</v>
      </c>
      <c r="N126">
        <f t="shared" si="14"/>
        <v>0</v>
      </c>
      <c r="O126">
        <f t="shared" si="14"/>
        <v>0</v>
      </c>
      <c r="P126" s="3">
        <f t="shared" si="8"/>
        <v>1</v>
      </c>
      <c r="Q126" s="4" t="str">
        <f t="array" ref="Q126">_xlfn.IFS(H126&lt;&gt;"",H126,Raw!C126="Unusable","Unusable",P126&gt;1,"Conflicted",P126=1,INDEX($J$1:$O$1,MATCH(TRUE,$J126:$O126&gt;0,0)),TRUE,$I$1)</f>
        <v>Anthracnose</v>
      </c>
    </row>
    <row r="127" spans="1:17" x14ac:dyDescent="0.3">
      <c r="A127" t="str">
        <f>Raw!A127</f>
        <v>IMG20250703085055</v>
      </c>
      <c r="B127" t="str">
        <f>Raw!B127</f>
        <v>Anthracnose</v>
      </c>
      <c r="C127" t="str">
        <f>class_updates_1!B128</f>
        <v>Unlabeled</v>
      </c>
      <c r="D127" t="str">
        <f>class_updates_2!B128</f>
        <v>Unlabeled</v>
      </c>
      <c r="E127" t="str">
        <f>class_updates_3!B128</f>
        <v>Anthracnose</v>
      </c>
      <c r="I127" s="3">
        <f t="shared" si="14"/>
        <v>2</v>
      </c>
      <c r="J127" s="3">
        <f t="shared" si="14"/>
        <v>2</v>
      </c>
      <c r="K127">
        <f t="shared" si="14"/>
        <v>0</v>
      </c>
      <c r="L127">
        <f t="shared" si="14"/>
        <v>0</v>
      </c>
      <c r="M127">
        <f t="shared" si="14"/>
        <v>0</v>
      </c>
      <c r="N127">
        <f t="shared" si="14"/>
        <v>0</v>
      </c>
      <c r="O127">
        <f t="shared" si="14"/>
        <v>0</v>
      </c>
      <c r="P127" s="3">
        <f t="shared" si="8"/>
        <v>1</v>
      </c>
      <c r="Q127" s="4" t="str">
        <f t="array" ref="Q127">_xlfn.IFS(H127&lt;&gt;"",H127,Raw!C127="Unusable","Unusable",P127&gt;1,"Conflicted",P127=1,INDEX($J$1:$O$1,MATCH(TRUE,$J127:$O127&gt;0,0)),TRUE,$I$1)</f>
        <v>Anthracnose</v>
      </c>
    </row>
    <row r="128" spans="1:17" x14ac:dyDescent="0.3">
      <c r="A128" t="str">
        <f>Raw!A128</f>
        <v>IMG20250703085101</v>
      </c>
      <c r="B128" t="str">
        <f>Raw!B128</f>
        <v>Unlabeled</v>
      </c>
      <c r="C128" t="str">
        <f>class_updates_1!B129</f>
        <v>Unlabeled</v>
      </c>
      <c r="D128" t="str">
        <f>class_updates_2!B129</f>
        <v>Unlabeled</v>
      </c>
      <c r="E128" t="str">
        <f>class_updates_3!B129</f>
        <v>Unlabeled</v>
      </c>
      <c r="I128" s="3">
        <f t="shared" si="14"/>
        <v>4</v>
      </c>
      <c r="J128" s="3">
        <f t="shared" si="14"/>
        <v>0</v>
      </c>
      <c r="K128">
        <f t="shared" si="14"/>
        <v>0</v>
      </c>
      <c r="L128">
        <f t="shared" si="14"/>
        <v>0</v>
      </c>
      <c r="M128">
        <f t="shared" si="14"/>
        <v>0</v>
      </c>
      <c r="N128">
        <f t="shared" si="14"/>
        <v>0</v>
      </c>
      <c r="O128">
        <f t="shared" si="14"/>
        <v>0</v>
      </c>
      <c r="P128" s="3">
        <f t="shared" si="8"/>
        <v>0</v>
      </c>
      <c r="Q128" s="4" t="str">
        <f t="array" ref="Q128">_xlfn.IFS(H128&lt;&gt;"",H128,Raw!C128="Unusable","Unusable",P128&gt;1,"Conflicted",P128=1,INDEX($J$1:$O$1,MATCH(TRUE,$J128:$O128&gt;0,0)),TRUE,$I$1)</f>
        <v>Unlabeled</v>
      </c>
    </row>
    <row r="129" spans="1:17" x14ac:dyDescent="0.3">
      <c r="A129" t="str">
        <f>Raw!A129</f>
        <v>IMG20250703085104</v>
      </c>
      <c r="B129" t="str">
        <f>Raw!B129</f>
        <v>Unlabeled</v>
      </c>
      <c r="C129" t="str">
        <f>class_updates_1!B130</f>
        <v>Unlabeled</v>
      </c>
      <c r="D129" t="str">
        <f>class_updates_2!B130</f>
        <v>Unlabeled</v>
      </c>
      <c r="E129" t="str">
        <f>class_updates_3!B130</f>
        <v>Unlabeled</v>
      </c>
      <c r="I129" s="3">
        <f t="shared" si="14"/>
        <v>4</v>
      </c>
      <c r="J129" s="3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  <c r="O129">
        <f t="shared" si="14"/>
        <v>0</v>
      </c>
      <c r="P129" s="3">
        <f t="shared" si="8"/>
        <v>0</v>
      </c>
      <c r="Q129" s="4" t="str">
        <f t="array" ref="Q129">_xlfn.IFS(H129&lt;&gt;"",H129,Raw!C129="Unusable","Unusable",P129&gt;1,"Conflicted",P129=1,INDEX($J$1:$O$1,MATCH(TRUE,$J129:$O129&gt;0,0)),TRUE,$I$1)</f>
        <v>Unlabeled</v>
      </c>
    </row>
    <row r="130" spans="1:17" x14ac:dyDescent="0.3">
      <c r="A130" t="str">
        <f>Raw!A130</f>
        <v>IMG20250703085110</v>
      </c>
      <c r="B130" t="str">
        <f>Raw!B130</f>
        <v>Unlabeled</v>
      </c>
      <c r="C130" t="str">
        <f>class_updates_1!B131</f>
        <v>Unlabeled</v>
      </c>
      <c r="D130" t="str">
        <f>class_updates_2!B131</f>
        <v>Unlabeled</v>
      </c>
      <c r="E130" t="str">
        <f>class_updates_3!B131</f>
        <v>Unlabeled</v>
      </c>
      <c r="I130" s="3">
        <f t="shared" si="14"/>
        <v>4</v>
      </c>
      <c r="J130" s="3">
        <f t="shared" si="14"/>
        <v>0</v>
      </c>
      <c r="K130">
        <f t="shared" si="14"/>
        <v>0</v>
      </c>
      <c r="L130">
        <f t="shared" si="14"/>
        <v>0</v>
      </c>
      <c r="M130">
        <f t="shared" si="14"/>
        <v>0</v>
      </c>
      <c r="N130">
        <f t="shared" si="14"/>
        <v>0</v>
      </c>
      <c r="O130">
        <f t="shared" si="14"/>
        <v>0</v>
      </c>
      <c r="P130" s="3">
        <f t="shared" ref="P130:P193" si="15">COUNTIF(J130:O130,"&gt;0")</f>
        <v>0</v>
      </c>
      <c r="Q130" s="4" t="str">
        <f t="array" ref="Q130">_xlfn.IFS(H130&lt;&gt;"",H130,Raw!C130="Unusable","Unusable",P130&gt;1,"Conflicted",P130=1,INDEX($J$1:$O$1,MATCH(TRUE,$J130:$O130&gt;0,0)),TRUE,$I$1)</f>
        <v>Unlabeled</v>
      </c>
    </row>
    <row r="131" spans="1:17" x14ac:dyDescent="0.3">
      <c r="A131" t="str">
        <f>Raw!A131</f>
        <v>IMG20250703085125</v>
      </c>
      <c r="B131" t="str">
        <f>Raw!B131</f>
        <v>Unlabeled</v>
      </c>
      <c r="C131" t="str">
        <f>class_updates_1!B132</f>
        <v>Unlabeled</v>
      </c>
      <c r="D131" t="str">
        <f>class_updates_2!B132</f>
        <v>Unlabeled</v>
      </c>
      <c r="E131" t="str">
        <f>class_updates_3!B132</f>
        <v>Unlabeled</v>
      </c>
      <c r="I131" s="3">
        <f t="shared" si="14"/>
        <v>4</v>
      </c>
      <c r="J131" s="3">
        <f t="shared" si="14"/>
        <v>0</v>
      </c>
      <c r="K131">
        <f t="shared" si="14"/>
        <v>0</v>
      </c>
      <c r="L131">
        <f t="shared" si="14"/>
        <v>0</v>
      </c>
      <c r="M131">
        <f t="shared" si="14"/>
        <v>0</v>
      </c>
      <c r="N131">
        <f t="shared" si="14"/>
        <v>0</v>
      </c>
      <c r="O131">
        <f t="shared" si="14"/>
        <v>0</v>
      </c>
      <c r="P131" s="3">
        <f t="shared" si="15"/>
        <v>0</v>
      </c>
      <c r="Q131" s="4" t="str">
        <f t="array" ref="Q131">_xlfn.IFS(H131&lt;&gt;"",H131,Raw!C131="Unusable","Unusable",P131&gt;1,"Conflicted",P131=1,INDEX($J$1:$O$1,MATCH(TRUE,$J131:$O131&gt;0,0)),TRUE,$I$1)</f>
        <v>Unlabeled</v>
      </c>
    </row>
    <row r="132" spans="1:17" x14ac:dyDescent="0.3">
      <c r="A132" t="str">
        <f>Raw!A132</f>
        <v>IMG20250703085130</v>
      </c>
      <c r="B132" t="str">
        <f>Raw!B132</f>
        <v>Unlabeled</v>
      </c>
      <c r="C132" t="str">
        <f>class_updates_1!B133</f>
        <v>Unlabeled</v>
      </c>
      <c r="D132" t="str">
        <f>class_updates_2!B133</f>
        <v>Unlabeled</v>
      </c>
      <c r="E132" t="str">
        <f>class_updates_3!B133</f>
        <v>Unlabeled</v>
      </c>
      <c r="I132" s="3">
        <f t="shared" ref="I132:O141" si="16">COUNTIF($B132:$G132,I$1)</f>
        <v>4</v>
      </c>
      <c r="J132" s="3">
        <f t="shared" si="16"/>
        <v>0</v>
      </c>
      <c r="K132">
        <f t="shared" si="16"/>
        <v>0</v>
      </c>
      <c r="L132">
        <f t="shared" si="16"/>
        <v>0</v>
      </c>
      <c r="M132">
        <f t="shared" si="16"/>
        <v>0</v>
      </c>
      <c r="N132">
        <f t="shared" si="16"/>
        <v>0</v>
      </c>
      <c r="O132">
        <f t="shared" si="16"/>
        <v>0</v>
      </c>
      <c r="P132" s="3">
        <f t="shared" si="15"/>
        <v>0</v>
      </c>
      <c r="Q132" s="4" t="str">
        <f t="array" ref="Q132">_xlfn.IFS(H132&lt;&gt;"",H132,Raw!C132="Unusable","Unusable",P132&gt;1,"Conflicted",P132=1,INDEX($J$1:$O$1,MATCH(TRUE,$J132:$O132&gt;0,0)),TRUE,$I$1)</f>
        <v>Unlabeled</v>
      </c>
    </row>
    <row r="133" spans="1:17" x14ac:dyDescent="0.3">
      <c r="A133" t="str">
        <f>Raw!A133</f>
        <v>IMG20250703085232</v>
      </c>
      <c r="B133" t="str">
        <f>Raw!B133</f>
        <v>Unlabeled</v>
      </c>
      <c r="C133" t="str">
        <f>class_updates_1!B134</f>
        <v>Unlabeled</v>
      </c>
      <c r="D133" t="str">
        <f>class_updates_2!B134</f>
        <v>Unlabeled</v>
      </c>
      <c r="E133" t="str">
        <f>class_updates_3!B134</f>
        <v>Unlabeled</v>
      </c>
      <c r="I133" s="3">
        <f t="shared" si="16"/>
        <v>4</v>
      </c>
      <c r="J133" s="3">
        <f t="shared" si="16"/>
        <v>0</v>
      </c>
      <c r="K133">
        <f t="shared" si="16"/>
        <v>0</v>
      </c>
      <c r="L133">
        <f t="shared" si="16"/>
        <v>0</v>
      </c>
      <c r="M133">
        <f t="shared" si="16"/>
        <v>0</v>
      </c>
      <c r="N133">
        <f t="shared" si="16"/>
        <v>0</v>
      </c>
      <c r="O133">
        <f t="shared" si="16"/>
        <v>0</v>
      </c>
      <c r="P133" s="3">
        <f t="shared" si="15"/>
        <v>0</v>
      </c>
      <c r="Q133" s="4" t="str">
        <f t="array" ref="Q133">_xlfn.IFS(H133&lt;&gt;"",H133,Raw!C133="Unusable","Unusable",P133&gt;1,"Conflicted",P133=1,INDEX($J$1:$O$1,MATCH(TRUE,$J133:$O133&gt;0,0)),TRUE,$I$1)</f>
        <v>Unlabeled</v>
      </c>
    </row>
    <row r="134" spans="1:17" x14ac:dyDescent="0.3">
      <c r="A134" t="str">
        <f>Raw!A134</f>
        <v>IMG20250703085534</v>
      </c>
      <c r="B134" t="str">
        <f>Raw!B134</f>
        <v>Unlabeled</v>
      </c>
      <c r="C134" t="str">
        <f>class_updates_1!B135</f>
        <v>Unlabeled</v>
      </c>
      <c r="D134" t="str">
        <f>class_updates_2!B135</f>
        <v>Unlabeled</v>
      </c>
      <c r="E134" t="str">
        <f>class_updates_3!B135</f>
        <v>Unlabeled</v>
      </c>
      <c r="I134" s="3">
        <f t="shared" si="16"/>
        <v>4</v>
      </c>
      <c r="J134" s="3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  <c r="N134">
        <f t="shared" si="16"/>
        <v>0</v>
      </c>
      <c r="O134">
        <f t="shared" si="16"/>
        <v>0</v>
      </c>
      <c r="P134" s="3">
        <f t="shared" si="15"/>
        <v>0</v>
      </c>
      <c r="Q134" s="4" t="str">
        <f t="array" ref="Q134">_xlfn.IFS(H134&lt;&gt;"",H134,Raw!C134="Unusable","Unusable",P134&gt;1,"Conflicted",P134=1,INDEX($J$1:$O$1,MATCH(TRUE,$J134:$O134&gt;0,0)),TRUE,$I$1)</f>
        <v>Unlabeled</v>
      </c>
    </row>
    <row r="135" spans="1:17" x14ac:dyDescent="0.3">
      <c r="A135" t="str">
        <f>Raw!A135</f>
        <v>IMG20250703085540</v>
      </c>
      <c r="B135" t="str">
        <f>Raw!B135</f>
        <v>Unlabeled</v>
      </c>
      <c r="C135" t="str">
        <f>class_updates_1!B136</f>
        <v>Unlabeled</v>
      </c>
      <c r="D135" t="str">
        <f>class_updates_2!B136</f>
        <v>Unlabeled</v>
      </c>
      <c r="E135" t="str">
        <f>class_updates_3!B136</f>
        <v>Unlabeled</v>
      </c>
      <c r="I135" s="3">
        <f t="shared" si="16"/>
        <v>4</v>
      </c>
      <c r="J135" s="3">
        <f t="shared" si="16"/>
        <v>0</v>
      </c>
      <c r="K135">
        <f t="shared" si="16"/>
        <v>0</v>
      </c>
      <c r="L135">
        <f t="shared" si="16"/>
        <v>0</v>
      </c>
      <c r="M135">
        <f t="shared" si="16"/>
        <v>0</v>
      </c>
      <c r="N135">
        <f t="shared" si="16"/>
        <v>0</v>
      </c>
      <c r="O135">
        <f t="shared" si="16"/>
        <v>0</v>
      </c>
      <c r="P135" s="3">
        <f t="shared" si="15"/>
        <v>0</v>
      </c>
      <c r="Q135" s="4" t="str">
        <f t="array" ref="Q135">_xlfn.IFS(H135&lt;&gt;"",H135,Raw!C135="Unusable","Unusable",P135&gt;1,"Conflicted",P135=1,INDEX($J$1:$O$1,MATCH(TRUE,$J135:$O135&gt;0,0)),TRUE,$I$1)</f>
        <v>Unlabeled</v>
      </c>
    </row>
    <row r="136" spans="1:17" x14ac:dyDescent="0.3">
      <c r="A136" t="str">
        <f>Raw!A136</f>
        <v>IMG20250703085550</v>
      </c>
      <c r="B136" t="str">
        <f>Raw!B136</f>
        <v>Mites</v>
      </c>
      <c r="C136" t="str">
        <f>class_updates_1!B137</f>
        <v>Unlabeled</v>
      </c>
      <c r="D136" t="str">
        <f>class_updates_2!B137</f>
        <v>Unlabeled</v>
      </c>
      <c r="E136" t="str">
        <f>class_updates_3!B137</f>
        <v>Mites</v>
      </c>
      <c r="I136" s="3">
        <f t="shared" si="16"/>
        <v>2</v>
      </c>
      <c r="J136" s="3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0</v>
      </c>
      <c r="N136">
        <f t="shared" si="16"/>
        <v>2</v>
      </c>
      <c r="O136">
        <f t="shared" si="16"/>
        <v>0</v>
      </c>
      <c r="P136" s="3">
        <f t="shared" si="15"/>
        <v>1</v>
      </c>
      <c r="Q136" s="4" t="str">
        <f t="array" ref="Q136">_xlfn.IFS(H136&lt;&gt;"",H136,Raw!C136="Unusable","Unusable",P136&gt;1,"Conflicted",P136=1,INDEX($J$1:$O$1,MATCH(TRUE,$J136:$O136&gt;0,0)),TRUE,$I$1)</f>
        <v>Mites</v>
      </c>
    </row>
    <row r="137" spans="1:17" x14ac:dyDescent="0.3">
      <c r="A137" t="str">
        <f>Raw!A137</f>
        <v>IMG20250703085555</v>
      </c>
      <c r="B137" t="str">
        <f>Raw!B137</f>
        <v>Unlabeled</v>
      </c>
      <c r="C137" t="str">
        <f>class_updates_1!B138</f>
        <v>Unlabeled</v>
      </c>
      <c r="D137" t="str">
        <f>class_updates_2!B138</f>
        <v>Unlabeled</v>
      </c>
      <c r="E137" t="str">
        <f>class_updates_3!B138</f>
        <v>Unlabeled</v>
      </c>
      <c r="I137" s="3">
        <f t="shared" si="16"/>
        <v>4</v>
      </c>
      <c r="J137" s="3">
        <f t="shared" si="16"/>
        <v>0</v>
      </c>
      <c r="K137">
        <f t="shared" si="16"/>
        <v>0</v>
      </c>
      <c r="L137">
        <f t="shared" si="16"/>
        <v>0</v>
      </c>
      <c r="M137">
        <f t="shared" si="16"/>
        <v>0</v>
      </c>
      <c r="N137">
        <f t="shared" si="16"/>
        <v>0</v>
      </c>
      <c r="O137">
        <f t="shared" si="16"/>
        <v>0</v>
      </c>
      <c r="P137" s="3">
        <f t="shared" si="15"/>
        <v>0</v>
      </c>
      <c r="Q137" s="4" t="str">
        <f t="array" ref="Q137">_xlfn.IFS(H137&lt;&gt;"",H137,Raw!C137="Unusable","Unusable",P137&gt;1,"Conflicted",P137=1,INDEX($J$1:$O$1,MATCH(TRUE,$J137:$O137&gt;0,0)),TRUE,$I$1)</f>
        <v>Unlabeled</v>
      </c>
    </row>
    <row r="138" spans="1:17" x14ac:dyDescent="0.3">
      <c r="A138" t="str">
        <f>Raw!A138</f>
        <v>IMG20250703085604</v>
      </c>
      <c r="B138" t="str">
        <f>Raw!B138</f>
        <v>Unlabeled</v>
      </c>
      <c r="C138" t="str">
        <f>class_updates_1!B139</f>
        <v>Unlabeled</v>
      </c>
      <c r="D138" t="str">
        <f>class_updates_2!B139</f>
        <v>Unlabeled</v>
      </c>
      <c r="E138" t="str">
        <f>class_updates_3!B139</f>
        <v>Unlabeled</v>
      </c>
      <c r="I138" s="3">
        <f t="shared" si="16"/>
        <v>4</v>
      </c>
      <c r="J138" s="3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>
        <f t="shared" si="16"/>
        <v>0</v>
      </c>
      <c r="P138" s="3">
        <f t="shared" si="15"/>
        <v>0</v>
      </c>
      <c r="Q138" s="4" t="str">
        <f t="array" ref="Q138">_xlfn.IFS(H138&lt;&gt;"",H138,Raw!C138="Unusable","Unusable",P138&gt;1,"Conflicted",P138=1,INDEX($J$1:$O$1,MATCH(TRUE,$J138:$O138&gt;0,0)),TRUE,$I$1)</f>
        <v>Unlabeled</v>
      </c>
    </row>
    <row r="139" spans="1:17" x14ac:dyDescent="0.3">
      <c r="A139" t="str">
        <f>Raw!A139</f>
        <v>IMG20250703085609</v>
      </c>
      <c r="B139" t="str">
        <f>Raw!B139</f>
        <v>Unlabeled</v>
      </c>
      <c r="C139" t="str">
        <f>class_updates_1!B140</f>
        <v>Unlabeled</v>
      </c>
      <c r="D139" t="str">
        <f>class_updates_2!B140</f>
        <v>Unlabeled</v>
      </c>
      <c r="E139" t="str">
        <f>class_updates_3!B140</f>
        <v>Unlabeled</v>
      </c>
      <c r="I139" s="3">
        <f t="shared" si="16"/>
        <v>4</v>
      </c>
      <c r="J139" s="3">
        <f t="shared" si="16"/>
        <v>0</v>
      </c>
      <c r="K139">
        <f t="shared" si="16"/>
        <v>0</v>
      </c>
      <c r="L139">
        <f t="shared" si="16"/>
        <v>0</v>
      </c>
      <c r="M139">
        <f t="shared" si="16"/>
        <v>0</v>
      </c>
      <c r="N139">
        <f t="shared" si="16"/>
        <v>0</v>
      </c>
      <c r="O139">
        <f t="shared" si="16"/>
        <v>0</v>
      </c>
      <c r="P139" s="3">
        <f t="shared" si="15"/>
        <v>0</v>
      </c>
      <c r="Q139" s="4" t="str">
        <f t="array" ref="Q139">_xlfn.IFS(H139&lt;&gt;"",H139,Raw!C139="Unusable","Unusable",P139&gt;1,"Conflicted",P139=1,INDEX($J$1:$O$1,MATCH(TRUE,$J139:$O139&gt;0,0)),TRUE,$I$1)</f>
        <v>Unlabeled</v>
      </c>
    </row>
    <row r="140" spans="1:17" x14ac:dyDescent="0.3">
      <c r="A140" t="str">
        <f>Raw!A140</f>
        <v>IMG20250703085615</v>
      </c>
      <c r="B140" t="str">
        <f>Raw!B140</f>
        <v>Unlabeled</v>
      </c>
      <c r="C140" t="str">
        <f>class_updates_1!B141</f>
        <v>Unlabeled</v>
      </c>
      <c r="D140" t="str">
        <f>class_updates_2!B141</f>
        <v>Unlabeled</v>
      </c>
      <c r="E140" t="str">
        <f>class_updates_3!B141</f>
        <v>Unlabeled</v>
      </c>
      <c r="I140" s="3">
        <f t="shared" si="16"/>
        <v>4</v>
      </c>
      <c r="J140" s="3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>
        <f t="shared" si="16"/>
        <v>0</v>
      </c>
      <c r="P140" s="3">
        <f t="shared" si="15"/>
        <v>0</v>
      </c>
      <c r="Q140" s="4" t="str">
        <f t="array" ref="Q140">_xlfn.IFS(H140&lt;&gt;"",H140,Raw!C140="Unusable","Unusable",P140&gt;1,"Conflicted",P140=1,INDEX($J$1:$O$1,MATCH(TRUE,$J140:$O140&gt;0,0)),TRUE,$I$1)</f>
        <v>Unlabeled</v>
      </c>
    </row>
    <row r="141" spans="1:17" x14ac:dyDescent="0.3">
      <c r="A141" t="str">
        <f>Raw!A141</f>
        <v>IMG20250703085620</v>
      </c>
      <c r="B141" t="str">
        <f>Raw!B141</f>
        <v>Unlabeled</v>
      </c>
      <c r="C141" t="str">
        <f>class_updates_1!B142</f>
        <v>Unlabeled</v>
      </c>
      <c r="D141" t="str">
        <f>class_updates_2!B142</f>
        <v>Unlabeled</v>
      </c>
      <c r="E141" t="str">
        <f>class_updates_3!B142</f>
        <v>Unlabeled</v>
      </c>
      <c r="I141" s="3">
        <f t="shared" si="16"/>
        <v>4</v>
      </c>
      <c r="J141" s="3">
        <f t="shared" si="16"/>
        <v>0</v>
      </c>
      <c r="K141">
        <f t="shared" si="16"/>
        <v>0</v>
      </c>
      <c r="L141">
        <f t="shared" si="16"/>
        <v>0</v>
      </c>
      <c r="M141">
        <f t="shared" si="16"/>
        <v>0</v>
      </c>
      <c r="N141">
        <f t="shared" si="16"/>
        <v>0</v>
      </c>
      <c r="O141">
        <f t="shared" si="16"/>
        <v>0</v>
      </c>
      <c r="P141" s="3">
        <f t="shared" si="15"/>
        <v>0</v>
      </c>
      <c r="Q141" s="4" t="str">
        <f t="array" ref="Q141">_xlfn.IFS(H141&lt;&gt;"",H141,Raw!C141="Unusable","Unusable",P141&gt;1,"Conflicted",P141=1,INDEX($J$1:$O$1,MATCH(TRUE,$J141:$O141&gt;0,0)),TRUE,$I$1)</f>
        <v>Unlabeled</v>
      </c>
    </row>
    <row r="142" spans="1:17" x14ac:dyDescent="0.3">
      <c r="A142" t="str">
        <f>Raw!A142</f>
        <v>IMG20250703085629</v>
      </c>
      <c r="B142" t="str">
        <f>Raw!B142</f>
        <v>Unlabeled</v>
      </c>
      <c r="C142" t="str">
        <f>class_updates_1!B143</f>
        <v>Unlabeled</v>
      </c>
      <c r="D142" t="str">
        <f>class_updates_2!B143</f>
        <v>Unlabeled</v>
      </c>
      <c r="E142" t="str">
        <f>class_updates_3!B143</f>
        <v>Unlabeled</v>
      </c>
      <c r="I142" s="3">
        <f t="shared" ref="I142:O151" si="17">COUNTIF($B142:$G142,I$1)</f>
        <v>4</v>
      </c>
      <c r="J142" s="3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>
        <f t="shared" si="17"/>
        <v>0</v>
      </c>
      <c r="P142" s="3">
        <f t="shared" si="15"/>
        <v>0</v>
      </c>
      <c r="Q142" s="4" t="str">
        <f t="array" ref="Q142">_xlfn.IFS(H142&lt;&gt;"",H142,Raw!C142="Unusable","Unusable",P142&gt;1,"Conflicted",P142=1,INDEX($J$1:$O$1,MATCH(TRUE,$J142:$O142&gt;0,0)),TRUE,$I$1)</f>
        <v>Unlabeled</v>
      </c>
    </row>
    <row r="143" spans="1:17" x14ac:dyDescent="0.3">
      <c r="A143" t="str">
        <f>Raw!A143</f>
        <v>IMG20250703085633</v>
      </c>
      <c r="B143" t="str">
        <f>Raw!B143</f>
        <v>Unlabeled</v>
      </c>
      <c r="C143" t="str">
        <f>class_updates_1!B144</f>
        <v>Unlabeled</v>
      </c>
      <c r="D143" t="str">
        <f>class_updates_2!B144</f>
        <v>Unlabeled</v>
      </c>
      <c r="E143" t="str">
        <f>class_updates_3!B144</f>
        <v>Unlabeled</v>
      </c>
      <c r="I143" s="3">
        <f t="shared" si="17"/>
        <v>4</v>
      </c>
      <c r="J143" s="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>
        <f t="shared" si="17"/>
        <v>0</v>
      </c>
      <c r="P143" s="3">
        <f t="shared" si="15"/>
        <v>0</v>
      </c>
      <c r="Q143" s="4" t="str">
        <f t="array" ref="Q143">_xlfn.IFS(H143&lt;&gt;"",H143,Raw!C143="Unusable","Unusable",P143&gt;1,"Conflicted",P143=1,INDEX($J$1:$O$1,MATCH(TRUE,$J143:$O143&gt;0,0)),TRUE,$I$1)</f>
        <v>Unlabeled</v>
      </c>
    </row>
    <row r="144" spans="1:17" x14ac:dyDescent="0.3">
      <c r="A144" t="str">
        <f>Raw!A144</f>
        <v>IMG20250703085642</v>
      </c>
      <c r="B144" t="str">
        <f>Raw!B144</f>
        <v>Unlabeled</v>
      </c>
      <c r="C144" t="str">
        <f>class_updates_1!B145</f>
        <v>Unlabeled</v>
      </c>
      <c r="D144" t="str">
        <f>class_updates_2!B145</f>
        <v>Unlabeled</v>
      </c>
      <c r="E144" t="str">
        <f>class_updates_3!B145</f>
        <v>Unlabeled</v>
      </c>
      <c r="I144" s="3">
        <f t="shared" si="17"/>
        <v>4</v>
      </c>
      <c r="J144" s="3">
        <f t="shared" si="17"/>
        <v>0</v>
      </c>
      <c r="K144">
        <f t="shared" si="17"/>
        <v>0</v>
      </c>
      <c r="L144">
        <f t="shared" si="17"/>
        <v>0</v>
      </c>
      <c r="M144">
        <f t="shared" si="17"/>
        <v>0</v>
      </c>
      <c r="N144">
        <f t="shared" si="17"/>
        <v>0</v>
      </c>
      <c r="O144">
        <f t="shared" si="17"/>
        <v>0</v>
      </c>
      <c r="P144" s="3">
        <f t="shared" si="15"/>
        <v>0</v>
      </c>
      <c r="Q144" s="4" t="str">
        <f t="array" ref="Q144">_xlfn.IFS(H144&lt;&gt;"",H144,Raw!C144="Unusable","Unusable",P144&gt;1,"Conflicted",P144=1,INDEX($J$1:$O$1,MATCH(TRUE,$J144:$O144&gt;0,0)),TRUE,$I$1)</f>
        <v>Unlabeled</v>
      </c>
    </row>
    <row r="145" spans="1:17" x14ac:dyDescent="0.3">
      <c r="A145" t="str">
        <f>Raw!A145</f>
        <v>IMG20250703085646</v>
      </c>
      <c r="B145" t="str">
        <f>Raw!B145</f>
        <v>Unlabeled</v>
      </c>
      <c r="C145" t="str">
        <f>class_updates_1!B146</f>
        <v>Unlabeled</v>
      </c>
      <c r="D145" t="str">
        <f>class_updates_2!B146</f>
        <v>Unlabeled</v>
      </c>
      <c r="E145" t="str">
        <f>class_updates_3!B146</f>
        <v>Unlabeled</v>
      </c>
      <c r="I145" s="3">
        <f t="shared" si="17"/>
        <v>4</v>
      </c>
      <c r="J145" s="3">
        <f t="shared" si="17"/>
        <v>0</v>
      </c>
      <c r="K145">
        <f t="shared" si="17"/>
        <v>0</v>
      </c>
      <c r="L145">
        <f t="shared" si="17"/>
        <v>0</v>
      </c>
      <c r="M145">
        <f t="shared" si="17"/>
        <v>0</v>
      </c>
      <c r="N145">
        <f t="shared" si="17"/>
        <v>0</v>
      </c>
      <c r="O145">
        <f t="shared" si="17"/>
        <v>0</v>
      </c>
      <c r="P145" s="3">
        <f t="shared" si="15"/>
        <v>0</v>
      </c>
      <c r="Q145" s="4" t="str">
        <f t="array" ref="Q145">_xlfn.IFS(H145&lt;&gt;"",H145,Raw!C145="Unusable","Unusable",P145&gt;1,"Conflicted",P145=1,INDEX($J$1:$O$1,MATCH(TRUE,$J145:$O145&gt;0,0)),TRUE,$I$1)</f>
        <v>Unlabeled</v>
      </c>
    </row>
    <row r="146" spans="1:17" x14ac:dyDescent="0.3">
      <c r="A146" t="str">
        <f>Raw!A146</f>
        <v>IMG20250703085654</v>
      </c>
      <c r="B146" t="str">
        <f>Raw!B146</f>
        <v>Unlabeled</v>
      </c>
      <c r="C146" t="str">
        <f>class_updates_1!B147</f>
        <v>Unlabeled</v>
      </c>
      <c r="D146" t="str">
        <f>class_updates_2!B147</f>
        <v>Unlabeled</v>
      </c>
      <c r="E146" t="str">
        <f>class_updates_3!B147</f>
        <v>Unlabeled</v>
      </c>
      <c r="I146" s="3">
        <f t="shared" si="17"/>
        <v>4</v>
      </c>
      <c r="J146" s="3">
        <f t="shared" si="17"/>
        <v>0</v>
      </c>
      <c r="K146">
        <f t="shared" si="17"/>
        <v>0</v>
      </c>
      <c r="L146">
        <f t="shared" si="17"/>
        <v>0</v>
      </c>
      <c r="M146">
        <f t="shared" si="17"/>
        <v>0</v>
      </c>
      <c r="N146">
        <f t="shared" si="17"/>
        <v>0</v>
      </c>
      <c r="O146">
        <f t="shared" si="17"/>
        <v>0</v>
      </c>
      <c r="P146" s="3">
        <f t="shared" si="15"/>
        <v>0</v>
      </c>
      <c r="Q146" s="4" t="str">
        <f t="array" ref="Q146">_xlfn.IFS(H146&lt;&gt;"",H146,Raw!C146="Unusable","Unusable",P146&gt;1,"Conflicted",P146=1,INDEX($J$1:$O$1,MATCH(TRUE,$J146:$O146&gt;0,0)),TRUE,$I$1)</f>
        <v>Unlabeled</v>
      </c>
    </row>
    <row r="147" spans="1:17" x14ac:dyDescent="0.3">
      <c r="A147" t="str">
        <f>Raw!A147</f>
        <v>IMG20250703085657</v>
      </c>
      <c r="B147" t="str">
        <f>Raw!B147</f>
        <v>Unlabeled</v>
      </c>
      <c r="C147" t="str">
        <f>class_updates_1!B148</f>
        <v>Unlabeled</v>
      </c>
      <c r="D147" t="str">
        <f>class_updates_2!B148</f>
        <v>Unlabeled</v>
      </c>
      <c r="E147" t="str">
        <f>class_updates_3!B148</f>
        <v>Unlabeled</v>
      </c>
      <c r="I147" s="3">
        <f t="shared" si="17"/>
        <v>4</v>
      </c>
      <c r="J147" s="3">
        <f t="shared" si="17"/>
        <v>0</v>
      </c>
      <c r="K147">
        <f t="shared" si="17"/>
        <v>0</v>
      </c>
      <c r="L147">
        <f t="shared" si="17"/>
        <v>0</v>
      </c>
      <c r="M147">
        <f t="shared" si="17"/>
        <v>0</v>
      </c>
      <c r="N147">
        <f t="shared" si="17"/>
        <v>0</v>
      </c>
      <c r="O147">
        <f t="shared" si="17"/>
        <v>0</v>
      </c>
      <c r="P147" s="3">
        <f t="shared" si="15"/>
        <v>0</v>
      </c>
      <c r="Q147" s="4" t="str">
        <f t="array" ref="Q147">_xlfn.IFS(H147&lt;&gt;"",H147,Raw!C147="Unusable","Unusable",P147&gt;1,"Conflicted",P147=1,INDEX($J$1:$O$1,MATCH(TRUE,$J147:$O147&gt;0,0)),TRUE,$I$1)</f>
        <v>Unlabeled</v>
      </c>
    </row>
    <row r="148" spans="1:17" x14ac:dyDescent="0.3">
      <c r="A148" t="str">
        <f>Raw!A148</f>
        <v>IMG20250703085701</v>
      </c>
      <c r="B148" t="str">
        <f>Raw!B148</f>
        <v>Unlabeled</v>
      </c>
      <c r="C148" t="str">
        <f>class_updates_1!B149</f>
        <v>Unlabeled</v>
      </c>
      <c r="D148" t="str">
        <f>class_updates_2!B149</f>
        <v>Unlabeled</v>
      </c>
      <c r="E148" t="str">
        <f>class_updates_3!B149</f>
        <v>Unlabeled</v>
      </c>
      <c r="I148" s="3">
        <f t="shared" si="17"/>
        <v>4</v>
      </c>
      <c r="J148" s="3">
        <f t="shared" si="17"/>
        <v>0</v>
      </c>
      <c r="K148">
        <f t="shared" si="17"/>
        <v>0</v>
      </c>
      <c r="L148">
        <f t="shared" si="17"/>
        <v>0</v>
      </c>
      <c r="M148">
        <f t="shared" si="17"/>
        <v>0</v>
      </c>
      <c r="N148">
        <f t="shared" si="17"/>
        <v>0</v>
      </c>
      <c r="O148">
        <f t="shared" si="17"/>
        <v>0</v>
      </c>
      <c r="P148" s="3">
        <f t="shared" si="15"/>
        <v>0</v>
      </c>
      <c r="Q148" s="4" t="str">
        <f t="array" ref="Q148">_xlfn.IFS(H148&lt;&gt;"",H148,Raw!C148="Unusable","Unusable",P148&gt;1,"Conflicted",P148=1,INDEX($J$1:$O$1,MATCH(TRUE,$J148:$O148&gt;0,0)),TRUE,$I$1)</f>
        <v>Unlabeled</v>
      </c>
    </row>
    <row r="149" spans="1:17" x14ac:dyDescent="0.3">
      <c r="A149" t="str">
        <f>Raw!A149</f>
        <v>IMG20250703085711</v>
      </c>
      <c r="B149" t="str">
        <f>Raw!B149</f>
        <v>Unlabeled</v>
      </c>
      <c r="C149" t="str">
        <f>class_updates_1!B150</f>
        <v>Unlabeled</v>
      </c>
      <c r="D149" t="str">
        <f>class_updates_2!B150</f>
        <v>Unlabeled</v>
      </c>
      <c r="E149" t="str">
        <f>class_updates_3!B150</f>
        <v>Unlabeled</v>
      </c>
      <c r="I149" s="3">
        <f t="shared" si="17"/>
        <v>4</v>
      </c>
      <c r="J149" s="3">
        <f t="shared" si="17"/>
        <v>0</v>
      </c>
      <c r="K149">
        <f t="shared" si="17"/>
        <v>0</v>
      </c>
      <c r="L149">
        <f t="shared" si="17"/>
        <v>0</v>
      </c>
      <c r="M149">
        <f t="shared" si="17"/>
        <v>0</v>
      </c>
      <c r="N149">
        <f t="shared" si="17"/>
        <v>0</v>
      </c>
      <c r="O149">
        <f t="shared" si="17"/>
        <v>0</v>
      </c>
      <c r="P149" s="3">
        <f t="shared" si="15"/>
        <v>0</v>
      </c>
      <c r="Q149" s="4" t="str">
        <f t="array" ref="Q149">_xlfn.IFS(H149&lt;&gt;"",H149,Raw!C149="Unusable","Unusable",P149&gt;1,"Conflicted",P149=1,INDEX($J$1:$O$1,MATCH(TRUE,$J149:$O149&gt;0,0)),TRUE,$I$1)</f>
        <v>Unlabeled</v>
      </c>
    </row>
    <row r="150" spans="1:17" x14ac:dyDescent="0.3">
      <c r="A150" t="str">
        <f>Raw!A150</f>
        <v>IMG20250703085716</v>
      </c>
      <c r="B150" t="str">
        <f>Raw!B150</f>
        <v>Unlabeled</v>
      </c>
      <c r="C150" t="str">
        <f>class_updates_1!B151</f>
        <v>Unlabeled</v>
      </c>
      <c r="D150" t="str">
        <f>class_updates_2!B151</f>
        <v>Unlabeled</v>
      </c>
      <c r="E150" t="str">
        <f>class_updates_3!B151</f>
        <v>Unlabeled</v>
      </c>
      <c r="I150" s="3">
        <f t="shared" si="17"/>
        <v>4</v>
      </c>
      <c r="J150" s="3">
        <f t="shared" si="17"/>
        <v>0</v>
      </c>
      <c r="K150">
        <f t="shared" si="17"/>
        <v>0</v>
      </c>
      <c r="L150">
        <f t="shared" si="17"/>
        <v>0</v>
      </c>
      <c r="M150">
        <f t="shared" si="17"/>
        <v>0</v>
      </c>
      <c r="N150">
        <f t="shared" si="17"/>
        <v>0</v>
      </c>
      <c r="O150">
        <f t="shared" si="17"/>
        <v>0</v>
      </c>
      <c r="P150" s="3">
        <f t="shared" si="15"/>
        <v>0</v>
      </c>
      <c r="Q150" s="4" t="str">
        <f t="array" ref="Q150">_xlfn.IFS(H150&lt;&gt;"",H150,Raw!C150="Unusable","Unusable",P150&gt;1,"Conflicted",P150=1,INDEX($J$1:$O$1,MATCH(TRUE,$J150:$O150&gt;0,0)),TRUE,$I$1)</f>
        <v>Unlabeled</v>
      </c>
    </row>
    <row r="151" spans="1:17" x14ac:dyDescent="0.3">
      <c r="A151" t="str">
        <f>Raw!A151</f>
        <v>IMG20250703085726</v>
      </c>
      <c r="B151" t="str">
        <f>Raw!B151</f>
        <v>Unlabeled</v>
      </c>
      <c r="C151" t="str">
        <f>class_updates_1!B152</f>
        <v>Unlabeled</v>
      </c>
      <c r="D151" t="str">
        <f>class_updates_2!B152</f>
        <v>Unlabeled</v>
      </c>
      <c r="E151" t="str">
        <f>class_updates_3!B152</f>
        <v>Unlabeled</v>
      </c>
      <c r="I151" s="3">
        <f t="shared" si="17"/>
        <v>4</v>
      </c>
      <c r="J151" s="3">
        <f t="shared" si="17"/>
        <v>0</v>
      </c>
      <c r="K151">
        <f t="shared" si="17"/>
        <v>0</v>
      </c>
      <c r="L151">
        <f t="shared" si="17"/>
        <v>0</v>
      </c>
      <c r="M151">
        <f t="shared" si="17"/>
        <v>0</v>
      </c>
      <c r="N151">
        <f t="shared" si="17"/>
        <v>0</v>
      </c>
      <c r="O151">
        <f t="shared" si="17"/>
        <v>0</v>
      </c>
      <c r="P151" s="3">
        <f t="shared" si="15"/>
        <v>0</v>
      </c>
      <c r="Q151" s="4" t="str">
        <f t="array" ref="Q151">_xlfn.IFS(H151&lt;&gt;"",H151,Raw!C151="Unusable","Unusable",P151&gt;1,"Conflicted",P151=1,INDEX($J$1:$O$1,MATCH(TRUE,$J151:$O151&gt;0,0)),TRUE,$I$1)</f>
        <v>Unlabeled</v>
      </c>
    </row>
    <row r="152" spans="1:17" x14ac:dyDescent="0.3">
      <c r="A152" t="str">
        <f>Raw!A152</f>
        <v>IMG20250703085730</v>
      </c>
      <c r="B152" t="str">
        <f>Raw!B152</f>
        <v>Unlabeled</v>
      </c>
      <c r="C152" t="str">
        <f>class_updates_1!B153</f>
        <v>Unlabeled</v>
      </c>
      <c r="D152" t="str">
        <f>class_updates_2!B153</f>
        <v>Unlabeled</v>
      </c>
      <c r="E152" t="str">
        <f>class_updates_3!B153</f>
        <v>Unlabeled</v>
      </c>
      <c r="I152" s="3">
        <f t="shared" ref="I152:O161" si="18">COUNTIF($B152:$G152,I$1)</f>
        <v>4</v>
      </c>
      <c r="J152" s="3">
        <f t="shared" si="18"/>
        <v>0</v>
      </c>
      <c r="K152">
        <f t="shared" si="18"/>
        <v>0</v>
      </c>
      <c r="L152">
        <f t="shared" si="18"/>
        <v>0</v>
      </c>
      <c r="M152">
        <f t="shared" si="18"/>
        <v>0</v>
      </c>
      <c r="N152">
        <f t="shared" si="18"/>
        <v>0</v>
      </c>
      <c r="O152">
        <f t="shared" si="18"/>
        <v>0</v>
      </c>
      <c r="P152" s="3">
        <f t="shared" si="15"/>
        <v>0</v>
      </c>
      <c r="Q152" s="4" t="str">
        <f t="array" ref="Q152">_xlfn.IFS(H152&lt;&gt;"",H152,Raw!C152="Unusable","Unusable",P152&gt;1,"Conflicted",P152=1,INDEX($J$1:$O$1,MATCH(TRUE,$J152:$O152&gt;0,0)),TRUE,$I$1)</f>
        <v>Unlabeled</v>
      </c>
    </row>
    <row r="153" spans="1:17" x14ac:dyDescent="0.3">
      <c r="A153" t="str">
        <f>Raw!A153</f>
        <v>IMG20250703085741</v>
      </c>
      <c r="B153" t="str">
        <f>Raw!B153</f>
        <v>Unlabeled</v>
      </c>
      <c r="C153" t="str">
        <f>class_updates_1!B154</f>
        <v>Unlabeled</v>
      </c>
      <c r="D153" t="str">
        <f>class_updates_2!B154</f>
        <v>Unlabeled</v>
      </c>
      <c r="E153" t="str">
        <f>class_updates_3!B154</f>
        <v>Unlabeled</v>
      </c>
      <c r="I153" s="3">
        <f t="shared" si="18"/>
        <v>4</v>
      </c>
      <c r="J153" s="3">
        <f t="shared" si="18"/>
        <v>0</v>
      </c>
      <c r="K153">
        <f t="shared" si="18"/>
        <v>0</v>
      </c>
      <c r="L153">
        <f t="shared" si="18"/>
        <v>0</v>
      </c>
      <c r="M153">
        <f t="shared" si="18"/>
        <v>0</v>
      </c>
      <c r="N153">
        <f t="shared" si="18"/>
        <v>0</v>
      </c>
      <c r="O153">
        <f t="shared" si="18"/>
        <v>0</v>
      </c>
      <c r="P153" s="3">
        <f t="shared" si="15"/>
        <v>0</v>
      </c>
      <c r="Q153" s="4" t="str">
        <f t="array" ref="Q153">_xlfn.IFS(H153&lt;&gt;"",H153,Raw!C153="Unusable","Unusable",P153&gt;1,"Conflicted",P153=1,INDEX($J$1:$O$1,MATCH(TRUE,$J153:$O153&gt;0,0)),TRUE,$I$1)</f>
        <v>Unlabeled</v>
      </c>
    </row>
    <row r="154" spans="1:17" x14ac:dyDescent="0.3">
      <c r="A154" t="str">
        <f>Raw!A154</f>
        <v>IMG20250703085744</v>
      </c>
      <c r="B154" t="str">
        <f>Raw!B154</f>
        <v>Unlabeled</v>
      </c>
      <c r="C154" t="str">
        <f>class_updates_1!B155</f>
        <v>Unlabeled</v>
      </c>
      <c r="D154" t="str">
        <f>class_updates_2!B155</f>
        <v>Unlabeled</v>
      </c>
      <c r="E154" t="str">
        <f>class_updates_3!B155</f>
        <v>Unlabeled</v>
      </c>
      <c r="I154" s="3">
        <f t="shared" si="18"/>
        <v>4</v>
      </c>
      <c r="J154" s="3">
        <f t="shared" si="18"/>
        <v>0</v>
      </c>
      <c r="K154">
        <f t="shared" si="18"/>
        <v>0</v>
      </c>
      <c r="L154">
        <f t="shared" si="18"/>
        <v>0</v>
      </c>
      <c r="M154">
        <f t="shared" si="18"/>
        <v>0</v>
      </c>
      <c r="N154">
        <f t="shared" si="18"/>
        <v>0</v>
      </c>
      <c r="O154">
        <f t="shared" si="18"/>
        <v>0</v>
      </c>
      <c r="P154" s="3">
        <f t="shared" si="15"/>
        <v>0</v>
      </c>
      <c r="Q154" s="4" t="str">
        <f t="array" ref="Q154">_xlfn.IFS(H154&lt;&gt;"",H154,Raw!C154="Unusable","Unusable",P154&gt;1,"Conflicted",P154=1,INDEX($J$1:$O$1,MATCH(TRUE,$J154:$O154&gt;0,0)),TRUE,$I$1)</f>
        <v>Unlabeled</v>
      </c>
    </row>
    <row r="155" spans="1:17" x14ac:dyDescent="0.3">
      <c r="A155" t="str">
        <f>Raw!A155</f>
        <v>IMG20250703085749</v>
      </c>
      <c r="B155" t="str">
        <f>Raw!B155</f>
        <v>Unlabeled</v>
      </c>
      <c r="C155" t="str">
        <f>class_updates_1!B156</f>
        <v>Unlabeled</v>
      </c>
      <c r="D155" t="str">
        <f>class_updates_2!B156</f>
        <v>Unlabeled</v>
      </c>
      <c r="E155" t="str">
        <f>class_updates_3!B156</f>
        <v>Unlabeled</v>
      </c>
      <c r="I155" s="3">
        <f t="shared" si="18"/>
        <v>4</v>
      </c>
      <c r="J155" s="3">
        <f t="shared" si="18"/>
        <v>0</v>
      </c>
      <c r="K155">
        <f t="shared" si="18"/>
        <v>0</v>
      </c>
      <c r="L155">
        <f t="shared" si="18"/>
        <v>0</v>
      </c>
      <c r="M155">
        <f t="shared" si="18"/>
        <v>0</v>
      </c>
      <c r="N155">
        <f t="shared" si="18"/>
        <v>0</v>
      </c>
      <c r="O155">
        <f t="shared" si="18"/>
        <v>0</v>
      </c>
      <c r="P155" s="3">
        <f t="shared" si="15"/>
        <v>0</v>
      </c>
      <c r="Q155" s="4" t="str">
        <f t="array" ref="Q155">_xlfn.IFS(H155&lt;&gt;"",H155,Raw!C155="Unusable","Unusable",P155&gt;1,"Conflicted",P155=1,INDEX($J$1:$O$1,MATCH(TRUE,$J155:$O155&gt;0,0)),TRUE,$I$1)</f>
        <v>Unlabeled</v>
      </c>
    </row>
    <row r="156" spans="1:17" x14ac:dyDescent="0.3">
      <c r="A156" t="str">
        <f>Raw!A156</f>
        <v>IMG20250703085753</v>
      </c>
      <c r="B156" t="str">
        <f>Raw!B156</f>
        <v>Unlabeled</v>
      </c>
      <c r="C156" t="str">
        <f>class_updates_1!B157</f>
        <v>Unlabeled</v>
      </c>
      <c r="D156" t="str">
        <f>class_updates_2!B157</f>
        <v>Unlabeled</v>
      </c>
      <c r="E156" t="str">
        <f>class_updates_3!B157</f>
        <v>Unlabeled</v>
      </c>
      <c r="I156" s="3">
        <f t="shared" si="18"/>
        <v>4</v>
      </c>
      <c r="J156" s="3">
        <f t="shared" si="18"/>
        <v>0</v>
      </c>
      <c r="K156">
        <f t="shared" si="18"/>
        <v>0</v>
      </c>
      <c r="L156">
        <f t="shared" si="18"/>
        <v>0</v>
      </c>
      <c r="M156">
        <f t="shared" si="18"/>
        <v>0</v>
      </c>
      <c r="N156">
        <f t="shared" si="18"/>
        <v>0</v>
      </c>
      <c r="O156">
        <f t="shared" si="18"/>
        <v>0</v>
      </c>
      <c r="P156" s="3">
        <f t="shared" si="15"/>
        <v>0</v>
      </c>
      <c r="Q156" s="4" t="str">
        <f t="array" ref="Q156">_xlfn.IFS(H156&lt;&gt;"",H156,Raw!C156="Unusable","Unusable",P156&gt;1,"Conflicted",P156=1,INDEX($J$1:$O$1,MATCH(TRUE,$J156:$O156&gt;0,0)),TRUE,$I$1)</f>
        <v>Unlabeled</v>
      </c>
    </row>
    <row r="157" spans="1:17" x14ac:dyDescent="0.3">
      <c r="A157" t="str">
        <f>Raw!A157</f>
        <v>IMG20250703085759</v>
      </c>
      <c r="B157" t="str">
        <f>Raw!B157</f>
        <v>Unlabeled</v>
      </c>
      <c r="C157" t="str">
        <f>class_updates_1!B158</f>
        <v>Unlabeled</v>
      </c>
      <c r="D157" t="str">
        <f>class_updates_2!B158</f>
        <v>Unlabeled</v>
      </c>
      <c r="E157" t="str">
        <f>class_updates_3!B158</f>
        <v>Unlabeled</v>
      </c>
      <c r="I157" s="3">
        <f t="shared" si="18"/>
        <v>4</v>
      </c>
      <c r="J157" s="3">
        <f t="shared" si="18"/>
        <v>0</v>
      </c>
      <c r="K157">
        <f t="shared" si="18"/>
        <v>0</v>
      </c>
      <c r="L157">
        <f t="shared" si="18"/>
        <v>0</v>
      </c>
      <c r="M157">
        <f t="shared" si="18"/>
        <v>0</v>
      </c>
      <c r="N157">
        <f t="shared" si="18"/>
        <v>0</v>
      </c>
      <c r="O157">
        <f t="shared" si="18"/>
        <v>0</v>
      </c>
      <c r="P157" s="3">
        <f t="shared" si="15"/>
        <v>0</v>
      </c>
      <c r="Q157" s="4" t="str">
        <f t="array" ref="Q157">_xlfn.IFS(H157&lt;&gt;"",H157,Raw!C157="Unusable","Unusable",P157&gt;1,"Conflicted",P157=1,INDEX($J$1:$O$1,MATCH(TRUE,$J157:$O157&gt;0,0)),TRUE,$I$1)</f>
        <v>Unlabeled</v>
      </c>
    </row>
    <row r="158" spans="1:17" x14ac:dyDescent="0.3">
      <c r="A158" t="str">
        <f>Raw!A158</f>
        <v>IMG20250703085803</v>
      </c>
      <c r="B158" t="str">
        <f>Raw!B158</f>
        <v>Unlabeled</v>
      </c>
      <c r="C158" t="str">
        <f>class_updates_1!B159</f>
        <v>Unlabeled</v>
      </c>
      <c r="D158" t="str">
        <f>class_updates_2!B159</f>
        <v>Unlabeled</v>
      </c>
      <c r="E158" t="str">
        <f>class_updates_3!B159</f>
        <v>Unlabeled</v>
      </c>
      <c r="I158" s="3">
        <f t="shared" si="18"/>
        <v>4</v>
      </c>
      <c r="J158" s="3">
        <f t="shared" si="18"/>
        <v>0</v>
      </c>
      <c r="K158">
        <f t="shared" si="18"/>
        <v>0</v>
      </c>
      <c r="L158">
        <f t="shared" si="18"/>
        <v>0</v>
      </c>
      <c r="M158">
        <f t="shared" si="18"/>
        <v>0</v>
      </c>
      <c r="N158">
        <f t="shared" si="18"/>
        <v>0</v>
      </c>
      <c r="O158">
        <f t="shared" si="18"/>
        <v>0</v>
      </c>
      <c r="P158" s="3">
        <f t="shared" si="15"/>
        <v>0</v>
      </c>
      <c r="Q158" s="4" t="str">
        <f t="array" ref="Q158">_xlfn.IFS(H158&lt;&gt;"",H158,Raw!C158="Unusable","Unusable",P158&gt;1,"Conflicted",P158=1,INDEX($J$1:$O$1,MATCH(TRUE,$J158:$O158&gt;0,0)),TRUE,$I$1)</f>
        <v>Unlabeled</v>
      </c>
    </row>
    <row r="159" spans="1:17" x14ac:dyDescent="0.3">
      <c r="A159" t="str">
        <f>Raw!A159</f>
        <v>IMG20250703085813</v>
      </c>
      <c r="B159" t="str">
        <f>Raw!B159</f>
        <v>Unlabeled</v>
      </c>
      <c r="C159" t="str">
        <f>class_updates_1!B160</f>
        <v>Unlabeled</v>
      </c>
      <c r="D159" t="str">
        <f>class_updates_2!B160</f>
        <v>Unlabeled</v>
      </c>
      <c r="E159" t="str">
        <f>class_updates_3!B160</f>
        <v>Unlabeled</v>
      </c>
      <c r="I159" s="3">
        <f t="shared" si="18"/>
        <v>4</v>
      </c>
      <c r="J159" s="3">
        <f t="shared" si="18"/>
        <v>0</v>
      </c>
      <c r="K159">
        <f t="shared" si="18"/>
        <v>0</v>
      </c>
      <c r="L159">
        <f t="shared" si="18"/>
        <v>0</v>
      </c>
      <c r="M159">
        <f t="shared" si="18"/>
        <v>0</v>
      </c>
      <c r="N159">
        <f t="shared" si="18"/>
        <v>0</v>
      </c>
      <c r="O159">
        <f t="shared" si="18"/>
        <v>0</v>
      </c>
      <c r="P159" s="3">
        <f t="shared" si="15"/>
        <v>0</v>
      </c>
      <c r="Q159" s="4" t="str">
        <f t="array" ref="Q159">_xlfn.IFS(H159&lt;&gt;"",H159,Raw!C159="Unusable","Unusable",P159&gt;1,"Conflicted",P159=1,INDEX($J$1:$O$1,MATCH(TRUE,$J159:$O159&gt;0,0)),TRUE,$I$1)</f>
        <v>Unlabeled</v>
      </c>
    </row>
    <row r="160" spans="1:17" x14ac:dyDescent="0.3">
      <c r="A160" t="str">
        <f>Raw!A160</f>
        <v>IMG20250703085817</v>
      </c>
      <c r="B160" t="str">
        <f>Raw!B160</f>
        <v>Unlabeled</v>
      </c>
      <c r="C160" t="str">
        <f>class_updates_1!B161</f>
        <v>Unlabeled</v>
      </c>
      <c r="D160" t="str">
        <f>class_updates_2!B161</f>
        <v>Unlabeled</v>
      </c>
      <c r="E160" t="str">
        <f>class_updates_3!B161</f>
        <v>Unlabeled</v>
      </c>
      <c r="I160" s="3">
        <f t="shared" si="18"/>
        <v>4</v>
      </c>
      <c r="J160" s="3">
        <f t="shared" si="18"/>
        <v>0</v>
      </c>
      <c r="K160">
        <f t="shared" si="18"/>
        <v>0</v>
      </c>
      <c r="L160">
        <f t="shared" si="18"/>
        <v>0</v>
      </c>
      <c r="M160">
        <f t="shared" si="18"/>
        <v>0</v>
      </c>
      <c r="N160">
        <f t="shared" si="18"/>
        <v>0</v>
      </c>
      <c r="O160">
        <f t="shared" si="18"/>
        <v>0</v>
      </c>
      <c r="P160" s="3">
        <f t="shared" si="15"/>
        <v>0</v>
      </c>
      <c r="Q160" s="4" t="str">
        <f t="array" ref="Q160">_xlfn.IFS(H160&lt;&gt;"",H160,Raw!C160="Unusable","Unusable",P160&gt;1,"Conflicted",P160=1,INDEX($J$1:$O$1,MATCH(TRUE,$J160:$O160&gt;0,0)),TRUE,$I$1)</f>
        <v>Unlabeled</v>
      </c>
    </row>
    <row r="161" spans="1:17" x14ac:dyDescent="0.3">
      <c r="A161" t="str">
        <f>Raw!A161</f>
        <v>IMG20250703085830</v>
      </c>
      <c r="B161" t="str">
        <f>Raw!B161</f>
        <v>Unlabeled</v>
      </c>
      <c r="C161" t="str">
        <f>class_updates_1!B162</f>
        <v>Unlabeled</v>
      </c>
      <c r="D161" t="str">
        <f>class_updates_2!B162</f>
        <v>Unlabeled</v>
      </c>
      <c r="E161" t="str">
        <f>class_updates_3!B162</f>
        <v>Unlabeled</v>
      </c>
      <c r="I161" s="3">
        <f t="shared" si="18"/>
        <v>4</v>
      </c>
      <c r="J161" s="3">
        <f t="shared" si="18"/>
        <v>0</v>
      </c>
      <c r="K161">
        <f t="shared" si="18"/>
        <v>0</v>
      </c>
      <c r="L161">
        <f t="shared" si="18"/>
        <v>0</v>
      </c>
      <c r="M161">
        <f t="shared" si="18"/>
        <v>0</v>
      </c>
      <c r="N161">
        <f t="shared" si="18"/>
        <v>0</v>
      </c>
      <c r="O161">
        <f t="shared" si="18"/>
        <v>0</v>
      </c>
      <c r="P161" s="3">
        <f t="shared" si="15"/>
        <v>0</v>
      </c>
      <c r="Q161" s="4" t="str">
        <f t="array" ref="Q161">_xlfn.IFS(H161&lt;&gt;"",H161,Raw!C161="Unusable","Unusable",P161&gt;1,"Conflicted",P161=1,INDEX($J$1:$O$1,MATCH(TRUE,$J161:$O161&gt;0,0)),TRUE,$I$1)</f>
        <v>Unlabeled</v>
      </c>
    </row>
    <row r="162" spans="1:17" x14ac:dyDescent="0.3">
      <c r="A162" t="str">
        <f>Raw!A162</f>
        <v>IMG20250703085835</v>
      </c>
      <c r="B162" t="str">
        <f>Raw!B162</f>
        <v>Unlabeled</v>
      </c>
      <c r="C162" t="str">
        <f>class_updates_1!B163</f>
        <v>Unlabeled</v>
      </c>
      <c r="D162" t="str">
        <f>class_updates_2!B163</f>
        <v>Unlabeled</v>
      </c>
      <c r="E162" t="str">
        <f>class_updates_3!B163</f>
        <v>Unlabeled</v>
      </c>
      <c r="I162" s="3">
        <f t="shared" ref="I162:O171" si="19">COUNTIF($B162:$G162,I$1)</f>
        <v>4</v>
      </c>
      <c r="J162" s="3">
        <f t="shared" si="19"/>
        <v>0</v>
      </c>
      <c r="K162">
        <f t="shared" si="19"/>
        <v>0</v>
      </c>
      <c r="L162">
        <f t="shared" si="19"/>
        <v>0</v>
      </c>
      <c r="M162">
        <f t="shared" si="19"/>
        <v>0</v>
      </c>
      <c r="N162">
        <f t="shared" si="19"/>
        <v>0</v>
      </c>
      <c r="O162">
        <f t="shared" si="19"/>
        <v>0</v>
      </c>
      <c r="P162" s="3">
        <f t="shared" si="15"/>
        <v>0</v>
      </c>
      <c r="Q162" s="4" t="str">
        <f t="array" ref="Q162">_xlfn.IFS(H162&lt;&gt;"",H162,Raw!C162="Unusable","Unusable",P162&gt;1,"Conflicted",P162=1,INDEX($J$1:$O$1,MATCH(TRUE,$J162:$O162&gt;0,0)),TRUE,$I$1)</f>
        <v>Unlabeled</v>
      </c>
    </row>
    <row r="163" spans="1:17" x14ac:dyDescent="0.3">
      <c r="A163" t="str">
        <f>Raw!A163</f>
        <v>IMG20250703085850</v>
      </c>
      <c r="B163" t="str">
        <f>Raw!B163</f>
        <v>Unlabeled</v>
      </c>
      <c r="C163" t="str">
        <f>class_updates_1!B164</f>
        <v>Unlabeled</v>
      </c>
      <c r="D163" t="str">
        <f>class_updates_2!B164</f>
        <v>Unlabeled</v>
      </c>
      <c r="E163" t="str">
        <f>class_updates_3!B164</f>
        <v>Unlabeled</v>
      </c>
      <c r="I163" s="3">
        <f t="shared" si="19"/>
        <v>4</v>
      </c>
      <c r="J163" s="3">
        <f t="shared" si="19"/>
        <v>0</v>
      </c>
      <c r="K163">
        <f t="shared" si="19"/>
        <v>0</v>
      </c>
      <c r="L163">
        <f t="shared" si="19"/>
        <v>0</v>
      </c>
      <c r="M163">
        <f t="shared" si="19"/>
        <v>0</v>
      </c>
      <c r="N163">
        <f t="shared" si="19"/>
        <v>0</v>
      </c>
      <c r="O163">
        <f t="shared" si="19"/>
        <v>0</v>
      </c>
      <c r="P163" s="3">
        <f t="shared" si="15"/>
        <v>0</v>
      </c>
      <c r="Q163" s="4" t="str">
        <f t="array" ref="Q163">_xlfn.IFS(H163&lt;&gt;"",H163,Raw!C163="Unusable","Unusable",P163&gt;1,"Conflicted",P163=1,INDEX($J$1:$O$1,MATCH(TRUE,$J163:$O163&gt;0,0)),TRUE,$I$1)</f>
        <v>Unlabeled</v>
      </c>
    </row>
    <row r="164" spans="1:17" x14ac:dyDescent="0.3">
      <c r="A164" t="str">
        <f>Raw!A164</f>
        <v>IMG20250703085854</v>
      </c>
      <c r="B164" t="str">
        <f>Raw!B164</f>
        <v>Unlabeled</v>
      </c>
      <c r="C164" t="str">
        <f>class_updates_1!B165</f>
        <v>Unlabeled</v>
      </c>
      <c r="D164" t="str">
        <f>class_updates_2!B165</f>
        <v>Unlabeled</v>
      </c>
      <c r="E164" t="str">
        <f>class_updates_3!B165</f>
        <v>Unlabeled</v>
      </c>
      <c r="I164" s="3">
        <f t="shared" si="19"/>
        <v>4</v>
      </c>
      <c r="J164" s="3">
        <f t="shared" si="19"/>
        <v>0</v>
      </c>
      <c r="K164">
        <f t="shared" si="19"/>
        <v>0</v>
      </c>
      <c r="L164">
        <f t="shared" si="19"/>
        <v>0</v>
      </c>
      <c r="M164">
        <f t="shared" si="19"/>
        <v>0</v>
      </c>
      <c r="N164">
        <f t="shared" si="19"/>
        <v>0</v>
      </c>
      <c r="O164">
        <f t="shared" si="19"/>
        <v>0</v>
      </c>
      <c r="P164" s="3">
        <f t="shared" si="15"/>
        <v>0</v>
      </c>
      <c r="Q164" s="4" t="str">
        <f t="array" ref="Q164">_xlfn.IFS(H164&lt;&gt;"",H164,Raw!C164="Unusable","Unusable",P164&gt;1,"Conflicted",P164=1,INDEX($J$1:$O$1,MATCH(TRUE,$J164:$O164&gt;0,0)),TRUE,$I$1)</f>
        <v>Unlabeled</v>
      </c>
    </row>
    <row r="165" spans="1:17" x14ac:dyDescent="0.3">
      <c r="A165" t="str">
        <f>Raw!A165</f>
        <v>IMG20250703085908</v>
      </c>
      <c r="B165" t="str">
        <f>Raw!B165</f>
        <v>Unlabeled</v>
      </c>
      <c r="C165" t="str">
        <f>class_updates_1!B166</f>
        <v>Unlabeled</v>
      </c>
      <c r="D165" t="str">
        <f>class_updates_2!B166</f>
        <v>Unlabeled</v>
      </c>
      <c r="E165" t="str">
        <f>class_updates_3!B166</f>
        <v>Unlabeled</v>
      </c>
      <c r="I165" s="3">
        <f t="shared" si="19"/>
        <v>4</v>
      </c>
      <c r="J165" s="3">
        <f t="shared" si="19"/>
        <v>0</v>
      </c>
      <c r="K165">
        <f t="shared" si="19"/>
        <v>0</v>
      </c>
      <c r="L165">
        <f t="shared" si="19"/>
        <v>0</v>
      </c>
      <c r="M165">
        <f t="shared" si="19"/>
        <v>0</v>
      </c>
      <c r="N165">
        <f t="shared" si="19"/>
        <v>0</v>
      </c>
      <c r="O165">
        <f t="shared" si="19"/>
        <v>0</v>
      </c>
      <c r="P165" s="3">
        <f t="shared" si="15"/>
        <v>0</v>
      </c>
      <c r="Q165" s="4" t="str">
        <f t="array" ref="Q165">_xlfn.IFS(H165&lt;&gt;"",H165,Raw!C165="Unusable","Unusable",P165&gt;1,"Conflicted",P165=1,INDEX($J$1:$O$1,MATCH(TRUE,$J165:$O165&gt;0,0)),TRUE,$I$1)</f>
        <v>Unlabeled</v>
      </c>
    </row>
    <row r="166" spans="1:17" x14ac:dyDescent="0.3">
      <c r="A166" t="str">
        <f>Raw!A166</f>
        <v>IMG20250703085912</v>
      </c>
      <c r="B166" t="str">
        <f>Raw!B166</f>
        <v>Unlabeled</v>
      </c>
      <c r="C166" t="str">
        <f>class_updates_1!B167</f>
        <v>Unlabeled</v>
      </c>
      <c r="D166" t="str">
        <f>class_updates_2!B167</f>
        <v>Unlabeled</v>
      </c>
      <c r="E166" t="str">
        <f>class_updates_3!B167</f>
        <v>Unlabeled</v>
      </c>
      <c r="I166" s="3">
        <f t="shared" si="19"/>
        <v>4</v>
      </c>
      <c r="J166" s="3">
        <f t="shared" si="19"/>
        <v>0</v>
      </c>
      <c r="K166">
        <f t="shared" si="19"/>
        <v>0</v>
      </c>
      <c r="L166">
        <f t="shared" si="19"/>
        <v>0</v>
      </c>
      <c r="M166">
        <f t="shared" si="19"/>
        <v>0</v>
      </c>
      <c r="N166">
        <f t="shared" si="19"/>
        <v>0</v>
      </c>
      <c r="O166">
        <f t="shared" si="19"/>
        <v>0</v>
      </c>
      <c r="P166" s="3">
        <f t="shared" si="15"/>
        <v>0</v>
      </c>
      <c r="Q166" s="4" t="str">
        <f t="array" ref="Q166">_xlfn.IFS(H166&lt;&gt;"",H166,Raw!C166="Unusable","Unusable",P166&gt;1,"Conflicted",P166=1,INDEX($J$1:$O$1,MATCH(TRUE,$J166:$O166&gt;0,0)),TRUE,$I$1)</f>
        <v>Unlabeled</v>
      </c>
    </row>
    <row r="167" spans="1:17" x14ac:dyDescent="0.3">
      <c r="A167" t="str">
        <f>Raw!A167</f>
        <v>IMG20250703085932</v>
      </c>
      <c r="B167" t="str">
        <f>Raw!B167</f>
        <v>Unlabeled</v>
      </c>
      <c r="C167" t="str">
        <f>class_updates_1!B168</f>
        <v>Unlabeled</v>
      </c>
      <c r="D167" t="str">
        <f>class_updates_2!B168</f>
        <v>Unlabeled</v>
      </c>
      <c r="E167" t="str">
        <f>class_updates_3!B168</f>
        <v>Unlabeled</v>
      </c>
      <c r="I167" s="3">
        <f t="shared" si="19"/>
        <v>4</v>
      </c>
      <c r="J167" s="3">
        <f t="shared" si="19"/>
        <v>0</v>
      </c>
      <c r="K167">
        <f t="shared" si="19"/>
        <v>0</v>
      </c>
      <c r="L167">
        <f t="shared" si="19"/>
        <v>0</v>
      </c>
      <c r="M167">
        <f t="shared" si="19"/>
        <v>0</v>
      </c>
      <c r="N167">
        <f t="shared" si="19"/>
        <v>0</v>
      </c>
      <c r="O167">
        <f t="shared" si="19"/>
        <v>0</v>
      </c>
      <c r="P167" s="3">
        <f t="shared" si="15"/>
        <v>0</v>
      </c>
      <c r="Q167" s="4" t="str">
        <f t="array" ref="Q167">_xlfn.IFS(H167&lt;&gt;"",H167,Raw!C167="Unusable","Unusable",P167&gt;1,"Conflicted",P167=1,INDEX($J$1:$O$1,MATCH(TRUE,$J167:$O167&gt;0,0)),TRUE,$I$1)</f>
        <v>Unlabeled</v>
      </c>
    </row>
    <row r="168" spans="1:17" x14ac:dyDescent="0.3">
      <c r="A168" t="str">
        <f>Raw!A168</f>
        <v>IMG20250703085938</v>
      </c>
      <c r="B168" t="str">
        <f>Raw!B168</f>
        <v>Unlabeled</v>
      </c>
      <c r="C168" t="str">
        <f>class_updates_1!B169</f>
        <v>Unlabeled</v>
      </c>
      <c r="D168" t="str">
        <f>class_updates_2!B169</f>
        <v>Unlabeled</v>
      </c>
      <c r="E168" t="str">
        <f>class_updates_3!B169</f>
        <v>Unlabeled</v>
      </c>
      <c r="I168" s="3">
        <f t="shared" si="19"/>
        <v>4</v>
      </c>
      <c r="J168" s="3">
        <f t="shared" si="19"/>
        <v>0</v>
      </c>
      <c r="K168">
        <f t="shared" si="19"/>
        <v>0</v>
      </c>
      <c r="L168">
        <f t="shared" si="19"/>
        <v>0</v>
      </c>
      <c r="M168">
        <f t="shared" si="19"/>
        <v>0</v>
      </c>
      <c r="N168">
        <f t="shared" si="19"/>
        <v>0</v>
      </c>
      <c r="O168">
        <f t="shared" si="19"/>
        <v>0</v>
      </c>
      <c r="P168" s="3">
        <f t="shared" si="15"/>
        <v>0</v>
      </c>
      <c r="Q168" s="4" t="str">
        <f t="array" ref="Q168">_xlfn.IFS(H168&lt;&gt;"",H168,Raw!C168="Unusable","Unusable",P168&gt;1,"Conflicted",P168=1,INDEX($J$1:$O$1,MATCH(TRUE,$J168:$O168&gt;0,0)),TRUE,$I$1)</f>
        <v>Unlabeled</v>
      </c>
    </row>
    <row r="169" spans="1:17" x14ac:dyDescent="0.3">
      <c r="A169" t="str">
        <f>Raw!A169</f>
        <v>IMG20250703085943</v>
      </c>
      <c r="B169" t="str">
        <f>Raw!B169</f>
        <v>Unlabeled</v>
      </c>
      <c r="C169" t="str">
        <f>class_updates_1!B170</f>
        <v>Unlabeled</v>
      </c>
      <c r="D169" t="str">
        <f>class_updates_2!B170</f>
        <v>Unlabeled</v>
      </c>
      <c r="E169" t="str">
        <f>class_updates_3!B170</f>
        <v>Unlabeled</v>
      </c>
      <c r="I169" s="3">
        <f t="shared" si="19"/>
        <v>4</v>
      </c>
      <c r="J169" s="3">
        <f t="shared" si="19"/>
        <v>0</v>
      </c>
      <c r="K169">
        <f t="shared" si="19"/>
        <v>0</v>
      </c>
      <c r="L169">
        <f t="shared" si="19"/>
        <v>0</v>
      </c>
      <c r="M169">
        <f t="shared" si="19"/>
        <v>0</v>
      </c>
      <c r="N169">
        <f t="shared" si="19"/>
        <v>0</v>
      </c>
      <c r="O169">
        <f t="shared" si="19"/>
        <v>0</v>
      </c>
      <c r="P169" s="3">
        <f t="shared" si="15"/>
        <v>0</v>
      </c>
      <c r="Q169" s="4" t="str">
        <f t="array" ref="Q169">_xlfn.IFS(H169&lt;&gt;"",H169,Raw!C169="Unusable","Unusable",P169&gt;1,"Conflicted",P169=1,INDEX($J$1:$O$1,MATCH(TRUE,$J169:$O169&gt;0,0)),TRUE,$I$1)</f>
        <v>Unlabeled</v>
      </c>
    </row>
    <row r="170" spans="1:17" x14ac:dyDescent="0.3">
      <c r="A170" t="str">
        <f>Raw!A170</f>
        <v>IMG20250703085948</v>
      </c>
      <c r="B170" t="str">
        <f>Raw!B170</f>
        <v>Unlabeled</v>
      </c>
      <c r="C170" t="str">
        <f>class_updates_1!B171</f>
        <v>Unlabeled</v>
      </c>
      <c r="D170" t="str">
        <f>class_updates_2!B171</f>
        <v>Unlabeled</v>
      </c>
      <c r="E170" t="str">
        <f>class_updates_3!B171</f>
        <v>Unlabeled</v>
      </c>
      <c r="I170" s="3">
        <f t="shared" si="19"/>
        <v>4</v>
      </c>
      <c r="J170" s="3">
        <f t="shared" si="19"/>
        <v>0</v>
      </c>
      <c r="K170">
        <f t="shared" si="19"/>
        <v>0</v>
      </c>
      <c r="L170">
        <f t="shared" si="19"/>
        <v>0</v>
      </c>
      <c r="M170">
        <f t="shared" si="19"/>
        <v>0</v>
      </c>
      <c r="N170">
        <f t="shared" si="19"/>
        <v>0</v>
      </c>
      <c r="O170">
        <f t="shared" si="19"/>
        <v>0</v>
      </c>
      <c r="P170" s="3">
        <f t="shared" si="15"/>
        <v>0</v>
      </c>
      <c r="Q170" s="4" t="str">
        <f t="array" ref="Q170">_xlfn.IFS(H170&lt;&gt;"",H170,Raw!C170="Unusable","Unusable",P170&gt;1,"Conflicted",P170=1,INDEX($J$1:$O$1,MATCH(TRUE,$J170:$O170&gt;0,0)),TRUE,$I$1)</f>
        <v>Unlabeled</v>
      </c>
    </row>
    <row r="171" spans="1:17" x14ac:dyDescent="0.3">
      <c r="A171" t="str">
        <f>Raw!A171</f>
        <v>IMG20250703090024</v>
      </c>
      <c r="B171" t="str">
        <f>Raw!B171</f>
        <v>Unlabeled</v>
      </c>
      <c r="C171" t="str">
        <f>class_updates_1!B172</f>
        <v>Unlabeled</v>
      </c>
      <c r="D171" t="str">
        <f>class_updates_2!B172</f>
        <v>Unlabeled</v>
      </c>
      <c r="E171" t="str">
        <f>class_updates_3!B172</f>
        <v>Unlabeled</v>
      </c>
      <c r="I171" s="3">
        <f t="shared" si="19"/>
        <v>4</v>
      </c>
      <c r="J171" s="3">
        <f t="shared" si="19"/>
        <v>0</v>
      </c>
      <c r="K171">
        <f t="shared" si="19"/>
        <v>0</v>
      </c>
      <c r="L171">
        <f t="shared" si="19"/>
        <v>0</v>
      </c>
      <c r="M171">
        <f t="shared" si="19"/>
        <v>0</v>
      </c>
      <c r="N171">
        <f t="shared" si="19"/>
        <v>0</v>
      </c>
      <c r="O171">
        <f t="shared" si="19"/>
        <v>0</v>
      </c>
      <c r="P171" s="3">
        <f t="shared" si="15"/>
        <v>0</v>
      </c>
      <c r="Q171" s="4" t="str">
        <f t="array" ref="Q171">_xlfn.IFS(H171&lt;&gt;"",H171,Raw!C171="Unusable","Unusable",P171&gt;1,"Conflicted",P171=1,INDEX($J$1:$O$1,MATCH(TRUE,$J171:$O171&gt;0,0)),TRUE,$I$1)</f>
        <v>Unlabeled</v>
      </c>
    </row>
    <row r="172" spans="1:17" x14ac:dyDescent="0.3">
      <c r="A172" t="str">
        <f>Raw!A172</f>
        <v>IMG20250703090030</v>
      </c>
      <c r="B172" t="str">
        <f>Raw!B172</f>
        <v>Unlabeled</v>
      </c>
      <c r="C172" t="str">
        <f>class_updates_1!B173</f>
        <v>Unlabeled</v>
      </c>
      <c r="D172" t="str">
        <f>class_updates_2!B173</f>
        <v>Unlabeled</v>
      </c>
      <c r="E172" t="str">
        <f>class_updates_3!B173</f>
        <v>Unlabeled</v>
      </c>
      <c r="I172" s="3">
        <f t="shared" ref="I172:O181" si="20">COUNTIF($B172:$G172,I$1)</f>
        <v>4</v>
      </c>
      <c r="J172" s="3">
        <f t="shared" si="20"/>
        <v>0</v>
      </c>
      <c r="K172">
        <f t="shared" si="20"/>
        <v>0</v>
      </c>
      <c r="L172">
        <f t="shared" si="20"/>
        <v>0</v>
      </c>
      <c r="M172">
        <f t="shared" si="20"/>
        <v>0</v>
      </c>
      <c r="N172">
        <f t="shared" si="20"/>
        <v>0</v>
      </c>
      <c r="O172">
        <f t="shared" si="20"/>
        <v>0</v>
      </c>
      <c r="P172" s="3">
        <f t="shared" si="15"/>
        <v>0</v>
      </c>
      <c r="Q172" s="4" t="str">
        <f t="array" ref="Q172">_xlfn.IFS(H172&lt;&gt;"",H172,Raw!C172="Unusable","Unusable",P172&gt;1,"Conflicted",P172=1,INDEX($J$1:$O$1,MATCH(TRUE,$J172:$O172&gt;0,0)),TRUE,$I$1)</f>
        <v>Unlabeled</v>
      </c>
    </row>
    <row r="173" spans="1:17" x14ac:dyDescent="0.3">
      <c r="A173" t="str">
        <f>Raw!A173</f>
        <v>IMG20250703090036</v>
      </c>
      <c r="B173" t="str">
        <f>Raw!B173</f>
        <v>Unlabeled</v>
      </c>
      <c r="C173" t="str">
        <f>class_updates_1!B174</f>
        <v>Unlabeled</v>
      </c>
      <c r="D173" t="str">
        <f>class_updates_2!B174</f>
        <v>Unlabeled</v>
      </c>
      <c r="E173" t="str">
        <f>class_updates_3!B174</f>
        <v>Unlabeled</v>
      </c>
      <c r="I173" s="3">
        <f t="shared" si="20"/>
        <v>4</v>
      </c>
      <c r="J173" s="3">
        <f t="shared" si="20"/>
        <v>0</v>
      </c>
      <c r="K173">
        <f t="shared" si="20"/>
        <v>0</v>
      </c>
      <c r="L173">
        <f t="shared" si="20"/>
        <v>0</v>
      </c>
      <c r="M173">
        <f t="shared" si="20"/>
        <v>0</v>
      </c>
      <c r="N173">
        <f t="shared" si="20"/>
        <v>0</v>
      </c>
      <c r="O173">
        <f t="shared" si="20"/>
        <v>0</v>
      </c>
      <c r="P173" s="3">
        <f t="shared" si="15"/>
        <v>0</v>
      </c>
      <c r="Q173" s="4" t="str">
        <f t="array" ref="Q173">_xlfn.IFS(H173&lt;&gt;"",H173,Raw!C173="Unusable","Unusable",P173&gt;1,"Conflicted",P173=1,INDEX($J$1:$O$1,MATCH(TRUE,$J173:$O173&gt;0,0)),TRUE,$I$1)</f>
        <v>Unlabeled</v>
      </c>
    </row>
    <row r="174" spans="1:17" x14ac:dyDescent="0.3">
      <c r="A174" t="str">
        <f>Raw!A174</f>
        <v>IMG20250703090040</v>
      </c>
      <c r="B174" t="str">
        <f>Raw!B174</f>
        <v>Unlabeled</v>
      </c>
      <c r="C174" t="str">
        <f>class_updates_1!B175</f>
        <v>Unlabeled</v>
      </c>
      <c r="D174" t="str">
        <f>class_updates_2!B175</f>
        <v>Unlabeled</v>
      </c>
      <c r="E174" t="str">
        <f>class_updates_3!B175</f>
        <v>Unlabeled</v>
      </c>
      <c r="I174" s="3">
        <f t="shared" si="20"/>
        <v>4</v>
      </c>
      <c r="J174" s="3">
        <f t="shared" si="20"/>
        <v>0</v>
      </c>
      <c r="K174">
        <f t="shared" si="20"/>
        <v>0</v>
      </c>
      <c r="L174">
        <f t="shared" si="20"/>
        <v>0</v>
      </c>
      <c r="M174">
        <f t="shared" si="20"/>
        <v>0</v>
      </c>
      <c r="N174">
        <f t="shared" si="20"/>
        <v>0</v>
      </c>
      <c r="O174">
        <f t="shared" si="20"/>
        <v>0</v>
      </c>
      <c r="P174" s="3">
        <f t="shared" si="15"/>
        <v>0</v>
      </c>
      <c r="Q174" s="4" t="str">
        <f t="array" ref="Q174">_xlfn.IFS(H174&lt;&gt;"",H174,Raw!C174="Unusable","Unusable",P174&gt;1,"Conflicted",P174=1,INDEX($J$1:$O$1,MATCH(TRUE,$J174:$O174&gt;0,0)),TRUE,$I$1)</f>
        <v>Unlabeled</v>
      </c>
    </row>
    <row r="175" spans="1:17" x14ac:dyDescent="0.3">
      <c r="A175" t="str">
        <f>Raw!A175</f>
        <v>IMG20250703090047</v>
      </c>
      <c r="B175" t="str">
        <f>Raw!B175</f>
        <v>Unlabeled</v>
      </c>
      <c r="C175" t="str">
        <f>class_updates_1!B176</f>
        <v>Unlabeled</v>
      </c>
      <c r="D175" t="str">
        <f>class_updates_2!B176</f>
        <v>Unlabeled</v>
      </c>
      <c r="E175" t="str">
        <f>class_updates_3!B176</f>
        <v>Unlabeled</v>
      </c>
      <c r="I175" s="3">
        <f t="shared" si="20"/>
        <v>4</v>
      </c>
      <c r="J175" s="3">
        <f t="shared" si="20"/>
        <v>0</v>
      </c>
      <c r="K175">
        <f t="shared" si="20"/>
        <v>0</v>
      </c>
      <c r="L175">
        <f t="shared" si="20"/>
        <v>0</v>
      </c>
      <c r="M175">
        <f t="shared" si="20"/>
        <v>0</v>
      </c>
      <c r="N175">
        <f t="shared" si="20"/>
        <v>0</v>
      </c>
      <c r="O175">
        <f t="shared" si="20"/>
        <v>0</v>
      </c>
      <c r="P175" s="3">
        <f t="shared" si="15"/>
        <v>0</v>
      </c>
      <c r="Q175" s="4" t="str">
        <f t="array" ref="Q175">_xlfn.IFS(H175&lt;&gt;"",H175,Raw!C175="Unusable","Unusable",P175&gt;1,"Conflicted",P175=1,INDEX($J$1:$O$1,MATCH(TRUE,$J175:$O175&gt;0,0)),TRUE,$I$1)</f>
        <v>Unlabeled</v>
      </c>
    </row>
    <row r="176" spans="1:17" x14ac:dyDescent="0.3">
      <c r="A176" t="str">
        <f>Raw!A176</f>
        <v>IMG20250703090050</v>
      </c>
      <c r="B176" t="str">
        <f>Raw!B176</f>
        <v>Unlabeled</v>
      </c>
      <c r="C176" t="str">
        <f>class_updates_1!B177</f>
        <v>Unlabeled</v>
      </c>
      <c r="D176" t="str">
        <f>class_updates_2!B177</f>
        <v>Unlabeled</v>
      </c>
      <c r="E176" t="str">
        <f>class_updates_3!B177</f>
        <v>Unlabeled</v>
      </c>
      <c r="I176" s="3">
        <f t="shared" si="20"/>
        <v>4</v>
      </c>
      <c r="J176" s="3">
        <f t="shared" si="20"/>
        <v>0</v>
      </c>
      <c r="K176">
        <f t="shared" si="20"/>
        <v>0</v>
      </c>
      <c r="L176">
        <f t="shared" si="20"/>
        <v>0</v>
      </c>
      <c r="M176">
        <f t="shared" si="20"/>
        <v>0</v>
      </c>
      <c r="N176">
        <f t="shared" si="20"/>
        <v>0</v>
      </c>
      <c r="O176">
        <f t="shared" si="20"/>
        <v>0</v>
      </c>
      <c r="P176" s="3">
        <f t="shared" si="15"/>
        <v>0</v>
      </c>
      <c r="Q176" s="4" t="str">
        <f t="array" ref="Q176">_xlfn.IFS(H176&lt;&gt;"",H176,Raw!C176="Unusable","Unusable",P176&gt;1,"Conflicted",P176=1,INDEX($J$1:$O$1,MATCH(TRUE,$J176:$O176&gt;0,0)),TRUE,$I$1)</f>
        <v>Unlabeled</v>
      </c>
    </row>
    <row r="177" spans="1:17" x14ac:dyDescent="0.3">
      <c r="A177" t="str">
        <f>Raw!A177</f>
        <v>IMG20250703090116</v>
      </c>
      <c r="B177" t="str">
        <f>Raw!B177</f>
        <v>Unlabeled</v>
      </c>
      <c r="C177" t="str">
        <f>class_updates_1!B178</f>
        <v>Unlabeled</v>
      </c>
      <c r="D177" t="str">
        <f>class_updates_2!B178</f>
        <v>Unlabeled</v>
      </c>
      <c r="E177" t="str">
        <f>class_updates_3!B178</f>
        <v>Unlabeled</v>
      </c>
      <c r="I177" s="3">
        <f t="shared" si="20"/>
        <v>4</v>
      </c>
      <c r="J177" s="3">
        <f t="shared" si="20"/>
        <v>0</v>
      </c>
      <c r="K177">
        <f t="shared" si="20"/>
        <v>0</v>
      </c>
      <c r="L177">
        <f t="shared" si="20"/>
        <v>0</v>
      </c>
      <c r="M177">
        <f t="shared" si="20"/>
        <v>0</v>
      </c>
      <c r="N177">
        <f t="shared" si="20"/>
        <v>0</v>
      </c>
      <c r="O177">
        <f t="shared" si="20"/>
        <v>0</v>
      </c>
      <c r="P177" s="3">
        <f t="shared" si="15"/>
        <v>0</v>
      </c>
      <c r="Q177" s="4" t="str">
        <f t="array" ref="Q177">_xlfn.IFS(H177&lt;&gt;"",H177,Raw!C177="Unusable","Unusable",P177&gt;1,"Conflicted",P177=1,INDEX($J$1:$O$1,MATCH(TRUE,$J177:$O177&gt;0,0)),TRUE,$I$1)</f>
        <v>Unlabeled</v>
      </c>
    </row>
    <row r="178" spans="1:17" x14ac:dyDescent="0.3">
      <c r="A178" t="str">
        <f>Raw!A178</f>
        <v>IMG20250703090122</v>
      </c>
      <c r="B178" t="str">
        <f>Raw!B178</f>
        <v>Unlabeled</v>
      </c>
      <c r="C178" t="str">
        <f>class_updates_1!B179</f>
        <v>Unlabeled</v>
      </c>
      <c r="D178" t="str">
        <f>class_updates_2!B179</f>
        <v>Unlabeled</v>
      </c>
      <c r="E178" t="str">
        <f>class_updates_3!B179</f>
        <v>Unlabeled</v>
      </c>
      <c r="I178" s="3">
        <f t="shared" si="20"/>
        <v>4</v>
      </c>
      <c r="J178" s="3">
        <f t="shared" si="20"/>
        <v>0</v>
      </c>
      <c r="K178">
        <f t="shared" si="20"/>
        <v>0</v>
      </c>
      <c r="L178">
        <f t="shared" si="20"/>
        <v>0</v>
      </c>
      <c r="M178">
        <f t="shared" si="20"/>
        <v>0</v>
      </c>
      <c r="N178">
        <f t="shared" si="20"/>
        <v>0</v>
      </c>
      <c r="O178">
        <f t="shared" si="20"/>
        <v>0</v>
      </c>
      <c r="P178" s="3">
        <f t="shared" si="15"/>
        <v>0</v>
      </c>
      <c r="Q178" s="4" t="str">
        <f t="array" ref="Q178">_xlfn.IFS(H178&lt;&gt;"",H178,Raw!C178="Unusable","Unusable",P178&gt;1,"Conflicted",P178=1,INDEX($J$1:$O$1,MATCH(TRUE,$J178:$O178&gt;0,0)),TRUE,$I$1)</f>
        <v>Unlabeled</v>
      </c>
    </row>
    <row r="179" spans="1:17" x14ac:dyDescent="0.3">
      <c r="A179" t="str">
        <f>Raw!A179</f>
        <v>IMG20250703090125</v>
      </c>
      <c r="B179" t="str">
        <f>Raw!B179</f>
        <v>Unlabeled</v>
      </c>
      <c r="C179" t="str">
        <f>class_updates_1!B180</f>
        <v>Unlabeled</v>
      </c>
      <c r="D179" t="str">
        <f>class_updates_2!B180</f>
        <v>Unlabeled</v>
      </c>
      <c r="E179" t="str">
        <f>class_updates_3!B180</f>
        <v>Unlabeled</v>
      </c>
      <c r="I179" s="3">
        <f t="shared" si="20"/>
        <v>4</v>
      </c>
      <c r="J179" s="3">
        <f t="shared" si="20"/>
        <v>0</v>
      </c>
      <c r="K179">
        <f t="shared" si="20"/>
        <v>0</v>
      </c>
      <c r="L179">
        <f t="shared" si="20"/>
        <v>0</v>
      </c>
      <c r="M179">
        <f t="shared" si="20"/>
        <v>0</v>
      </c>
      <c r="N179">
        <f t="shared" si="20"/>
        <v>0</v>
      </c>
      <c r="O179">
        <f t="shared" si="20"/>
        <v>0</v>
      </c>
      <c r="P179" s="3">
        <f t="shared" si="15"/>
        <v>0</v>
      </c>
      <c r="Q179" s="4" t="str">
        <f t="array" ref="Q179">_xlfn.IFS(H179&lt;&gt;"",H179,Raw!C179="Unusable","Unusable",P179&gt;1,"Conflicted",P179=1,INDEX($J$1:$O$1,MATCH(TRUE,$J179:$O179&gt;0,0)),TRUE,$I$1)</f>
        <v>Unlabeled</v>
      </c>
    </row>
    <row r="180" spans="1:17" x14ac:dyDescent="0.3">
      <c r="A180" t="str">
        <f>Raw!A180</f>
        <v>IMG20250703090137</v>
      </c>
      <c r="B180" t="str">
        <f>Raw!B180</f>
        <v>Unlabeled</v>
      </c>
      <c r="C180" t="str">
        <f>class_updates_1!B181</f>
        <v>Unlabeled</v>
      </c>
      <c r="D180" t="str">
        <f>class_updates_2!B181</f>
        <v>Unlabeled</v>
      </c>
      <c r="E180" t="str">
        <f>class_updates_3!B181</f>
        <v>Unlabeled</v>
      </c>
      <c r="I180" s="3">
        <f t="shared" si="20"/>
        <v>4</v>
      </c>
      <c r="J180" s="3">
        <f t="shared" si="20"/>
        <v>0</v>
      </c>
      <c r="K180">
        <f t="shared" si="20"/>
        <v>0</v>
      </c>
      <c r="L180">
        <f t="shared" si="20"/>
        <v>0</v>
      </c>
      <c r="M180">
        <f t="shared" si="20"/>
        <v>0</v>
      </c>
      <c r="N180">
        <f t="shared" si="20"/>
        <v>0</v>
      </c>
      <c r="O180">
        <f t="shared" si="20"/>
        <v>0</v>
      </c>
      <c r="P180" s="3">
        <f t="shared" si="15"/>
        <v>0</v>
      </c>
      <c r="Q180" s="4" t="str">
        <f t="array" ref="Q180">_xlfn.IFS(H180&lt;&gt;"",H180,Raw!C180="Unusable","Unusable",P180&gt;1,"Conflicted",P180=1,INDEX($J$1:$O$1,MATCH(TRUE,$J180:$O180&gt;0,0)),TRUE,$I$1)</f>
        <v>Unlabeled</v>
      </c>
    </row>
    <row r="181" spans="1:17" x14ac:dyDescent="0.3">
      <c r="A181" t="str">
        <f>Raw!A181</f>
        <v>IMG20250703090147</v>
      </c>
      <c r="B181" t="str">
        <f>Raw!B181</f>
        <v>Unlabeled</v>
      </c>
      <c r="C181" t="str">
        <f>class_updates_1!B182</f>
        <v>Unlabeled</v>
      </c>
      <c r="D181" t="str">
        <f>class_updates_2!B182</f>
        <v>Unlabeled</v>
      </c>
      <c r="E181" t="str">
        <f>class_updates_3!B182</f>
        <v>Unlabeled</v>
      </c>
      <c r="I181" s="3">
        <f t="shared" si="20"/>
        <v>4</v>
      </c>
      <c r="J181" s="3">
        <f t="shared" si="20"/>
        <v>0</v>
      </c>
      <c r="K181">
        <f t="shared" si="20"/>
        <v>0</v>
      </c>
      <c r="L181">
        <f t="shared" si="20"/>
        <v>0</v>
      </c>
      <c r="M181">
        <f t="shared" si="20"/>
        <v>0</v>
      </c>
      <c r="N181">
        <f t="shared" si="20"/>
        <v>0</v>
      </c>
      <c r="O181">
        <f t="shared" si="20"/>
        <v>0</v>
      </c>
      <c r="P181" s="3">
        <f t="shared" si="15"/>
        <v>0</v>
      </c>
      <c r="Q181" s="4" t="str">
        <f t="array" ref="Q181">_xlfn.IFS(H181&lt;&gt;"",H181,Raw!C181="Unusable","Unusable",P181&gt;1,"Conflicted",P181=1,INDEX($J$1:$O$1,MATCH(TRUE,$J181:$O181&gt;0,0)),TRUE,$I$1)</f>
        <v>Unlabeled</v>
      </c>
    </row>
    <row r="182" spans="1:17" x14ac:dyDescent="0.3">
      <c r="A182" t="str">
        <f>Raw!A182</f>
        <v>IMG20250703090201</v>
      </c>
      <c r="B182" t="str">
        <f>Raw!B182</f>
        <v>Unlabeled</v>
      </c>
      <c r="C182" t="str">
        <f>class_updates_1!B183</f>
        <v>Unlabeled</v>
      </c>
      <c r="D182" t="str">
        <f>class_updates_2!B183</f>
        <v>Unlabeled</v>
      </c>
      <c r="E182" t="str">
        <f>class_updates_3!B183</f>
        <v>Unlabeled</v>
      </c>
      <c r="I182" s="3">
        <f t="shared" ref="I182:O191" si="21">COUNTIF($B182:$G182,I$1)</f>
        <v>4</v>
      </c>
      <c r="J182" s="3">
        <f t="shared" si="21"/>
        <v>0</v>
      </c>
      <c r="K182">
        <f t="shared" si="21"/>
        <v>0</v>
      </c>
      <c r="L182">
        <f t="shared" si="21"/>
        <v>0</v>
      </c>
      <c r="M182">
        <f t="shared" si="21"/>
        <v>0</v>
      </c>
      <c r="N182">
        <f t="shared" si="21"/>
        <v>0</v>
      </c>
      <c r="O182">
        <f t="shared" si="21"/>
        <v>0</v>
      </c>
      <c r="P182" s="3">
        <f t="shared" si="15"/>
        <v>0</v>
      </c>
      <c r="Q182" s="4" t="str">
        <f t="array" ref="Q182">_xlfn.IFS(H182&lt;&gt;"",H182,Raw!C182="Unusable","Unusable",P182&gt;1,"Conflicted",P182=1,INDEX($J$1:$O$1,MATCH(TRUE,$J182:$O182&gt;0,0)),TRUE,$I$1)</f>
        <v>Unlabeled</v>
      </c>
    </row>
    <row r="183" spans="1:17" x14ac:dyDescent="0.3">
      <c r="A183" t="str">
        <f>Raw!A183</f>
        <v>IMG20250703090207</v>
      </c>
      <c r="B183" t="str">
        <f>Raw!B183</f>
        <v>Unlabeled</v>
      </c>
      <c r="C183" t="str">
        <f>class_updates_1!B184</f>
        <v>Unlabeled</v>
      </c>
      <c r="D183" t="str">
        <f>class_updates_2!B184</f>
        <v>Unlabeled</v>
      </c>
      <c r="E183" t="str">
        <f>class_updates_3!B184</f>
        <v>Unlabeled</v>
      </c>
      <c r="I183" s="3">
        <f t="shared" si="21"/>
        <v>4</v>
      </c>
      <c r="J183" s="3">
        <f t="shared" si="21"/>
        <v>0</v>
      </c>
      <c r="K183">
        <f t="shared" si="21"/>
        <v>0</v>
      </c>
      <c r="L183">
        <f t="shared" si="21"/>
        <v>0</v>
      </c>
      <c r="M183">
        <f t="shared" si="21"/>
        <v>0</v>
      </c>
      <c r="N183">
        <f t="shared" si="21"/>
        <v>0</v>
      </c>
      <c r="O183">
        <f t="shared" si="21"/>
        <v>0</v>
      </c>
      <c r="P183" s="3">
        <f t="shared" si="15"/>
        <v>0</v>
      </c>
      <c r="Q183" s="4" t="str">
        <f t="array" ref="Q183">_xlfn.IFS(H183&lt;&gt;"",H183,Raw!C183="Unusable","Unusable",P183&gt;1,"Conflicted",P183=1,INDEX($J$1:$O$1,MATCH(TRUE,$J183:$O183&gt;0,0)),TRUE,$I$1)</f>
        <v>Unlabeled</v>
      </c>
    </row>
    <row r="184" spans="1:17" x14ac:dyDescent="0.3">
      <c r="A184" t="str">
        <f>Raw!A184</f>
        <v>IMG20250703090212</v>
      </c>
      <c r="B184" t="str">
        <f>Raw!B184</f>
        <v>Unlabeled</v>
      </c>
      <c r="C184" t="str">
        <f>class_updates_1!B185</f>
        <v>Unlabeled</v>
      </c>
      <c r="D184" t="str">
        <f>class_updates_2!B185</f>
        <v>Unlabeled</v>
      </c>
      <c r="E184" t="str">
        <f>class_updates_3!B185</f>
        <v>Unlabeled</v>
      </c>
      <c r="I184" s="3">
        <f t="shared" si="21"/>
        <v>4</v>
      </c>
      <c r="J184" s="3">
        <f t="shared" si="21"/>
        <v>0</v>
      </c>
      <c r="K184">
        <f t="shared" si="21"/>
        <v>0</v>
      </c>
      <c r="L184">
        <f t="shared" si="21"/>
        <v>0</v>
      </c>
      <c r="M184">
        <f t="shared" si="21"/>
        <v>0</v>
      </c>
      <c r="N184">
        <f t="shared" si="21"/>
        <v>0</v>
      </c>
      <c r="O184">
        <f t="shared" si="21"/>
        <v>0</v>
      </c>
      <c r="P184" s="3">
        <f t="shared" si="15"/>
        <v>0</v>
      </c>
      <c r="Q184" s="4" t="str">
        <f t="array" ref="Q184">_xlfn.IFS(H184&lt;&gt;"",H184,Raw!C184="Unusable","Unusable",P184&gt;1,"Conflicted",P184=1,INDEX($J$1:$O$1,MATCH(TRUE,$J184:$O184&gt;0,0)),TRUE,$I$1)</f>
        <v>Unlabeled</v>
      </c>
    </row>
    <row r="185" spans="1:17" x14ac:dyDescent="0.3">
      <c r="A185" t="str">
        <f>Raw!A185</f>
        <v>IMG20250703090219</v>
      </c>
      <c r="B185" t="str">
        <f>Raw!B185</f>
        <v>Unlabeled</v>
      </c>
      <c r="C185" t="str">
        <f>class_updates_1!B186</f>
        <v>Unlabeled</v>
      </c>
      <c r="D185" t="str">
        <f>class_updates_2!B186</f>
        <v>Unlabeled</v>
      </c>
      <c r="E185" t="str">
        <f>class_updates_3!B186</f>
        <v>Unlabeled</v>
      </c>
      <c r="I185" s="3">
        <f t="shared" si="21"/>
        <v>4</v>
      </c>
      <c r="J185" s="3">
        <f t="shared" si="21"/>
        <v>0</v>
      </c>
      <c r="K185">
        <f t="shared" si="21"/>
        <v>0</v>
      </c>
      <c r="L185">
        <f t="shared" si="21"/>
        <v>0</v>
      </c>
      <c r="M185">
        <f t="shared" si="21"/>
        <v>0</v>
      </c>
      <c r="N185">
        <f t="shared" si="21"/>
        <v>0</v>
      </c>
      <c r="O185">
        <f t="shared" si="21"/>
        <v>0</v>
      </c>
      <c r="P185" s="3">
        <f t="shared" si="15"/>
        <v>0</v>
      </c>
      <c r="Q185" s="4" t="str">
        <f t="array" ref="Q185">_xlfn.IFS(H185&lt;&gt;"",H185,Raw!C185="Unusable","Unusable",P185&gt;1,"Conflicted",P185=1,INDEX($J$1:$O$1,MATCH(TRUE,$J185:$O185&gt;0,0)),TRUE,$I$1)</f>
        <v>Unlabeled</v>
      </c>
    </row>
    <row r="186" spans="1:17" x14ac:dyDescent="0.3">
      <c r="A186" t="str">
        <f>Raw!A186</f>
        <v>IMG20250703090224</v>
      </c>
      <c r="B186" t="str">
        <f>Raw!B186</f>
        <v>Unlabeled</v>
      </c>
      <c r="C186" t="str">
        <f>class_updates_1!B187</f>
        <v>Unlabeled</v>
      </c>
      <c r="D186" t="str">
        <f>class_updates_2!B187</f>
        <v>Unlabeled</v>
      </c>
      <c r="E186" t="str">
        <f>class_updates_3!B187</f>
        <v>Unlabeled</v>
      </c>
      <c r="I186" s="3">
        <f t="shared" si="21"/>
        <v>4</v>
      </c>
      <c r="J186" s="3">
        <f t="shared" si="21"/>
        <v>0</v>
      </c>
      <c r="K186">
        <f t="shared" si="21"/>
        <v>0</v>
      </c>
      <c r="L186">
        <f t="shared" si="21"/>
        <v>0</v>
      </c>
      <c r="M186">
        <f t="shared" si="21"/>
        <v>0</v>
      </c>
      <c r="N186">
        <f t="shared" si="21"/>
        <v>0</v>
      </c>
      <c r="O186">
        <f t="shared" si="21"/>
        <v>0</v>
      </c>
      <c r="P186" s="3">
        <f t="shared" si="15"/>
        <v>0</v>
      </c>
      <c r="Q186" s="4" t="str">
        <f t="array" ref="Q186">_xlfn.IFS(H186&lt;&gt;"",H186,Raw!C186="Unusable","Unusable",P186&gt;1,"Conflicted",P186=1,INDEX($J$1:$O$1,MATCH(TRUE,$J186:$O186&gt;0,0)),TRUE,$I$1)</f>
        <v>Unlabeled</v>
      </c>
    </row>
    <row r="187" spans="1:17" x14ac:dyDescent="0.3">
      <c r="A187" t="str">
        <f>Raw!A187</f>
        <v>IMG20250703090228</v>
      </c>
      <c r="B187" t="str">
        <f>Raw!B187</f>
        <v>Unlabeled</v>
      </c>
      <c r="C187" t="str">
        <f>class_updates_1!B188</f>
        <v>Unlabeled</v>
      </c>
      <c r="D187" t="str">
        <f>class_updates_2!B188</f>
        <v>Unlabeled</v>
      </c>
      <c r="E187" t="str">
        <f>class_updates_3!B188</f>
        <v>Unlabeled</v>
      </c>
      <c r="I187" s="3">
        <f t="shared" si="21"/>
        <v>4</v>
      </c>
      <c r="J187" s="3">
        <f t="shared" si="21"/>
        <v>0</v>
      </c>
      <c r="K187">
        <f t="shared" si="21"/>
        <v>0</v>
      </c>
      <c r="L187">
        <f t="shared" si="21"/>
        <v>0</v>
      </c>
      <c r="M187">
        <f t="shared" si="21"/>
        <v>0</v>
      </c>
      <c r="N187">
        <f t="shared" si="21"/>
        <v>0</v>
      </c>
      <c r="O187">
        <f t="shared" si="21"/>
        <v>0</v>
      </c>
      <c r="P187" s="3">
        <f t="shared" si="15"/>
        <v>0</v>
      </c>
      <c r="Q187" s="4" t="str">
        <f t="array" ref="Q187">_xlfn.IFS(H187&lt;&gt;"",H187,Raw!C187="Unusable","Unusable",P187&gt;1,"Conflicted",P187=1,INDEX($J$1:$O$1,MATCH(TRUE,$J187:$O187&gt;0,0)),TRUE,$I$1)</f>
        <v>Unlabeled</v>
      </c>
    </row>
    <row r="188" spans="1:17" x14ac:dyDescent="0.3">
      <c r="A188" t="str">
        <f>Raw!A188</f>
        <v>IMG20250703090234</v>
      </c>
      <c r="B188" t="str">
        <f>Raw!B188</f>
        <v>Unlabeled</v>
      </c>
      <c r="C188" t="str">
        <f>class_updates_1!B189</f>
        <v>Unlabeled</v>
      </c>
      <c r="D188" t="str">
        <f>class_updates_2!B189</f>
        <v>Unlabeled</v>
      </c>
      <c r="E188" t="str">
        <f>class_updates_3!B189</f>
        <v>Unlabeled</v>
      </c>
      <c r="I188" s="3">
        <f t="shared" si="21"/>
        <v>4</v>
      </c>
      <c r="J188" s="3">
        <f t="shared" si="21"/>
        <v>0</v>
      </c>
      <c r="K188">
        <f t="shared" si="21"/>
        <v>0</v>
      </c>
      <c r="L188">
        <f t="shared" si="21"/>
        <v>0</v>
      </c>
      <c r="M188">
        <f t="shared" si="21"/>
        <v>0</v>
      </c>
      <c r="N188">
        <f t="shared" si="21"/>
        <v>0</v>
      </c>
      <c r="O188">
        <f t="shared" si="21"/>
        <v>0</v>
      </c>
      <c r="P188" s="3">
        <f t="shared" si="15"/>
        <v>0</v>
      </c>
      <c r="Q188" s="4" t="str">
        <f t="array" ref="Q188">_xlfn.IFS(H188&lt;&gt;"",H188,Raw!C188="Unusable","Unusable",P188&gt;1,"Conflicted",P188=1,INDEX($J$1:$O$1,MATCH(TRUE,$J188:$O188&gt;0,0)),TRUE,$I$1)</f>
        <v>Unlabeled</v>
      </c>
    </row>
    <row r="189" spans="1:17" x14ac:dyDescent="0.3">
      <c r="A189" t="str">
        <f>Raw!A189</f>
        <v>IMG20250703090239</v>
      </c>
      <c r="B189" t="str">
        <f>Raw!B189</f>
        <v>Unlabeled</v>
      </c>
      <c r="C189" t="str">
        <f>class_updates_1!B190</f>
        <v>Unlabeled</v>
      </c>
      <c r="D189" t="str">
        <f>class_updates_2!B190</f>
        <v>Unlabeled</v>
      </c>
      <c r="E189" t="str">
        <f>class_updates_3!B190</f>
        <v>Unlabeled</v>
      </c>
      <c r="I189" s="3">
        <f t="shared" si="21"/>
        <v>4</v>
      </c>
      <c r="J189" s="3">
        <f t="shared" si="21"/>
        <v>0</v>
      </c>
      <c r="K189">
        <f t="shared" si="21"/>
        <v>0</v>
      </c>
      <c r="L189">
        <f t="shared" si="21"/>
        <v>0</v>
      </c>
      <c r="M189">
        <f t="shared" si="21"/>
        <v>0</v>
      </c>
      <c r="N189">
        <f t="shared" si="21"/>
        <v>0</v>
      </c>
      <c r="O189">
        <f t="shared" si="21"/>
        <v>0</v>
      </c>
      <c r="P189" s="3">
        <f t="shared" si="15"/>
        <v>0</v>
      </c>
      <c r="Q189" s="4" t="str">
        <f t="array" ref="Q189">_xlfn.IFS(H189&lt;&gt;"",H189,Raw!C189="Unusable","Unusable",P189&gt;1,"Conflicted",P189=1,INDEX($J$1:$O$1,MATCH(TRUE,$J189:$O189&gt;0,0)),TRUE,$I$1)</f>
        <v>Unlabeled</v>
      </c>
    </row>
    <row r="190" spans="1:17" x14ac:dyDescent="0.3">
      <c r="A190" t="str">
        <f>Raw!A190</f>
        <v>IMG20250703090244</v>
      </c>
      <c r="B190" t="str">
        <f>Raw!B190</f>
        <v>Unlabeled</v>
      </c>
      <c r="C190" t="str">
        <f>class_updates_1!B191</f>
        <v>Unlabeled</v>
      </c>
      <c r="D190" t="str">
        <f>class_updates_2!B191</f>
        <v>Unlabeled</v>
      </c>
      <c r="E190" t="str">
        <f>class_updates_3!B191</f>
        <v>Unlabeled</v>
      </c>
      <c r="I190" s="3">
        <f t="shared" si="21"/>
        <v>4</v>
      </c>
      <c r="J190" s="3">
        <f t="shared" si="21"/>
        <v>0</v>
      </c>
      <c r="K190">
        <f t="shared" si="21"/>
        <v>0</v>
      </c>
      <c r="L190">
        <f t="shared" si="21"/>
        <v>0</v>
      </c>
      <c r="M190">
        <f t="shared" si="21"/>
        <v>0</v>
      </c>
      <c r="N190">
        <f t="shared" si="21"/>
        <v>0</v>
      </c>
      <c r="O190">
        <f t="shared" si="21"/>
        <v>0</v>
      </c>
      <c r="P190" s="3">
        <f t="shared" si="15"/>
        <v>0</v>
      </c>
      <c r="Q190" s="4" t="str">
        <f t="array" ref="Q190">_xlfn.IFS(H190&lt;&gt;"",H190,Raw!C190="Unusable","Unusable",P190&gt;1,"Conflicted",P190=1,INDEX($J$1:$O$1,MATCH(TRUE,$J190:$O190&gt;0,0)),TRUE,$I$1)</f>
        <v>Unlabeled</v>
      </c>
    </row>
    <row r="191" spans="1:17" x14ac:dyDescent="0.3">
      <c r="A191" t="str">
        <f>Raw!A191</f>
        <v>IMG20250703090307</v>
      </c>
      <c r="B191" t="str">
        <f>Raw!B191</f>
        <v>Unlabeled</v>
      </c>
      <c r="C191" t="str">
        <f>class_updates_1!B192</f>
        <v>Unlabeled</v>
      </c>
      <c r="D191" t="str">
        <f>class_updates_2!B192</f>
        <v>Unlabeled</v>
      </c>
      <c r="E191" t="str">
        <f>class_updates_3!B192</f>
        <v>Unlabeled</v>
      </c>
      <c r="I191" s="3">
        <f t="shared" si="21"/>
        <v>4</v>
      </c>
      <c r="J191" s="3">
        <f t="shared" si="21"/>
        <v>0</v>
      </c>
      <c r="K191">
        <f t="shared" si="21"/>
        <v>0</v>
      </c>
      <c r="L191">
        <f t="shared" si="21"/>
        <v>0</v>
      </c>
      <c r="M191">
        <f t="shared" si="21"/>
        <v>0</v>
      </c>
      <c r="N191">
        <f t="shared" si="21"/>
        <v>0</v>
      </c>
      <c r="O191">
        <f t="shared" si="21"/>
        <v>0</v>
      </c>
      <c r="P191" s="3">
        <f t="shared" si="15"/>
        <v>0</v>
      </c>
      <c r="Q191" s="4" t="str">
        <f t="array" ref="Q191">_xlfn.IFS(H191&lt;&gt;"",H191,Raw!C191="Unusable","Unusable",P191&gt;1,"Conflicted",P191=1,INDEX($J$1:$O$1,MATCH(TRUE,$J191:$O191&gt;0,0)),TRUE,$I$1)</f>
        <v>Unlabeled</v>
      </c>
    </row>
    <row r="192" spans="1:17" x14ac:dyDescent="0.3">
      <c r="A192" t="str">
        <f>Raw!A192</f>
        <v>IMG20250703090310</v>
      </c>
      <c r="B192" t="str">
        <f>Raw!B192</f>
        <v>Unlabeled</v>
      </c>
      <c r="C192" t="str">
        <f>class_updates_1!B193</f>
        <v>Unlabeled</v>
      </c>
      <c r="D192" t="str">
        <f>class_updates_2!B193</f>
        <v>Unlabeled</v>
      </c>
      <c r="E192" t="str">
        <f>class_updates_3!B193</f>
        <v>Unlabeled</v>
      </c>
      <c r="I192" s="3">
        <f t="shared" ref="I192:O201" si="22">COUNTIF($B192:$G192,I$1)</f>
        <v>4</v>
      </c>
      <c r="J192" s="3">
        <f t="shared" si="22"/>
        <v>0</v>
      </c>
      <c r="K192">
        <f t="shared" si="22"/>
        <v>0</v>
      </c>
      <c r="L192">
        <f t="shared" si="22"/>
        <v>0</v>
      </c>
      <c r="M192">
        <f t="shared" si="22"/>
        <v>0</v>
      </c>
      <c r="N192">
        <f t="shared" si="22"/>
        <v>0</v>
      </c>
      <c r="O192">
        <f t="shared" si="22"/>
        <v>0</v>
      </c>
      <c r="P192" s="3">
        <f t="shared" si="15"/>
        <v>0</v>
      </c>
      <c r="Q192" s="4" t="str">
        <f t="array" ref="Q192">_xlfn.IFS(H192&lt;&gt;"",H192,Raw!C192="Unusable","Unusable",P192&gt;1,"Conflicted",P192=1,INDEX($J$1:$O$1,MATCH(TRUE,$J192:$O192&gt;0,0)),TRUE,$I$1)</f>
        <v>Unlabeled</v>
      </c>
    </row>
    <row r="193" spans="1:17" x14ac:dyDescent="0.3">
      <c r="A193" t="str">
        <f>Raw!A193</f>
        <v>IMG20250703090314</v>
      </c>
      <c r="B193" t="str">
        <f>Raw!B193</f>
        <v>Unlabeled</v>
      </c>
      <c r="C193" t="str">
        <f>class_updates_1!B194</f>
        <v>Unlabeled</v>
      </c>
      <c r="D193" t="str">
        <f>class_updates_2!B194</f>
        <v>Unlabeled</v>
      </c>
      <c r="E193" t="str">
        <f>class_updates_3!B194</f>
        <v>Unlabeled</v>
      </c>
      <c r="I193" s="3">
        <f t="shared" si="22"/>
        <v>4</v>
      </c>
      <c r="J193" s="3">
        <f t="shared" si="22"/>
        <v>0</v>
      </c>
      <c r="K193">
        <f t="shared" si="22"/>
        <v>0</v>
      </c>
      <c r="L193">
        <f t="shared" si="22"/>
        <v>0</v>
      </c>
      <c r="M193">
        <f t="shared" si="22"/>
        <v>0</v>
      </c>
      <c r="N193">
        <f t="shared" si="22"/>
        <v>0</v>
      </c>
      <c r="O193">
        <f t="shared" si="22"/>
        <v>0</v>
      </c>
      <c r="P193" s="3">
        <f t="shared" si="15"/>
        <v>0</v>
      </c>
      <c r="Q193" s="4" t="str">
        <f t="array" ref="Q193">_xlfn.IFS(H193&lt;&gt;"",H193,Raw!C193="Unusable","Unusable",P193&gt;1,"Conflicted",P193=1,INDEX($J$1:$O$1,MATCH(TRUE,$J193:$O193&gt;0,0)),TRUE,$I$1)</f>
        <v>Unlabeled</v>
      </c>
    </row>
    <row r="194" spans="1:17" x14ac:dyDescent="0.3">
      <c r="A194" t="str">
        <f>Raw!A194</f>
        <v>IMG20250703090339</v>
      </c>
      <c r="B194" t="str">
        <f>Raw!B194</f>
        <v>Unlabeled</v>
      </c>
      <c r="C194" t="str">
        <f>class_updates_1!B195</f>
        <v>Unlabeled</v>
      </c>
      <c r="D194" t="str">
        <f>class_updates_2!B195</f>
        <v>Unlabeled</v>
      </c>
      <c r="E194" t="str">
        <f>class_updates_3!B195</f>
        <v>Unlabeled</v>
      </c>
      <c r="I194" s="3">
        <f t="shared" si="22"/>
        <v>4</v>
      </c>
      <c r="J194" s="3">
        <f t="shared" si="22"/>
        <v>0</v>
      </c>
      <c r="K194">
        <f t="shared" si="22"/>
        <v>0</v>
      </c>
      <c r="L194">
        <f t="shared" si="22"/>
        <v>0</v>
      </c>
      <c r="M194">
        <f t="shared" si="22"/>
        <v>0</v>
      </c>
      <c r="N194">
        <f t="shared" si="22"/>
        <v>0</v>
      </c>
      <c r="O194">
        <f t="shared" si="22"/>
        <v>0</v>
      </c>
      <c r="P194" s="3">
        <f t="shared" ref="P194:P257" si="23">COUNTIF(J194:O194,"&gt;0")</f>
        <v>0</v>
      </c>
      <c r="Q194" s="4" t="str">
        <f t="array" ref="Q194">_xlfn.IFS(H194&lt;&gt;"",H194,Raw!C194="Unusable","Unusable",P194&gt;1,"Conflicted",P194=1,INDEX($J$1:$O$1,MATCH(TRUE,$J194:$O194&gt;0,0)),TRUE,$I$1)</f>
        <v>Unlabeled</v>
      </c>
    </row>
    <row r="195" spans="1:17" x14ac:dyDescent="0.3">
      <c r="A195" t="str">
        <f>Raw!A195</f>
        <v>IMG20250703090343</v>
      </c>
      <c r="B195" t="str">
        <f>Raw!B195</f>
        <v>Unlabeled</v>
      </c>
      <c r="C195" t="str">
        <f>class_updates_1!B196</f>
        <v>Unlabeled</v>
      </c>
      <c r="D195" t="str">
        <f>class_updates_2!B196</f>
        <v>Unlabeled</v>
      </c>
      <c r="E195" t="str">
        <f>class_updates_3!B196</f>
        <v>Unlabeled</v>
      </c>
      <c r="I195" s="3">
        <f t="shared" si="22"/>
        <v>4</v>
      </c>
      <c r="J195" s="3">
        <f t="shared" si="22"/>
        <v>0</v>
      </c>
      <c r="K195">
        <f t="shared" si="22"/>
        <v>0</v>
      </c>
      <c r="L195">
        <f t="shared" si="22"/>
        <v>0</v>
      </c>
      <c r="M195">
        <f t="shared" si="22"/>
        <v>0</v>
      </c>
      <c r="N195">
        <f t="shared" si="22"/>
        <v>0</v>
      </c>
      <c r="O195">
        <f t="shared" si="22"/>
        <v>0</v>
      </c>
      <c r="P195" s="3">
        <f t="shared" si="23"/>
        <v>0</v>
      </c>
      <c r="Q195" s="4" t="str">
        <f t="array" ref="Q195">_xlfn.IFS(H195&lt;&gt;"",H195,Raw!C195="Unusable","Unusable",P195&gt;1,"Conflicted",P195=1,INDEX($J$1:$O$1,MATCH(TRUE,$J195:$O195&gt;0,0)),TRUE,$I$1)</f>
        <v>Unlabeled</v>
      </c>
    </row>
    <row r="196" spans="1:17" x14ac:dyDescent="0.3">
      <c r="A196" t="str">
        <f>Raw!A196</f>
        <v>IMG20250703090346</v>
      </c>
      <c r="B196" t="str">
        <f>Raw!B196</f>
        <v>Unlabeled</v>
      </c>
      <c r="C196" t="str">
        <f>class_updates_1!B197</f>
        <v>Unlabeled</v>
      </c>
      <c r="D196" t="str">
        <f>class_updates_2!B197</f>
        <v>Unlabeled</v>
      </c>
      <c r="E196" t="str">
        <f>class_updates_3!B197</f>
        <v>Unlabeled</v>
      </c>
      <c r="I196" s="3">
        <f t="shared" si="22"/>
        <v>4</v>
      </c>
      <c r="J196" s="3">
        <f t="shared" si="22"/>
        <v>0</v>
      </c>
      <c r="K196">
        <f t="shared" si="22"/>
        <v>0</v>
      </c>
      <c r="L196">
        <f t="shared" si="22"/>
        <v>0</v>
      </c>
      <c r="M196">
        <f t="shared" si="22"/>
        <v>0</v>
      </c>
      <c r="N196">
        <f t="shared" si="22"/>
        <v>0</v>
      </c>
      <c r="O196">
        <f t="shared" si="22"/>
        <v>0</v>
      </c>
      <c r="P196" s="3">
        <f t="shared" si="23"/>
        <v>0</v>
      </c>
      <c r="Q196" s="4" t="str">
        <f t="array" ref="Q196">_xlfn.IFS(H196&lt;&gt;"",H196,Raw!C196="Unusable","Unusable",P196&gt;1,"Conflicted",P196=1,INDEX($J$1:$O$1,MATCH(TRUE,$J196:$O196&gt;0,0)),TRUE,$I$1)</f>
        <v>Unlabeled</v>
      </c>
    </row>
    <row r="197" spans="1:17" x14ac:dyDescent="0.3">
      <c r="A197" t="str">
        <f>Raw!A197</f>
        <v>IMG20250703090504</v>
      </c>
      <c r="B197" t="str">
        <f>Raw!B197</f>
        <v>Unlabeled</v>
      </c>
      <c r="C197" t="str">
        <f>class_updates_1!B198</f>
        <v>Unlabeled</v>
      </c>
      <c r="D197" t="str">
        <f>class_updates_2!B198</f>
        <v>Unlabeled</v>
      </c>
      <c r="E197" t="str">
        <f>class_updates_3!B198</f>
        <v>Unlabeled</v>
      </c>
      <c r="I197" s="3">
        <f t="shared" si="22"/>
        <v>4</v>
      </c>
      <c r="J197" s="3">
        <f t="shared" si="22"/>
        <v>0</v>
      </c>
      <c r="K197">
        <f t="shared" si="22"/>
        <v>0</v>
      </c>
      <c r="L197">
        <f t="shared" si="22"/>
        <v>0</v>
      </c>
      <c r="M197">
        <f t="shared" si="22"/>
        <v>0</v>
      </c>
      <c r="N197">
        <f t="shared" si="22"/>
        <v>0</v>
      </c>
      <c r="O197">
        <f t="shared" si="22"/>
        <v>0</v>
      </c>
      <c r="P197" s="3">
        <f t="shared" si="23"/>
        <v>0</v>
      </c>
      <c r="Q197" s="4" t="str">
        <f t="array" ref="Q197">_xlfn.IFS(H197&lt;&gt;"",H197,Raw!C197="Unusable","Unusable",P197&gt;1,"Conflicted",P197=1,INDEX($J$1:$O$1,MATCH(TRUE,$J197:$O197&gt;0,0)),TRUE,$I$1)</f>
        <v>Unlabeled</v>
      </c>
    </row>
    <row r="198" spans="1:17" x14ac:dyDescent="0.3">
      <c r="A198" t="str">
        <f>Raw!A198</f>
        <v>IMG20250703090508</v>
      </c>
      <c r="B198" t="str">
        <f>Raw!B198</f>
        <v>Unlabeled</v>
      </c>
      <c r="C198" t="str">
        <f>class_updates_1!B199</f>
        <v>Unlabeled</v>
      </c>
      <c r="D198" t="str">
        <f>class_updates_2!B199</f>
        <v>Unlabeled</v>
      </c>
      <c r="E198" t="str">
        <f>class_updates_3!B199</f>
        <v>Unlabeled</v>
      </c>
      <c r="I198" s="3">
        <f t="shared" si="22"/>
        <v>4</v>
      </c>
      <c r="J198" s="3">
        <f t="shared" si="22"/>
        <v>0</v>
      </c>
      <c r="K198">
        <f t="shared" si="22"/>
        <v>0</v>
      </c>
      <c r="L198">
        <f t="shared" si="22"/>
        <v>0</v>
      </c>
      <c r="M198">
        <f t="shared" si="22"/>
        <v>0</v>
      </c>
      <c r="N198">
        <f t="shared" si="22"/>
        <v>0</v>
      </c>
      <c r="O198">
        <f t="shared" si="22"/>
        <v>0</v>
      </c>
      <c r="P198" s="3">
        <f t="shared" si="23"/>
        <v>0</v>
      </c>
      <c r="Q198" s="4" t="str">
        <f t="array" ref="Q198">_xlfn.IFS(H198&lt;&gt;"",H198,Raw!C198="Unusable","Unusable",P198&gt;1,"Conflicted",P198=1,INDEX($J$1:$O$1,MATCH(TRUE,$J198:$O198&gt;0,0)),TRUE,$I$1)</f>
        <v>Unlabeled</v>
      </c>
    </row>
    <row r="199" spans="1:17" x14ac:dyDescent="0.3">
      <c r="A199" t="str">
        <f>Raw!A199</f>
        <v>IMG20250703090735</v>
      </c>
      <c r="B199" t="str">
        <f>Raw!B199</f>
        <v>Unlabeled</v>
      </c>
      <c r="C199" t="str">
        <f>class_updates_1!B200</f>
        <v>Unlabeled</v>
      </c>
      <c r="D199" t="str">
        <f>class_updates_2!B200</f>
        <v>Unlabeled</v>
      </c>
      <c r="E199" t="str">
        <f>class_updates_3!B200</f>
        <v>Unlabeled</v>
      </c>
      <c r="I199" s="3">
        <f t="shared" si="22"/>
        <v>4</v>
      </c>
      <c r="J199" s="3">
        <f t="shared" si="22"/>
        <v>0</v>
      </c>
      <c r="K199">
        <f t="shared" si="22"/>
        <v>0</v>
      </c>
      <c r="L199">
        <f t="shared" si="22"/>
        <v>0</v>
      </c>
      <c r="M199">
        <f t="shared" si="22"/>
        <v>0</v>
      </c>
      <c r="N199">
        <f t="shared" si="22"/>
        <v>0</v>
      </c>
      <c r="O199">
        <f t="shared" si="22"/>
        <v>0</v>
      </c>
      <c r="P199" s="3">
        <f t="shared" si="23"/>
        <v>0</v>
      </c>
      <c r="Q199" s="4" t="str">
        <f t="array" ref="Q199">_xlfn.IFS(H199&lt;&gt;"",H199,Raw!C199="Unusable","Unusable",P199&gt;1,"Conflicted",P199=1,INDEX($J$1:$O$1,MATCH(TRUE,$J199:$O199&gt;0,0)),TRUE,$I$1)</f>
        <v>Unlabeled</v>
      </c>
    </row>
    <row r="200" spans="1:17" x14ac:dyDescent="0.3">
      <c r="A200" t="str">
        <f>Raw!A200</f>
        <v>IMG20250703090740</v>
      </c>
      <c r="B200" t="str">
        <f>Raw!B200</f>
        <v>Unlabeled</v>
      </c>
      <c r="C200" t="str">
        <f>class_updates_1!B201</f>
        <v>Unlabeled</v>
      </c>
      <c r="D200" t="str">
        <f>class_updates_2!B201</f>
        <v>Unlabeled</v>
      </c>
      <c r="E200" t="str">
        <f>class_updates_3!B201</f>
        <v>Unlabeled</v>
      </c>
      <c r="I200" s="3">
        <f t="shared" si="22"/>
        <v>4</v>
      </c>
      <c r="J200" s="3">
        <f t="shared" si="22"/>
        <v>0</v>
      </c>
      <c r="K200">
        <f t="shared" si="22"/>
        <v>0</v>
      </c>
      <c r="L200">
        <f t="shared" si="22"/>
        <v>0</v>
      </c>
      <c r="M200">
        <f t="shared" si="22"/>
        <v>0</v>
      </c>
      <c r="N200">
        <f t="shared" si="22"/>
        <v>0</v>
      </c>
      <c r="O200">
        <f t="shared" si="22"/>
        <v>0</v>
      </c>
      <c r="P200" s="3">
        <f t="shared" si="23"/>
        <v>0</v>
      </c>
      <c r="Q200" s="4" t="str">
        <f t="array" ref="Q200">_xlfn.IFS(H200&lt;&gt;"",H200,Raw!C200="Unusable","Unusable",P200&gt;1,"Conflicted",P200=1,INDEX($J$1:$O$1,MATCH(TRUE,$J200:$O200&gt;0,0)),TRUE,$I$1)</f>
        <v>Unlabeled</v>
      </c>
    </row>
    <row r="201" spans="1:17" x14ac:dyDescent="0.3">
      <c r="A201" t="str">
        <f>Raw!A201</f>
        <v>IMG20250703090746</v>
      </c>
      <c r="B201" t="str">
        <f>Raw!B201</f>
        <v>Unlabeled</v>
      </c>
      <c r="C201" t="str">
        <f>class_updates_1!B202</f>
        <v>Unlabeled</v>
      </c>
      <c r="D201" t="str">
        <f>class_updates_2!B202</f>
        <v>Unlabeled</v>
      </c>
      <c r="E201" t="str">
        <f>class_updates_3!B202</f>
        <v>Unlabeled</v>
      </c>
      <c r="I201" s="3">
        <f t="shared" si="22"/>
        <v>4</v>
      </c>
      <c r="J201" s="3">
        <f t="shared" si="22"/>
        <v>0</v>
      </c>
      <c r="K201">
        <f t="shared" si="22"/>
        <v>0</v>
      </c>
      <c r="L201">
        <f t="shared" si="22"/>
        <v>0</v>
      </c>
      <c r="M201">
        <f t="shared" si="22"/>
        <v>0</v>
      </c>
      <c r="N201">
        <f t="shared" si="22"/>
        <v>0</v>
      </c>
      <c r="O201">
        <f t="shared" si="22"/>
        <v>0</v>
      </c>
      <c r="P201" s="3">
        <f t="shared" si="23"/>
        <v>0</v>
      </c>
      <c r="Q201" s="4" t="str">
        <f t="array" ref="Q201">_xlfn.IFS(H201&lt;&gt;"",H201,Raw!C201="Unusable","Unusable",P201&gt;1,"Conflicted",P201=1,INDEX($J$1:$O$1,MATCH(TRUE,$J201:$O201&gt;0,0)),TRUE,$I$1)</f>
        <v>Unlabeled</v>
      </c>
    </row>
    <row r="202" spans="1:17" x14ac:dyDescent="0.3">
      <c r="A202" t="str">
        <f>Raw!A202</f>
        <v>IMG20250703090751</v>
      </c>
      <c r="B202" t="str">
        <f>Raw!B202</f>
        <v>Unlabeled</v>
      </c>
      <c r="C202" t="str">
        <f>class_updates_1!B203</f>
        <v>Unlabeled</v>
      </c>
      <c r="D202" t="str">
        <f>class_updates_2!B203</f>
        <v>Unlabeled</v>
      </c>
      <c r="E202" t="str">
        <f>class_updates_3!B203</f>
        <v>Unlabeled</v>
      </c>
      <c r="I202" s="3">
        <f t="shared" ref="I202:O211" si="24">COUNTIF($B202:$G202,I$1)</f>
        <v>4</v>
      </c>
      <c r="J202" s="3">
        <f t="shared" si="24"/>
        <v>0</v>
      </c>
      <c r="K202">
        <f t="shared" si="24"/>
        <v>0</v>
      </c>
      <c r="L202">
        <f t="shared" si="24"/>
        <v>0</v>
      </c>
      <c r="M202">
        <f t="shared" si="24"/>
        <v>0</v>
      </c>
      <c r="N202">
        <f t="shared" si="24"/>
        <v>0</v>
      </c>
      <c r="O202">
        <f t="shared" si="24"/>
        <v>0</v>
      </c>
      <c r="P202" s="3">
        <f t="shared" si="23"/>
        <v>0</v>
      </c>
      <c r="Q202" s="4" t="str">
        <f t="array" ref="Q202">_xlfn.IFS(H202&lt;&gt;"",H202,Raw!C202="Unusable","Unusable",P202&gt;1,"Conflicted",P202=1,INDEX($J$1:$O$1,MATCH(TRUE,$J202:$O202&gt;0,0)),TRUE,$I$1)</f>
        <v>Unlabeled</v>
      </c>
    </row>
    <row r="203" spans="1:17" x14ac:dyDescent="0.3">
      <c r="A203" t="str">
        <f>Raw!A203</f>
        <v>IMG20250703090800</v>
      </c>
      <c r="B203" t="str">
        <f>Raw!B203</f>
        <v>Unlabeled</v>
      </c>
      <c r="C203" t="str">
        <f>class_updates_1!B204</f>
        <v>Unlabeled</v>
      </c>
      <c r="D203" t="str">
        <f>class_updates_2!B204</f>
        <v>Unlabeled</v>
      </c>
      <c r="E203" t="str">
        <f>class_updates_3!B204</f>
        <v>Unlabeled</v>
      </c>
      <c r="I203" s="3">
        <f t="shared" si="24"/>
        <v>4</v>
      </c>
      <c r="J203" s="3">
        <f t="shared" si="24"/>
        <v>0</v>
      </c>
      <c r="K203">
        <f t="shared" si="24"/>
        <v>0</v>
      </c>
      <c r="L203">
        <f t="shared" si="24"/>
        <v>0</v>
      </c>
      <c r="M203">
        <f t="shared" si="24"/>
        <v>0</v>
      </c>
      <c r="N203">
        <f t="shared" si="24"/>
        <v>0</v>
      </c>
      <c r="O203">
        <f t="shared" si="24"/>
        <v>0</v>
      </c>
      <c r="P203" s="3">
        <f t="shared" si="23"/>
        <v>0</v>
      </c>
      <c r="Q203" s="4" t="str">
        <f t="array" ref="Q203">_xlfn.IFS(H203&lt;&gt;"",H203,Raw!C203="Unusable","Unusable",P203&gt;1,"Conflicted",P203=1,INDEX($J$1:$O$1,MATCH(TRUE,$J203:$O203&gt;0,0)),TRUE,$I$1)</f>
        <v>Unlabeled</v>
      </c>
    </row>
    <row r="204" spans="1:17" x14ac:dyDescent="0.3">
      <c r="A204" t="str">
        <f>Raw!A204</f>
        <v>IMG20250703090803</v>
      </c>
      <c r="B204" t="str">
        <f>Raw!B204</f>
        <v>Unlabeled</v>
      </c>
      <c r="C204" t="str">
        <f>class_updates_1!B205</f>
        <v>Unlabeled</v>
      </c>
      <c r="D204" t="str">
        <f>class_updates_2!B205</f>
        <v>Unlabeled</v>
      </c>
      <c r="E204" t="str">
        <f>class_updates_3!B205</f>
        <v>Unlabeled</v>
      </c>
      <c r="I204" s="3">
        <f t="shared" si="24"/>
        <v>4</v>
      </c>
      <c r="J204" s="3">
        <f t="shared" si="24"/>
        <v>0</v>
      </c>
      <c r="K204">
        <f t="shared" si="24"/>
        <v>0</v>
      </c>
      <c r="L204">
        <f t="shared" si="24"/>
        <v>0</v>
      </c>
      <c r="M204">
        <f t="shared" si="24"/>
        <v>0</v>
      </c>
      <c r="N204">
        <f t="shared" si="24"/>
        <v>0</v>
      </c>
      <c r="O204">
        <f t="shared" si="24"/>
        <v>0</v>
      </c>
      <c r="P204" s="3">
        <f t="shared" si="23"/>
        <v>0</v>
      </c>
      <c r="Q204" s="4" t="str">
        <f t="array" ref="Q204">_xlfn.IFS(H204&lt;&gt;"",H204,Raw!C204="Unusable","Unusable",P204&gt;1,"Conflicted",P204=1,INDEX($J$1:$O$1,MATCH(TRUE,$J204:$O204&gt;0,0)),TRUE,$I$1)</f>
        <v>Unlabeled</v>
      </c>
    </row>
    <row r="205" spans="1:17" x14ac:dyDescent="0.3">
      <c r="A205" t="str">
        <f>Raw!A205</f>
        <v>IMG20250703090807</v>
      </c>
      <c r="B205" t="str">
        <f>Raw!B205</f>
        <v>Unlabeled</v>
      </c>
      <c r="C205" t="str">
        <f>class_updates_1!B206</f>
        <v>Unlabeled</v>
      </c>
      <c r="D205" t="str">
        <f>class_updates_2!B206</f>
        <v>Unlabeled</v>
      </c>
      <c r="E205" t="str">
        <f>class_updates_3!B206</f>
        <v>Unlabeled</v>
      </c>
      <c r="I205" s="3">
        <f t="shared" si="24"/>
        <v>4</v>
      </c>
      <c r="J205" s="3">
        <f t="shared" si="24"/>
        <v>0</v>
      </c>
      <c r="K205">
        <f t="shared" si="24"/>
        <v>0</v>
      </c>
      <c r="L205">
        <f t="shared" si="24"/>
        <v>0</v>
      </c>
      <c r="M205">
        <f t="shared" si="24"/>
        <v>0</v>
      </c>
      <c r="N205">
        <f t="shared" si="24"/>
        <v>0</v>
      </c>
      <c r="O205">
        <f t="shared" si="24"/>
        <v>0</v>
      </c>
      <c r="P205" s="3">
        <f t="shared" si="23"/>
        <v>0</v>
      </c>
      <c r="Q205" s="4" t="str">
        <f t="array" ref="Q205">_xlfn.IFS(H205&lt;&gt;"",H205,Raw!C205="Unusable","Unusable",P205&gt;1,"Conflicted",P205=1,INDEX($J$1:$O$1,MATCH(TRUE,$J205:$O205&gt;0,0)),TRUE,$I$1)</f>
        <v>Unlabeled</v>
      </c>
    </row>
    <row r="206" spans="1:17" x14ac:dyDescent="0.3">
      <c r="A206" t="str">
        <f>Raw!A206</f>
        <v>IMG20250703090811</v>
      </c>
      <c r="B206" t="str">
        <f>Raw!B206</f>
        <v>Unlabeled</v>
      </c>
      <c r="C206" t="str">
        <f>class_updates_1!B207</f>
        <v>Unlabeled</v>
      </c>
      <c r="D206" t="str">
        <f>class_updates_2!B207</f>
        <v>Unlabeled</v>
      </c>
      <c r="E206" t="str">
        <f>class_updates_3!B207</f>
        <v>Unlabeled</v>
      </c>
      <c r="I206" s="3">
        <f t="shared" si="24"/>
        <v>4</v>
      </c>
      <c r="J206" s="3">
        <f t="shared" si="24"/>
        <v>0</v>
      </c>
      <c r="K206">
        <f t="shared" si="24"/>
        <v>0</v>
      </c>
      <c r="L206">
        <f t="shared" si="24"/>
        <v>0</v>
      </c>
      <c r="M206">
        <f t="shared" si="24"/>
        <v>0</v>
      </c>
      <c r="N206">
        <f t="shared" si="24"/>
        <v>0</v>
      </c>
      <c r="O206">
        <f t="shared" si="24"/>
        <v>0</v>
      </c>
      <c r="P206" s="3">
        <f t="shared" si="23"/>
        <v>0</v>
      </c>
      <c r="Q206" s="4" t="str">
        <f t="array" ref="Q206">_xlfn.IFS(H206&lt;&gt;"",H206,Raw!C206="Unusable","Unusable",P206&gt;1,"Conflicted",P206=1,INDEX($J$1:$O$1,MATCH(TRUE,$J206:$O206&gt;0,0)),TRUE,$I$1)</f>
        <v>Unlabeled</v>
      </c>
    </row>
    <row r="207" spans="1:17" x14ac:dyDescent="0.3">
      <c r="A207" t="str">
        <f>Raw!A207</f>
        <v>IMG20250703090816</v>
      </c>
      <c r="B207" t="str">
        <f>Raw!B207</f>
        <v>Unlabeled</v>
      </c>
      <c r="C207" t="str">
        <f>class_updates_1!B208</f>
        <v>Unlabeled</v>
      </c>
      <c r="D207" t="str">
        <f>class_updates_2!B208</f>
        <v>Unlabeled</v>
      </c>
      <c r="E207" t="str">
        <f>class_updates_3!B208</f>
        <v>Unlabeled</v>
      </c>
      <c r="I207" s="3">
        <f t="shared" si="24"/>
        <v>4</v>
      </c>
      <c r="J207" s="3">
        <f t="shared" si="24"/>
        <v>0</v>
      </c>
      <c r="K207">
        <f t="shared" si="24"/>
        <v>0</v>
      </c>
      <c r="L207">
        <f t="shared" si="24"/>
        <v>0</v>
      </c>
      <c r="M207">
        <f t="shared" si="24"/>
        <v>0</v>
      </c>
      <c r="N207">
        <f t="shared" si="24"/>
        <v>0</v>
      </c>
      <c r="O207">
        <f t="shared" si="24"/>
        <v>0</v>
      </c>
      <c r="P207" s="3">
        <f t="shared" si="23"/>
        <v>0</v>
      </c>
      <c r="Q207" s="4" t="str">
        <f t="array" ref="Q207">_xlfn.IFS(H207&lt;&gt;"",H207,Raw!C207="Unusable","Unusable",P207&gt;1,"Conflicted",P207=1,INDEX($J$1:$O$1,MATCH(TRUE,$J207:$O207&gt;0,0)),TRUE,$I$1)</f>
        <v>Unlabeled</v>
      </c>
    </row>
    <row r="208" spans="1:17" x14ac:dyDescent="0.3">
      <c r="A208" t="str">
        <f>Raw!A208</f>
        <v>IMG20250703090820</v>
      </c>
      <c r="B208" t="str">
        <f>Raw!B208</f>
        <v>Unlabeled</v>
      </c>
      <c r="C208" t="str">
        <f>class_updates_1!B209</f>
        <v>Unlabeled</v>
      </c>
      <c r="D208" t="str">
        <f>class_updates_2!B209</f>
        <v>Unlabeled</v>
      </c>
      <c r="E208" t="str">
        <f>class_updates_3!B209</f>
        <v>Unlabeled</v>
      </c>
      <c r="I208" s="3">
        <f t="shared" si="24"/>
        <v>4</v>
      </c>
      <c r="J208" s="3">
        <f t="shared" si="24"/>
        <v>0</v>
      </c>
      <c r="K208">
        <f t="shared" si="24"/>
        <v>0</v>
      </c>
      <c r="L208">
        <f t="shared" si="24"/>
        <v>0</v>
      </c>
      <c r="M208">
        <f t="shared" si="24"/>
        <v>0</v>
      </c>
      <c r="N208">
        <f t="shared" si="24"/>
        <v>0</v>
      </c>
      <c r="O208">
        <f t="shared" si="24"/>
        <v>0</v>
      </c>
      <c r="P208" s="3">
        <f t="shared" si="23"/>
        <v>0</v>
      </c>
      <c r="Q208" s="4" t="str">
        <f t="array" ref="Q208">_xlfn.IFS(H208&lt;&gt;"",H208,Raw!C208="Unusable","Unusable",P208&gt;1,"Conflicted",P208=1,INDEX($J$1:$O$1,MATCH(TRUE,$J208:$O208&gt;0,0)),TRUE,$I$1)</f>
        <v>Unlabeled</v>
      </c>
    </row>
    <row r="209" spans="1:17" x14ac:dyDescent="0.3">
      <c r="A209" t="str">
        <f>Raw!A209</f>
        <v>IMG20250703090826</v>
      </c>
      <c r="B209" t="str">
        <f>Raw!B209</f>
        <v>Unlabeled</v>
      </c>
      <c r="C209" t="str">
        <f>class_updates_1!B210</f>
        <v>Unlabeled</v>
      </c>
      <c r="D209" t="str">
        <f>class_updates_2!B210</f>
        <v>Unlabeled</v>
      </c>
      <c r="E209" t="str">
        <f>class_updates_3!B210</f>
        <v>Unlabeled</v>
      </c>
      <c r="I209" s="3">
        <f t="shared" si="24"/>
        <v>4</v>
      </c>
      <c r="J209" s="3">
        <f t="shared" si="24"/>
        <v>0</v>
      </c>
      <c r="K209">
        <f t="shared" si="24"/>
        <v>0</v>
      </c>
      <c r="L209">
        <f t="shared" si="24"/>
        <v>0</v>
      </c>
      <c r="M209">
        <f t="shared" si="24"/>
        <v>0</v>
      </c>
      <c r="N209">
        <f t="shared" si="24"/>
        <v>0</v>
      </c>
      <c r="O209">
        <f t="shared" si="24"/>
        <v>0</v>
      </c>
      <c r="P209" s="3">
        <f t="shared" si="23"/>
        <v>0</v>
      </c>
      <c r="Q209" s="4" t="str">
        <f t="array" ref="Q209">_xlfn.IFS(H209&lt;&gt;"",H209,Raw!C209="Unusable","Unusable",P209&gt;1,"Conflicted",P209=1,INDEX($J$1:$O$1,MATCH(TRUE,$J209:$O209&gt;0,0)),TRUE,$I$1)</f>
        <v>Unlabeled</v>
      </c>
    </row>
    <row r="210" spans="1:17" x14ac:dyDescent="0.3">
      <c r="A210" t="str">
        <f>Raw!A210</f>
        <v>IMG20250703090829</v>
      </c>
      <c r="B210" t="str">
        <f>Raw!B210</f>
        <v>Unlabeled</v>
      </c>
      <c r="C210" t="str">
        <f>class_updates_1!B211</f>
        <v>Unlabeled</v>
      </c>
      <c r="D210" t="str">
        <f>class_updates_2!B211</f>
        <v>Unlabeled</v>
      </c>
      <c r="E210" t="str">
        <f>class_updates_3!B211</f>
        <v>Unlabeled</v>
      </c>
      <c r="I210" s="3">
        <f t="shared" si="24"/>
        <v>4</v>
      </c>
      <c r="J210" s="3">
        <f t="shared" si="24"/>
        <v>0</v>
      </c>
      <c r="K210">
        <f t="shared" si="24"/>
        <v>0</v>
      </c>
      <c r="L210">
        <f t="shared" si="24"/>
        <v>0</v>
      </c>
      <c r="M210">
        <f t="shared" si="24"/>
        <v>0</v>
      </c>
      <c r="N210">
        <f t="shared" si="24"/>
        <v>0</v>
      </c>
      <c r="O210">
        <f t="shared" si="24"/>
        <v>0</v>
      </c>
      <c r="P210" s="3">
        <f t="shared" si="23"/>
        <v>0</v>
      </c>
      <c r="Q210" s="4" t="str">
        <f t="array" ref="Q210">_xlfn.IFS(H210&lt;&gt;"",H210,Raw!C210="Unusable","Unusable",P210&gt;1,"Conflicted",P210=1,INDEX($J$1:$O$1,MATCH(TRUE,$J210:$O210&gt;0,0)),TRUE,$I$1)</f>
        <v>Unlabeled</v>
      </c>
    </row>
    <row r="211" spans="1:17" x14ac:dyDescent="0.3">
      <c r="A211" t="str">
        <f>Raw!A211</f>
        <v>IMG20250703090834</v>
      </c>
      <c r="B211" t="str">
        <f>Raw!B211</f>
        <v>Unlabeled</v>
      </c>
      <c r="C211" t="str">
        <f>class_updates_1!B212</f>
        <v>Unlabeled</v>
      </c>
      <c r="D211" t="str">
        <f>class_updates_2!B212</f>
        <v>Unlabeled</v>
      </c>
      <c r="E211" t="str">
        <f>class_updates_3!B212</f>
        <v>Unlabeled</v>
      </c>
      <c r="I211" s="3">
        <f t="shared" si="24"/>
        <v>4</v>
      </c>
      <c r="J211" s="3">
        <f t="shared" si="24"/>
        <v>0</v>
      </c>
      <c r="K211">
        <f t="shared" si="24"/>
        <v>0</v>
      </c>
      <c r="L211">
        <f t="shared" si="24"/>
        <v>0</v>
      </c>
      <c r="M211">
        <f t="shared" si="24"/>
        <v>0</v>
      </c>
      <c r="N211">
        <f t="shared" si="24"/>
        <v>0</v>
      </c>
      <c r="O211">
        <f t="shared" si="24"/>
        <v>0</v>
      </c>
      <c r="P211" s="3">
        <f t="shared" si="23"/>
        <v>0</v>
      </c>
      <c r="Q211" s="4" t="str">
        <f t="array" ref="Q211">_xlfn.IFS(H211&lt;&gt;"",H211,Raw!C211="Unusable","Unusable",P211&gt;1,"Conflicted",P211=1,INDEX($J$1:$O$1,MATCH(TRUE,$J211:$O211&gt;0,0)),TRUE,$I$1)</f>
        <v>Unlabeled</v>
      </c>
    </row>
    <row r="212" spans="1:17" x14ac:dyDescent="0.3">
      <c r="A212" t="str">
        <f>Raw!A212</f>
        <v>IMG20250703090838</v>
      </c>
      <c r="B212" t="str">
        <f>Raw!B212</f>
        <v>Unlabeled</v>
      </c>
      <c r="C212" t="str">
        <f>class_updates_1!B213</f>
        <v>Unlabeled</v>
      </c>
      <c r="D212" t="str">
        <f>class_updates_2!B213</f>
        <v>Unlabeled</v>
      </c>
      <c r="E212" t="str">
        <f>class_updates_3!B213</f>
        <v>Unlabeled</v>
      </c>
      <c r="I212" s="3">
        <f t="shared" ref="I212:O221" si="25">COUNTIF($B212:$G212,I$1)</f>
        <v>4</v>
      </c>
      <c r="J212" s="3">
        <f t="shared" si="25"/>
        <v>0</v>
      </c>
      <c r="K212">
        <f t="shared" si="25"/>
        <v>0</v>
      </c>
      <c r="L212">
        <f t="shared" si="25"/>
        <v>0</v>
      </c>
      <c r="M212">
        <f t="shared" si="25"/>
        <v>0</v>
      </c>
      <c r="N212">
        <f t="shared" si="25"/>
        <v>0</v>
      </c>
      <c r="O212">
        <f t="shared" si="25"/>
        <v>0</v>
      </c>
      <c r="P212" s="3">
        <f t="shared" si="23"/>
        <v>0</v>
      </c>
      <c r="Q212" s="4" t="str">
        <f t="array" ref="Q212">_xlfn.IFS(H212&lt;&gt;"",H212,Raw!C212="Unusable","Unusable",P212&gt;1,"Conflicted",P212=1,INDEX($J$1:$O$1,MATCH(TRUE,$J212:$O212&gt;0,0)),TRUE,$I$1)</f>
        <v>Unlabeled</v>
      </c>
    </row>
    <row r="213" spans="1:17" x14ac:dyDescent="0.3">
      <c r="A213" t="str">
        <f>Raw!A213</f>
        <v>IMG20250703090843</v>
      </c>
      <c r="B213" t="str">
        <f>Raw!B213</f>
        <v>Unlabeled</v>
      </c>
      <c r="C213" t="str">
        <f>class_updates_1!B214</f>
        <v>Unlabeled</v>
      </c>
      <c r="D213" t="str">
        <f>class_updates_2!B214</f>
        <v>Unlabeled</v>
      </c>
      <c r="E213" t="str">
        <f>class_updates_3!B214</f>
        <v>Unlabeled</v>
      </c>
      <c r="I213" s="3">
        <f t="shared" si="25"/>
        <v>4</v>
      </c>
      <c r="J213" s="3">
        <f t="shared" si="25"/>
        <v>0</v>
      </c>
      <c r="K213">
        <f t="shared" si="25"/>
        <v>0</v>
      </c>
      <c r="L213">
        <f t="shared" si="25"/>
        <v>0</v>
      </c>
      <c r="M213">
        <f t="shared" si="25"/>
        <v>0</v>
      </c>
      <c r="N213">
        <f t="shared" si="25"/>
        <v>0</v>
      </c>
      <c r="O213">
        <f t="shared" si="25"/>
        <v>0</v>
      </c>
      <c r="P213" s="3">
        <f t="shared" si="23"/>
        <v>0</v>
      </c>
      <c r="Q213" s="4" t="str">
        <f t="array" ref="Q213">_xlfn.IFS(H213&lt;&gt;"",H213,Raw!C213="Unusable","Unusable",P213&gt;1,"Conflicted",P213=1,INDEX($J$1:$O$1,MATCH(TRUE,$J213:$O213&gt;0,0)),TRUE,$I$1)</f>
        <v>Unlabeled</v>
      </c>
    </row>
    <row r="214" spans="1:17" x14ac:dyDescent="0.3">
      <c r="A214" t="str">
        <f>Raw!A214</f>
        <v>IMG20250703090847</v>
      </c>
      <c r="B214" t="str">
        <f>Raw!B214</f>
        <v>Unlabeled</v>
      </c>
      <c r="C214" t="str">
        <f>class_updates_1!B215</f>
        <v>Unlabeled</v>
      </c>
      <c r="D214" t="str">
        <f>class_updates_2!B215</f>
        <v>Unlabeled</v>
      </c>
      <c r="E214" t="str">
        <f>class_updates_3!B215</f>
        <v>Unlabeled</v>
      </c>
      <c r="I214" s="3">
        <f t="shared" si="25"/>
        <v>4</v>
      </c>
      <c r="J214" s="3">
        <f t="shared" si="25"/>
        <v>0</v>
      </c>
      <c r="K214">
        <f t="shared" si="25"/>
        <v>0</v>
      </c>
      <c r="L214">
        <f t="shared" si="25"/>
        <v>0</v>
      </c>
      <c r="M214">
        <f t="shared" si="25"/>
        <v>0</v>
      </c>
      <c r="N214">
        <f t="shared" si="25"/>
        <v>0</v>
      </c>
      <c r="O214">
        <f t="shared" si="25"/>
        <v>0</v>
      </c>
      <c r="P214" s="3">
        <f t="shared" si="23"/>
        <v>0</v>
      </c>
      <c r="Q214" s="4" t="str">
        <f t="array" ref="Q214">_xlfn.IFS(H214&lt;&gt;"",H214,Raw!C214="Unusable","Unusable",P214&gt;1,"Conflicted",P214=1,INDEX($J$1:$O$1,MATCH(TRUE,$J214:$O214&gt;0,0)),TRUE,$I$1)</f>
        <v>Unlabeled</v>
      </c>
    </row>
    <row r="215" spans="1:17" x14ac:dyDescent="0.3">
      <c r="A215" t="str">
        <f>Raw!A215</f>
        <v>IMG20250703090852</v>
      </c>
      <c r="B215" t="str">
        <f>Raw!B215</f>
        <v>Unlabeled</v>
      </c>
      <c r="C215" t="str">
        <f>class_updates_1!B216</f>
        <v>Unlabeled</v>
      </c>
      <c r="D215" t="str">
        <f>class_updates_2!B216</f>
        <v>Unlabeled</v>
      </c>
      <c r="E215" t="str">
        <f>class_updates_3!B216</f>
        <v>Unlabeled</v>
      </c>
      <c r="I215" s="3">
        <f t="shared" si="25"/>
        <v>4</v>
      </c>
      <c r="J215" s="3">
        <f t="shared" si="25"/>
        <v>0</v>
      </c>
      <c r="K215">
        <f t="shared" si="25"/>
        <v>0</v>
      </c>
      <c r="L215">
        <f t="shared" si="25"/>
        <v>0</v>
      </c>
      <c r="M215">
        <f t="shared" si="25"/>
        <v>0</v>
      </c>
      <c r="N215">
        <f t="shared" si="25"/>
        <v>0</v>
      </c>
      <c r="O215">
        <f t="shared" si="25"/>
        <v>0</v>
      </c>
      <c r="P215" s="3">
        <f t="shared" si="23"/>
        <v>0</v>
      </c>
      <c r="Q215" s="4" t="str">
        <f t="array" ref="Q215">_xlfn.IFS(H215&lt;&gt;"",H215,Raw!C215="Unusable","Unusable",P215&gt;1,"Conflicted",P215=1,INDEX($J$1:$O$1,MATCH(TRUE,$J215:$O215&gt;0,0)),TRUE,$I$1)</f>
        <v>Unlabeled</v>
      </c>
    </row>
    <row r="216" spans="1:17" x14ac:dyDescent="0.3">
      <c r="A216" t="str">
        <f>Raw!A216</f>
        <v>IMG20250703090855</v>
      </c>
      <c r="B216" t="str">
        <f>Raw!B216</f>
        <v>Unlabeled</v>
      </c>
      <c r="C216" t="str">
        <f>class_updates_1!B217</f>
        <v>Unlabeled</v>
      </c>
      <c r="D216" t="str">
        <f>class_updates_2!B217</f>
        <v>Unlabeled</v>
      </c>
      <c r="E216" t="str">
        <f>class_updates_3!B217</f>
        <v>Unlabeled</v>
      </c>
      <c r="I216" s="3">
        <f t="shared" si="25"/>
        <v>4</v>
      </c>
      <c r="J216" s="3">
        <f t="shared" si="25"/>
        <v>0</v>
      </c>
      <c r="K216">
        <f t="shared" si="25"/>
        <v>0</v>
      </c>
      <c r="L216">
        <f t="shared" si="25"/>
        <v>0</v>
      </c>
      <c r="M216">
        <f t="shared" si="25"/>
        <v>0</v>
      </c>
      <c r="N216">
        <f t="shared" si="25"/>
        <v>0</v>
      </c>
      <c r="O216">
        <f t="shared" si="25"/>
        <v>0</v>
      </c>
      <c r="P216" s="3">
        <f t="shared" si="23"/>
        <v>0</v>
      </c>
      <c r="Q216" s="4" t="str">
        <f t="array" ref="Q216">_xlfn.IFS(H216&lt;&gt;"",H216,Raw!C216="Unusable","Unusable",P216&gt;1,"Conflicted",P216=1,INDEX($J$1:$O$1,MATCH(TRUE,$J216:$O216&gt;0,0)),TRUE,$I$1)</f>
        <v>Unlabeled</v>
      </c>
    </row>
    <row r="217" spans="1:17" x14ac:dyDescent="0.3">
      <c r="A217" t="str">
        <f>Raw!A217</f>
        <v>IMG20250703090906</v>
      </c>
      <c r="B217" t="str">
        <f>Raw!B217</f>
        <v>Unlabeled</v>
      </c>
      <c r="C217" t="str">
        <f>class_updates_1!B218</f>
        <v>Unlabeled</v>
      </c>
      <c r="D217" t="str">
        <f>class_updates_2!B218</f>
        <v>Unlabeled</v>
      </c>
      <c r="E217" t="str">
        <f>class_updates_3!B218</f>
        <v>Unlabeled</v>
      </c>
      <c r="I217" s="3">
        <f t="shared" si="25"/>
        <v>4</v>
      </c>
      <c r="J217" s="3">
        <f t="shared" si="25"/>
        <v>0</v>
      </c>
      <c r="K217">
        <f t="shared" si="25"/>
        <v>0</v>
      </c>
      <c r="L217">
        <f t="shared" si="25"/>
        <v>0</v>
      </c>
      <c r="M217">
        <f t="shared" si="25"/>
        <v>0</v>
      </c>
      <c r="N217">
        <f t="shared" si="25"/>
        <v>0</v>
      </c>
      <c r="O217">
        <f t="shared" si="25"/>
        <v>0</v>
      </c>
      <c r="P217" s="3">
        <f t="shared" si="23"/>
        <v>0</v>
      </c>
      <c r="Q217" s="4" t="str">
        <f t="array" ref="Q217">_xlfn.IFS(H217&lt;&gt;"",H217,Raw!C217="Unusable","Unusable",P217&gt;1,"Conflicted",P217=1,INDEX($J$1:$O$1,MATCH(TRUE,$J217:$O217&gt;0,0)),TRUE,$I$1)</f>
        <v>Unlabeled</v>
      </c>
    </row>
    <row r="218" spans="1:17" x14ac:dyDescent="0.3">
      <c r="A218" t="str">
        <f>Raw!A218</f>
        <v>IMG20250703090909</v>
      </c>
      <c r="B218" t="str">
        <f>Raw!B218</f>
        <v>Unlabeled</v>
      </c>
      <c r="C218" t="str">
        <f>class_updates_1!B219</f>
        <v>Unlabeled</v>
      </c>
      <c r="D218" t="str">
        <f>class_updates_2!B219</f>
        <v>Unlabeled</v>
      </c>
      <c r="E218" t="str">
        <f>class_updates_3!B219</f>
        <v>Unlabeled</v>
      </c>
      <c r="I218" s="3">
        <f t="shared" si="25"/>
        <v>4</v>
      </c>
      <c r="J218" s="3">
        <f t="shared" si="25"/>
        <v>0</v>
      </c>
      <c r="K218">
        <f t="shared" si="25"/>
        <v>0</v>
      </c>
      <c r="L218">
        <f t="shared" si="25"/>
        <v>0</v>
      </c>
      <c r="M218">
        <f t="shared" si="25"/>
        <v>0</v>
      </c>
      <c r="N218">
        <f t="shared" si="25"/>
        <v>0</v>
      </c>
      <c r="O218">
        <f t="shared" si="25"/>
        <v>0</v>
      </c>
      <c r="P218" s="3">
        <f t="shared" si="23"/>
        <v>0</v>
      </c>
      <c r="Q218" s="4" t="str">
        <f t="array" ref="Q218">_xlfn.IFS(H218&lt;&gt;"",H218,Raw!C218="Unusable","Unusable",P218&gt;1,"Conflicted",P218=1,INDEX($J$1:$O$1,MATCH(TRUE,$J218:$O218&gt;0,0)),TRUE,$I$1)</f>
        <v>Unlabeled</v>
      </c>
    </row>
    <row r="219" spans="1:17" x14ac:dyDescent="0.3">
      <c r="A219" t="str">
        <f>Raw!A219</f>
        <v>IMG20250703090913</v>
      </c>
      <c r="B219" t="str">
        <f>Raw!B219</f>
        <v>Unlabeled</v>
      </c>
      <c r="C219" t="str">
        <f>class_updates_1!B220</f>
        <v>Unlabeled</v>
      </c>
      <c r="D219" t="str">
        <f>class_updates_2!B220</f>
        <v>Unlabeled</v>
      </c>
      <c r="E219" t="str">
        <f>class_updates_3!B220</f>
        <v>Unlabeled</v>
      </c>
      <c r="I219" s="3">
        <f t="shared" si="25"/>
        <v>4</v>
      </c>
      <c r="J219" s="3">
        <f t="shared" si="25"/>
        <v>0</v>
      </c>
      <c r="K219">
        <f t="shared" si="25"/>
        <v>0</v>
      </c>
      <c r="L219">
        <f t="shared" si="25"/>
        <v>0</v>
      </c>
      <c r="M219">
        <f t="shared" si="25"/>
        <v>0</v>
      </c>
      <c r="N219">
        <f t="shared" si="25"/>
        <v>0</v>
      </c>
      <c r="O219">
        <f t="shared" si="25"/>
        <v>0</v>
      </c>
      <c r="P219" s="3">
        <f t="shared" si="23"/>
        <v>0</v>
      </c>
      <c r="Q219" s="4" t="str">
        <f t="array" ref="Q219">_xlfn.IFS(H219&lt;&gt;"",H219,Raw!C219="Unusable","Unusable",P219&gt;1,"Conflicted",P219=1,INDEX($J$1:$O$1,MATCH(TRUE,$J219:$O219&gt;0,0)),TRUE,$I$1)</f>
        <v>Unlabeled</v>
      </c>
    </row>
    <row r="220" spans="1:17" x14ac:dyDescent="0.3">
      <c r="A220" t="str">
        <f>Raw!A220</f>
        <v>IMG20250703090916</v>
      </c>
      <c r="B220" t="str">
        <f>Raw!B220</f>
        <v>Unlabeled</v>
      </c>
      <c r="C220" t="str">
        <f>class_updates_1!B221</f>
        <v>Unlabeled</v>
      </c>
      <c r="D220" t="str">
        <f>class_updates_2!B221</f>
        <v>Unlabeled</v>
      </c>
      <c r="E220" t="str">
        <f>class_updates_3!B221</f>
        <v>Unlabeled</v>
      </c>
      <c r="I220" s="3">
        <f t="shared" si="25"/>
        <v>4</v>
      </c>
      <c r="J220" s="3">
        <f t="shared" si="25"/>
        <v>0</v>
      </c>
      <c r="K220">
        <f t="shared" si="25"/>
        <v>0</v>
      </c>
      <c r="L220">
        <f t="shared" si="25"/>
        <v>0</v>
      </c>
      <c r="M220">
        <f t="shared" si="25"/>
        <v>0</v>
      </c>
      <c r="N220">
        <f t="shared" si="25"/>
        <v>0</v>
      </c>
      <c r="O220">
        <f t="shared" si="25"/>
        <v>0</v>
      </c>
      <c r="P220" s="3">
        <f t="shared" si="23"/>
        <v>0</v>
      </c>
      <c r="Q220" s="4" t="str">
        <f t="array" ref="Q220">_xlfn.IFS(H220&lt;&gt;"",H220,Raw!C220="Unusable","Unusable",P220&gt;1,"Conflicted",P220=1,INDEX($J$1:$O$1,MATCH(TRUE,$J220:$O220&gt;0,0)),TRUE,$I$1)</f>
        <v>Unlabeled</v>
      </c>
    </row>
    <row r="221" spans="1:17" x14ac:dyDescent="0.3">
      <c r="A221" t="str">
        <f>Raw!A221</f>
        <v>IMG20250703090920</v>
      </c>
      <c r="B221" t="str">
        <f>Raw!B221</f>
        <v>Unlabeled</v>
      </c>
      <c r="C221" t="str">
        <f>class_updates_1!B222</f>
        <v>Unlabeled</v>
      </c>
      <c r="D221" t="str">
        <f>class_updates_2!B222</f>
        <v>Unlabeled</v>
      </c>
      <c r="E221" t="str">
        <f>class_updates_3!B222</f>
        <v>Unlabeled</v>
      </c>
      <c r="I221" s="3">
        <f t="shared" si="25"/>
        <v>4</v>
      </c>
      <c r="J221" s="3">
        <f t="shared" si="25"/>
        <v>0</v>
      </c>
      <c r="K221">
        <f t="shared" si="25"/>
        <v>0</v>
      </c>
      <c r="L221">
        <f t="shared" si="25"/>
        <v>0</v>
      </c>
      <c r="M221">
        <f t="shared" si="25"/>
        <v>0</v>
      </c>
      <c r="N221">
        <f t="shared" si="25"/>
        <v>0</v>
      </c>
      <c r="O221">
        <f t="shared" si="25"/>
        <v>0</v>
      </c>
      <c r="P221" s="3">
        <f t="shared" si="23"/>
        <v>0</v>
      </c>
      <c r="Q221" s="4" t="str">
        <f t="array" ref="Q221">_xlfn.IFS(H221&lt;&gt;"",H221,Raw!C221="Unusable","Unusable",P221&gt;1,"Conflicted",P221=1,INDEX($J$1:$O$1,MATCH(TRUE,$J221:$O221&gt;0,0)),TRUE,$I$1)</f>
        <v>Unlabeled</v>
      </c>
    </row>
    <row r="222" spans="1:17" x14ac:dyDescent="0.3">
      <c r="A222" t="str">
        <f>Raw!A222</f>
        <v>IMG20250703090923</v>
      </c>
      <c r="B222" t="str">
        <f>Raw!B222</f>
        <v>Unlabeled</v>
      </c>
      <c r="C222" t="str">
        <f>class_updates_1!B223</f>
        <v>Unlabeled</v>
      </c>
      <c r="D222" t="str">
        <f>class_updates_2!B223</f>
        <v>Unlabeled</v>
      </c>
      <c r="E222" t="str">
        <f>class_updates_3!B223</f>
        <v>Unlabeled</v>
      </c>
      <c r="I222" s="3">
        <f t="shared" ref="I222:O231" si="26">COUNTIF($B222:$G222,I$1)</f>
        <v>4</v>
      </c>
      <c r="J222" s="3">
        <f t="shared" si="26"/>
        <v>0</v>
      </c>
      <c r="K222">
        <f t="shared" si="26"/>
        <v>0</v>
      </c>
      <c r="L222">
        <f t="shared" si="26"/>
        <v>0</v>
      </c>
      <c r="M222">
        <f t="shared" si="26"/>
        <v>0</v>
      </c>
      <c r="N222">
        <f t="shared" si="26"/>
        <v>0</v>
      </c>
      <c r="O222">
        <f t="shared" si="26"/>
        <v>0</v>
      </c>
      <c r="P222" s="3">
        <f t="shared" si="23"/>
        <v>0</v>
      </c>
      <c r="Q222" s="4" t="str">
        <f t="array" ref="Q222">_xlfn.IFS(H222&lt;&gt;"",H222,Raw!C222="Unusable","Unusable",P222&gt;1,"Conflicted",P222=1,INDEX($J$1:$O$1,MATCH(TRUE,$J222:$O222&gt;0,0)),TRUE,$I$1)</f>
        <v>Unlabeled</v>
      </c>
    </row>
    <row r="223" spans="1:17" x14ac:dyDescent="0.3">
      <c r="A223" t="str">
        <f>Raw!A223</f>
        <v>IMG20250703090929</v>
      </c>
      <c r="B223" t="str">
        <f>Raw!B223</f>
        <v>Unlabeled</v>
      </c>
      <c r="C223" t="str">
        <f>class_updates_1!B224</f>
        <v>Unlabeled</v>
      </c>
      <c r="D223" t="str">
        <f>class_updates_2!B224</f>
        <v>Unlabeled</v>
      </c>
      <c r="E223" t="str">
        <f>class_updates_3!B224</f>
        <v>Unlabeled</v>
      </c>
      <c r="I223" s="3">
        <f t="shared" si="26"/>
        <v>4</v>
      </c>
      <c r="J223" s="3">
        <f t="shared" si="26"/>
        <v>0</v>
      </c>
      <c r="K223">
        <f t="shared" si="26"/>
        <v>0</v>
      </c>
      <c r="L223">
        <f t="shared" si="26"/>
        <v>0</v>
      </c>
      <c r="M223">
        <f t="shared" si="26"/>
        <v>0</v>
      </c>
      <c r="N223">
        <f t="shared" si="26"/>
        <v>0</v>
      </c>
      <c r="O223">
        <f t="shared" si="26"/>
        <v>0</v>
      </c>
      <c r="P223" s="3">
        <f t="shared" si="23"/>
        <v>0</v>
      </c>
      <c r="Q223" s="4" t="str">
        <f t="array" ref="Q223">_xlfn.IFS(H223&lt;&gt;"",H223,Raw!C223="Unusable","Unusable",P223&gt;1,"Conflicted",P223=1,INDEX($J$1:$O$1,MATCH(TRUE,$J223:$O223&gt;0,0)),TRUE,$I$1)</f>
        <v>Unlabeled</v>
      </c>
    </row>
    <row r="224" spans="1:17" x14ac:dyDescent="0.3">
      <c r="A224" t="str">
        <f>Raw!A224</f>
        <v>IMG20250703090931</v>
      </c>
      <c r="B224" t="str">
        <f>Raw!B224</f>
        <v>Unlabeled</v>
      </c>
      <c r="C224" t="str">
        <f>class_updates_1!B225</f>
        <v>Unlabeled</v>
      </c>
      <c r="D224" t="str">
        <f>class_updates_2!B225</f>
        <v>Unlabeled</v>
      </c>
      <c r="E224" t="str">
        <f>class_updates_3!B225</f>
        <v>Unlabeled</v>
      </c>
      <c r="I224" s="3">
        <f t="shared" si="26"/>
        <v>4</v>
      </c>
      <c r="J224" s="3">
        <f t="shared" si="26"/>
        <v>0</v>
      </c>
      <c r="K224">
        <f t="shared" si="26"/>
        <v>0</v>
      </c>
      <c r="L224">
        <f t="shared" si="26"/>
        <v>0</v>
      </c>
      <c r="M224">
        <f t="shared" si="26"/>
        <v>0</v>
      </c>
      <c r="N224">
        <f t="shared" si="26"/>
        <v>0</v>
      </c>
      <c r="O224">
        <f t="shared" si="26"/>
        <v>0</v>
      </c>
      <c r="P224" s="3">
        <f t="shared" si="23"/>
        <v>0</v>
      </c>
      <c r="Q224" s="4" t="str">
        <f t="array" ref="Q224">_xlfn.IFS(H224&lt;&gt;"",H224,Raw!C224="Unusable","Unusable",P224&gt;1,"Conflicted",P224=1,INDEX($J$1:$O$1,MATCH(TRUE,$J224:$O224&gt;0,0)),TRUE,$I$1)</f>
        <v>Unlabeled</v>
      </c>
    </row>
    <row r="225" spans="1:17" x14ac:dyDescent="0.3">
      <c r="A225" t="str">
        <f>Raw!A225</f>
        <v>IMG20250703090937</v>
      </c>
      <c r="B225" t="str">
        <f>Raw!B225</f>
        <v>Unlabeled</v>
      </c>
      <c r="C225" t="str">
        <f>class_updates_1!B226</f>
        <v>Unlabeled</v>
      </c>
      <c r="D225" t="str">
        <f>class_updates_2!B226</f>
        <v>Unlabeled</v>
      </c>
      <c r="E225" t="str">
        <f>class_updates_3!B226</f>
        <v>Unlabeled</v>
      </c>
      <c r="I225" s="3">
        <f t="shared" si="26"/>
        <v>4</v>
      </c>
      <c r="J225" s="3">
        <f t="shared" si="26"/>
        <v>0</v>
      </c>
      <c r="K225">
        <f t="shared" si="26"/>
        <v>0</v>
      </c>
      <c r="L225">
        <f t="shared" si="26"/>
        <v>0</v>
      </c>
      <c r="M225">
        <f t="shared" si="26"/>
        <v>0</v>
      </c>
      <c r="N225">
        <f t="shared" si="26"/>
        <v>0</v>
      </c>
      <c r="O225">
        <f t="shared" si="26"/>
        <v>0</v>
      </c>
      <c r="P225" s="3">
        <f t="shared" si="23"/>
        <v>0</v>
      </c>
      <c r="Q225" s="4" t="str">
        <f t="array" ref="Q225">_xlfn.IFS(H225&lt;&gt;"",H225,Raw!C225="Unusable","Unusable",P225&gt;1,"Conflicted",P225=1,INDEX($J$1:$O$1,MATCH(TRUE,$J225:$O225&gt;0,0)),TRUE,$I$1)</f>
        <v>Unlabeled</v>
      </c>
    </row>
    <row r="226" spans="1:17" x14ac:dyDescent="0.3">
      <c r="A226" t="str">
        <f>Raw!A226</f>
        <v>IMG20250703090940</v>
      </c>
      <c r="B226" t="str">
        <f>Raw!B226</f>
        <v>Unlabeled</v>
      </c>
      <c r="C226" t="str">
        <f>class_updates_1!B227</f>
        <v>Unlabeled</v>
      </c>
      <c r="D226" t="str">
        <f>class_updates_2!B227</f>
        <v>Unlabeled</v>
      </c>
      <c r="E226" t="str">
        <f>class_updates_3!B227</f>
        <v>Unlabeled</v>
      </c>
      <c r="I226" s="3">
        <f t="shared" si="26"/>
        <v>4</v>
      </c>
      <c r="J226" s="3">
        <f t="shared" si="26"/>
        <v>0</v>
      </c>
      <c r="K226">
        <f t="shared" si="26"/>
        <v>0</v>
      </c>
      <c r="L226">
        <f t="shared" si="26"/>
        <v>0</v>
      </c>
      <c r="M226">
        <f t="shared" si="26"/>
        <v>0</v>
      </c>
      <c r="N226">
        <f t="shared" si="26"/>
        <v>0</v>
      </c>
      <c r="O226">
        <f t="shared" si="26"/>
        <v>0</v>
      </c>
      <c r="P226" s="3">
        <f t="shared" si="23"/>
        <v>0</v>
      </c>
      <c r="Q226" s="4" t="str">
        <f t="array" ref="Q226">_xlfn.IFS(H226&lt;&gt;"",H226,Raw!C226="Unusable","Unusable",P226&gt;1,"Conflicted",P226=1,INDEX($J$1:$O$1,MATCH(TRUE,$J226:$O226&gt;0,0)),TRUE,$I$1)</f>
        <v>Unlabeled</v>
      </c>
    </row>
    <row r="227" spans="1:17" x14ac:dyDescent="0.3">
      <c r="A227" t="str">
        <f>Raw!A227</f>
        <v>IMG20250703090944</v>
      </c>
      <c r="B227" t="str">
        <f>Raw!B227</f>
        <v>Unlabeled</v>
      </c>
      <c r="C227" t="str">
        <f>class_updates_1!B228</f>
        <v>Unlabeled</v>
      </c>
      <c r="D227" t="str">
        <f>class_updates_2!B228</f>
        <v>Unlabeled</v>
      </c>
      <c r="E227" t="str">
        <f>class_updates_3!B228</f>
        <v>Unlabeled</v>
      </c>
      <c r="I227" s="3">
        <f t="shared" si="26"/>
        <v>4</v>
      </c>
      <c r="J227" s="3">
        <f t="shared" si="26"/>
        <v>0</v>
      </c>
      <c r="K227">
        <f t="shared" si="26"/>
        <v>0</v>
      </c>
      <c r="L227">
        <f t="shared" si="26"/>
        <v>0</v>
      </c>
      <c r="M227">
        <f t="shared" si="26"/>
        <v>0</v>
      </c>
      <c r="N227">
        <f t="shared" si="26"/>
        <v>0</v>
      </c>
      <c r="O227">
        <f t="shared" si="26"/>
        <v>0</v>
      </c>
      <c r="P227" s="3">
        <f t="shared" si="23"/>
        <v>0</v>
      </c>
      <c r="Q227" s="4" t="str">
        <f t="array" ref="Q227">_xlfn.IFS(H227&lt;&gt;"",H227,Raw!C227="Unusable","Unusable",P227&gt;1,"Conflicted",P227=1,INDEX($J$1:$O$1,MATCH(TRUE,$J227:$O227&gt;0,0)),TRUE,$I$1)</f>
        <v>Unlabeled</v>
      </c>
    </row>
    <row r="228" spans="1:17" x14ac:dyDescent="0.3">
      <c r="A228" t="str">
        <f>Raw!A228</f>
        <v>IMG20250703090948</v>
      </c>
      <c r="B228" t="str">
        <f>Raw!B228</f>
        <v>Unlabeled</v>
      </c>
      <c r="C228" t="str">
        <f>class_updates_1!B229</f>
        <v>Unlabeled</v>
      </c>
      <c r="D228" t="str">
        <f>class_updates_2!B229</f>
        <v>Unlabeled</v>
      </c>
      <c r="E228" t="str">
        <f>class_updates_3!B229</f>
        <v>Unlabeled</v>
      </c>
      <c r="I228" s="3">
        <f t="shared" si="26"/>
        <v>4</v>
      </c>
      <c r="J228" s="3">
        <f t="shared" si="26"/>
        <v>0</v>
      </c>
      <c r="K228">
        <f t="shared" si="26"/>
        <v>0</v>
      </c>
      <c r="L228">
        <f t="shared" si="26"/>
        <v>0</v>
      </c>
      <c r="M228">
        <f t="shared" si="26"/>
        <v>0</v>
      </c>
      <c r="N228">
        <f t="shared" si="26"/>
        <v>0</v>
      </c>
      <c r="O228">
        <f t="shared" si="26"/>
        <v>0</v>
      </c>
      <c r="P228" s="3">
        <f t="shared" si="23"/>
        <v>0</v>
      </c>
      <c r="Q228" s="4" t="str">
        <f t="array" ref="Q228">_xlfn.IFS(H228&lt;&gt;"",H228,Raw!C228="Unusable","Unusable",P228&gt;1,"Conflicted",P228=1,INDEX($J$1:$O$1,MATCH(TRUE,$J228:$O228&gt;0,0)),TRUE,$I$1)</f>
        <v>Unlabeled</v>
      </c>
    </row>
    <row r="229" spans="1:17" x14ac:dyDescent="0.3">
      <c r="A229" t="str">
        <f>Raw!A229</f>
        <v>IMG20250703090953</v>
      </c>
      <c r="B229" t="str">
        <f>Raw!B229</f>
        <v>Unlabeled</v>
      </c>
      <c r="C229" t="str">
        <f>class_updates_1!B230</f>
        <v>Unlabeled</v>
      </c>
      <c r="D229" t="str">
        <f>class_updates_2!B230</f>
        <v>Unlabeled</v>
      </c>
      <c r="E229" t="str">
        <f>class_updates_3!B230</f>
        <v>Unlabeled</v>
      </c>
      <c r="I229" s="3">
        <f t="shared" si="26"/>
        <v>4</v>
      </c>
      <c r="J229" s="3">
        <f t="shared" si="26"/>
        <v>0</v>
      </c>
      <c r="K229">
        <f t="shared" si="26"/>
        <v>0</v>
      </c>
      <c r="L229">
        <f t="shared" si="26"/>
        <v>0</v>
      </c>
      <c r="M229">
        <f t="shared" si="26"/>
        <v>0</v>
      </c>
      <c r="N229">
        <f t="shared" si="26"/>
        <v>0</v>
      </c>
      <c r="O229">
        <f t="shared" si="26"/>
        <v>0</v>
      </c>
      <c r="P229" s="3">
        <f t="shared" si="23"/>
        <v>0</v>
      </c>
      <c r="Q229" s="4" t="str">
        <f t="array" ref="Q229">_xlfn.IFS(H229&lt;&gt;"",H229,Raw!C229="Unusable","Unusable",P229&gt;1,"Conflicted",P229=1,INDEX($J$1:$O$1,MATCH(TRUE,$J229:$O229&gt;0,0)),TRUE,$I$1)</f>
        <v>Unlabeled</v>
      </c>
    </row>
    <row r="230" spans="1:17" x14ac:dyDescent="0.3">
      <c r="A230" t="str">
        <f>Raw!A230</f>
        <v>IMG20250703090956</v>
      </c>
      <c r="B230" t="str">
        <f>Raw!B230</f>
        <v>Unlabeled</v>
      </c>
      <c r="C230" t="str">
        <f>class_updates_1!B231</f>
        <v>Unlabeled</v>
      </c>
      <c r="D230" t="str">
        <f>class_updates_2!B231</f>
        <v>Unlabeled</v>
      </c>
      <c r="E230" t="str">
        <f>class_updates_3!B231</f>
        <v>Unlabeled</v>
      </c>
      <c r="I230" s="3">
        <f t="shared" si="26"/>
        <v>4</v>
      </c>
      <c r="J230" s="3">
        <f t="shared" si="26"/>
        <v>0</v>
      </c>
      <c r="K230">
        <f t="shared" si="26"/>
        <v>0</v>
      </c>
      <c r="L230">
        <f t="shared" si="26"/>
        <v>0</v>
      </c>
      <c r="M230">
        <f t="shared" si="26"/>
        <v>0</v>
      </c>
      <c r="N230">
        <f t="shared" si="26"/>
        <v>0</v>
      </c>
      <c r="O230">
        <f t="shared" si="26"/>
        <v>0</v>
      </c>
      <c r="P230" s="3">
        <f t="shared" si="23"/>
        <v>0</v>
      </c>
      <c r="Q230" s="4" t="str">
        <f t="array" ref="Q230">_xlfn.IFS(H230&lt;&gt;"",H230,Raw!C230="Unusable","Unusable",P230&gt;1,"Conflicted",P230=1,INDEX($J$1:$O$1,MATCH(TRUE,$J230:$O230&gt;0,0)),TRUE,$I$1)</f>
        <v>Unlabeled</v>
      </c>
    </row>
    <row r="231" spans="1:17" x14ac:dyDescent="0.3">
      <c r="A231" t="str">
        <f>Raw!A231</f>
        <v>IMG20250703091001</v>
      </c>
      <c r="B231" t="str">
        <f>Raw!B231</f>
        <v>Unlabeled</v>
      </c>
      <c r="C231" t="str">
        <f>class_updates_1!B232</f>
        <v>Unlabeled</v>
      </c>
      <c r="D231" t="str">
        <f>class_updates_2!B232</f>
        <v>Unlabeled</v>
      </c>
      <c r="E231" t="str">
        <f>class_updates_3!B232</f>
        <v>Unlabeled</v>
      </c>
      <c r="I231" s="3">
        <f t="shared" si="26"/>
        <v>4</v>
      </c>
      <c r="J231" s="3">
        <f t="shared" si="26"/>
        <v>0</v>
      </c>
      <c r="K231">
        <f t="shared" si="26"/>
        <v>0</v>
      </c>
      <c r="L231">
        <f t="shared" si="26"/>
        <v>0</v>
      </c>
      <c r="M231">
        <f t="shared" si="26"/>
        <v>0</v>
      </c>
      <c r="N231">
        <f t="shared" si="26"/>
        <v>0</v>
      </c>
      <c r="O231">
        <f t="shared" si="26"/>
        <v>0</v>
      </c>
      <c r="P231" s="3">
        <f t="shared" si="23"/>
        <v>0</v>
      </c>
      <c r="Q231" s="4" t="str">
        <f t="array" ref="Q231">_xlfn.IFS(H231&lt;&gt;"",H231,Raw!C231="Unusable","Unusable",P231&gt;1,"Conflicted",P231=1,INDEX($J$1:$O$1,MATCH(TRUE,$J231:$O231&gt;0,0)),TRUE,$I$1)</f>
        <v>Unlabeled</v>
      </c>
    </row>
    <row r="232" spans="1:17" x14ac:dyDescent="0.3">
      <c r="A232" t="str">
        <f>Raw!A232</f>
        <v>IMG20250703091004</v>
      </c>
      <c r="B232" t="str">
        <f>Raw!B232</f>
        <v>Unlabeled</v>
      </c>
      <c r="C232" t="str">
        <f>class_updates_1!B233</f>
        <v>Unlabeled</v>
      </c>
      <c r="D232" t="str">
        <f>class_updates_2!B233</f>
        <v>Unlabeled</v>
      </c>
      <c r="E232" t="str">
        <f>class_updates_3!B233</f>
        <v>Unlabeled</v>
      </c>
      <c r="I232" s="3">
        <f t="shared" ref="I232:O241" si="27">COUNTIF($B232:$G232,I$1)</f>
        <v>4</v>
      </c>
      <c r="J232" s="3">
        <f t="shared" si="27"/>
        <v>0</v>
      </c>
      <c r="K232">
        <f t="shared" si="27"/>
        <v>0</v>
      </c>
      <c r="L232">
        <f t="shared" si="27"/>
        <v>0</v>
      </c>
      <c r="M232">
        <f t="shared" si="27"/>
        <v>0</v>
      </c>
      <c r="N232">
        <f t="shared" si="27"/>
        <v>0</v>
      </c>
      <c r="O232">
        <f t="shared" si="27"/>
        <v>0</v>
      </c>
      <c r="P232" s="3">
        <f t="shared" si="23"/>
        <v>0</v>
      </c>
      <c r="Q232" s="4" t="str">
        <f t="array" ref="Q232">_xlfn.IFS(H232&lt;&gt;"",H232,Raw!C232="Unusable","Unusable",P232&gt;1,"Conflicted",P232=1,INDEX($J$1:$O$1,MATCH(TRUE,$J232:$O232&gt;0,0)),TRUE,$I$1)</f>
        <v>Unlabeled</v>
      </c>
    </row>
    <row r="233" spans="1:17" x14ac:dyDescent="0.3">
      <c r="A233" t="str">
        <f>Raw!A233</f>
        <v>IMG20250703091010</v>
      </c>
      <c r="B233" t="str">
        <f>Raw!B233</f>
        <v>Unlabeled</v>
      </c>
      <c r="C233" t="str">
        <f>class_updates_1!B234</f>
        <v>Unlabeled</v>
      </c>
      <c r="D233" t="str">
        <f>class_updates_2!B234</f>
        <v>Unlabeled</v>
      </c>
      <c r="E233" t="str">
        <f>class_updates_3!B234</f>
        <v>Unlabeled</v>
      </c>
      <c r="I233" s="3">
        <f t="shared" si="27"/>
        <v>4</v>
      </c>
      <c r="J233" s="3">
        <f t="shared" si="27"/>
        <v>0</v>
      </c>
      <c r="K233">
        <f t="shared" si="27"/>
        <v>0</v>
      </c>
      <c r="L233">
        <f t="shared" si="27"/>
        <v>0</v>
      </c>
      <c r="M233">
        <f t="shared" si="27"/>
        <v>0</v>
      </c>
      <c r="N233">
        <f t="shared" si="27"/>
        <v>0</v>
      </c>
      <c r="O233">
        <f t="shared" si="27"/>
        <v>0</v>
      </c>
      <c r="P233" s="3">
        <f t="shared" si="23"/>
        <v>0</v>
      </c>
      <c r="Q233" s="4" t="str">
        <f t="array" ref="Q233">_xlfn.IFS(H233&lt;&gt;"",H233,Raw!C233="Unusable","Unusable",P233&gt;1,"Conflicted",P233=1,INDEX($J$1:$O$1,MATCH(TRUE,$J233:$O233&gt;0,0)),TRUE,$I$1)</f>
        <v>Unlabeled</v>
      </c>
    </row>
    <row r="234" spans="1:17" x14ac:dyDescent="0.3">
      <c r="A234" t="str">
        <f>Raw!A234</f>
        <v>IMG20250703091014</v>
      </c>
      <c r="B234" t="str">
        <f>Raw!B234</f>
        <v>Unlabeled</v>
      </c>
      <c r="C234" t="str">
        <f>class_updates_1!B235</f>
        <v>Unlabeled</v>
      </c>
      <c r="D234" t="str">
        <f>class_updates_2!B235</f>
        <v>Unlabeled</v>
      </c>
      <c r="E234" t="str">
        <f>class_updates_3!B235</f>
        <v>Unlabeled</v>
      </c>
      <c r="I234" s="3">
        <f t="shared" si="27"/>
        <v>4</v>
      </c>
      <c r="J234" s="3">
        <f t="shared" si="27"/>
        <v>0</v>
      </c>
      <c r="K234">
        <f t="shared" si="27"/>
        <v>0</v>
      </c>
      <c r="L234">
        <f t="shared" si="27"/>
        <v>0</v>
      </c>
      <c r="M234">
        <f t="shared" si="27"/>
        <v>0</v>
      </c>
      <c r="N234">
        <f t="shared" si="27"/>
        <v>0</v>
      </c>
      <c r="O234">
        <f t="shared" si="27"/>
        <v>0</v>
      </c>
      <c r="P234" s="3">
        <f t="shared" si="23"/>
        <v>0</v>
      </c>
      <c r="Q234" s="4" t="str">
        <f t="array" ref="Q234">_xlfn.IFS(H234&lt;&gt;"",H234,Raw!C234="Unusable","Unusable",P234&gt;1,"Conflicted",P234=1,INDEX($J$1:$O$1,MATCH(TRUE,$J234:$O234&gt;0,0)),TRUE,$I$1)</f>
        <v>Unlabeled</v>
      </c>
    </row>
    <row r="235" spans="1:17" x14ac:dyDescent="0.3">
      <c r="A235" t="str">
        <f>Raw!A235</f>
        <v>IMG20250703091020</v>
      </c>
      <c r="B235" t="str">
        <f>Raw!B235</f>
        <v>Unlabeled</v>
      </c>
      <c r="C235" t="str">
        <f>class_updates_1!B236</f>
        <v>Unlabeled</v>
      </c>
      <c r="D235" t="str">
        <f>class_updates_2!B236</f>
        <v>Unlabeled</v>
      </c>
      <c r="E235" t="str">
        <f>class_updates_3!B236</f>
        <v>Unlabeled</v>
      </c>
      <c r="I235" s="3">
        <f t="shared" si="27"/>
        <v>4</v>
      </c>
      <c r="J235" s="3">
        <f t="shared" si="27"/>
        <v>0</v>
      </c>
      <c r="K235">
        <f t="shared" si="27"/>
        <v>0</v>
      </c>
      <c r="L235">
        <f t="shared" si="27"/>
        <v>0</v>
      </c>
      <c r="M235">
        <f t="shared" si="27"/>
        <v>0</v>
      </c>
      <c r="N235">
        <f t="shared" si="27"/>
        <v>0</v>
      </c>
      <c r="O235">
        <f t="shared" si="27"/>
        <v>0</v>
      </c>
      <c r="P235" s="3">
        <f t="shared" si="23"/>
        <v>0</v>
      </c>
      <c r="Q235" s="4" t="str">
        <f t="array" ref="Q235">_xlfn.IFS(H235&lt;&gt;"",H235,Raw!C235="Unusable","Unusable",P235&gt;1,"Conflicted",P235=1,INDEX($J$1:$O$1,MATCH(TRUE,$J235:$O235&gt;0,0)),TRUE,$I$1)</f>
        <v>Unlabeled</v>
      </c>
    </row>
    <row r="236" spans="1:17" x14ac:dyDescent="0.3">
      <c r="A236" t="str">
        <f>Raw!A236</f>
        <v>IMG20250703091024</v>
      </c>
      <c r="B236" t="str">
        <f>Raw!B236</f>
        <v>Unlabeled</v>
      </c>
      <c r="C236" t="str">
        <f>class_updates_1!B237</f>
        <v>Unlabeled</v>
      </c>
      <c r="D236" t="str">
        <f>class_updates_2!B237</f>
        <v>Unlabeled</v>
      </c>
      <c r="E236" t="str">
        <f>class_updates_3!B237</f>
        <v>Unlabeled</v>
      </c>
      <c r="I236" s="3">
        <f t="shared" si="27"/>
        <v>4</v>
      </c>
      <c r="J236" s="3">
        <f t="shared" si="27"/>
        <v>0</v>
      </c>
      <c r="K236">
        <f t="shared" si="27"/>
        <v>0</v>
      </c>
      <c r="L236">
        <f t="shared" si="27"/>
        <v>0</v>
      </c>
      <c r="M236">
        <f t="shared" si="27"/>
        <v>0</v>
      </c>
      <c r="N236">
        <f t="shared" si="27"/>
        <v>0</v>
      </c>
      <c r="O236">
        <f t="shared" si="27"/>
        <v>0</v>
      </c>
      <c r="P236" s="3">
        <f t="shared" si="23"/>
        <v>0</v>
      </c>
      <c r="Q236" s="4" t="str">
        <f t="array" ref="Q236">_xlfn.IFS(H236&lt;&gt;"",H236,Raw!C236="Unusable","Unusable",P236&gt;1,"Conflicted",P236=1,INDEX($J$1:$O$1,MATCH(TRUE,$J236:$O236&gt;0,0)),TRUE,$I$1)</f>
        <v>Unlabeled</v>
      </c>
    </row>
    <row r="237" spans="1:17" x14ac:dyDescent="0.3">
      <c r="A237" t="str">
        <f>Raw!A237</f>
        <v>IMG20250703091028</v>
      </c>
      <c r="B237" t="str">
        <f>Raw!B237</f>
        <v>Unlabeled</v>
      </c>
      <c r="C237" t="str">
        <f>class_updates_1!B238</f>
        <v>Unlabeled</v>
      </c>
      <c r="D237" t="str">
        <f>class_updates_2!B238</f>
        <v>Unlabeled</v>
      </c>
      <c r="E237" t="str">
        <f>class_updates_3!B238</f>
        <v>Unlabeled</v>
      </c>
      <c r="I237" s="3">
        <f t="shared" si="27"/>
        <v>4</v>
      </c>
      <c r="J237" s="3">
        <f t="shared" si="27"/>
        <v>0</v>
      </c>
      <c r="K237">
        <f t="shared" si="27"/>
        <v>0</v>
      </c>
      <c r="L237">
        <f t="shared" si="27"/>
        <v>0</v>
      </c>
      <c r="M237">
        <f t="shared" si="27"/>
        <v>0</v>
      </c>
      <c r="N237">
        <f t="shared" si="27"/>
        <v>0</v>
      </c>
      <c r="O237">
        <f t="shared" si="27"/>
        <v>0</v>
      </c>
      <c r="P237" s="3">
        <f t="shared" si="23"/>
        <v>0</v>
      </c>
      <c r="Q237" s="4" t="str">
        <f t="array" ref="Q237">_xlfn.IFS(H237&lt;&gt;"",H237,Raw!C237="Unusable","Unusable",P237&gt;1,"Conflicted",P237=1,INDEX($J$1:$O$1,MATCH(TRUE,$J237:$O237&gt;0,0)),TRUE,$I$1)</f>
        <v>Unlabeled</v>
      </c>
    </row>
    <row r="238" spans="1:17" x14ac:dyDescent="0.3">
      <c r="A238" t="str">
        <f>Raw!A238</f>
        <v>IMG20250703091031</v>
      </c>
      <c r="B238" t="str">
        <f>Raw!B238</f>
        <v>Unlabeled</v>
      </c>
      <c r="C238" t="str">
        <f>class_updates_1!B239</f>
        <v>Unlabeled</v>
      </c>
      <c r="D238" t="str">
        <f>class_updates_2!B239</f>
        <v>Unlabeled</v>
      </c>
      <c r="E238" t="str">
        <f>class_updates_3!B239</f>
        <v>Unlabeled</v>
      </c>
      <c r="I238" s="3">
        <f t="shared" si="27"/>
        <v>4</v>
      </c>
      <c r="J238" s="3">
        <f t="shared" si="27"/>
        <v>0</v>
      </c>
      <c r="K238">
        <f t="shared" si="27"/>
        <v>0</v>
      </c>
      <c r="L238">
        <f t="shared" si="27"/>
        <v>0</v>
      </c>
      <c r="M238">
        <f t="shared" si="27"/>
        <v>0</v>
      </c>
      <c r="N238">
        <f t="shared" si="27"/>
        <v>0</v>
      </c>
      <c r="O238">
        <f t="shared" si="27"/>
        <v>0</v>
      </c>
      <c r="P238" s="3">
        <f t="shared" si="23"/>
        <v>0</v>
      </c>
      <c r="Q238" s="4" t="str">
        <f t="array" ref="Q238">_xlfn.IFS(H238&lt;&gt;"",H238,Raw!C238="Unusable","Unusable",P238&gt;1,"Conflicted",P238=1,INDEX($J$1:$O$1,MATCH(TRUE,$J238:$O238&gt;0,0)),TRUE,$I$1)</f>
        <v>Unlabeled</v>
      </c>
    </row>
    <row r="239" spans="1:17" x14ac:dyDescent="0.3">
      <c r="A239" t="str">
        <f>Raw!A239</f>
        <v>IMG20250703091050</v>
      </c>
      <c r="B239" t="str">
        <f>Raw!B239</f>
        <v>Unlabeled</v>
      </c>
      <c r="C239" t="str">
        <f>class_updates_1!B240</f>
        <v>Unlabeled</v>
      </c>
      <c r="D239" t="str">
        <f>class_updates_2!B240</f>
        <v>Unlabeled</v>
      </c>
      <c r="E239" t="str">
        <f>class_updates_3!B240</f>
        <v>Unlabeled</v>
      </c>
      <c r="I239" s="3">
        <f t="shared" si="27"/>
        <v>4</v>
      </c>
      <c r="J239" s="3">
        <f t="shared" si="27"/>
        <v>0</v>
      </c>
      <c r="K239">
        <f t="shared" si="27"/>
        <v>0</v>
      </c>
      <c r="L239">
        <f t="shared" si="27"/>
        <v>0</v>
      </c>
      <c r="M239">
        <f t="shared" si="27"/>
        <v>0</v>
      </c>
      <c r="N239">
        <f t="shared" si="27"/>
        <v>0</v>
      </c>
      <c r="O239">
        <f t="shared" si="27"/>
        <v>0</v>
      </c>
      <c r="P239" s="3">
        <f t="shared" si="23"/>
        <v>0</v>
      </c>
      <c r="Q239" s="4" t="str">
        <f t="array" ref="Q239">_xlfn.IFS(H239&lt;&gt;"",H239,Raw!C239="Unusable","Unusable",P239&gt;1,"Conflicted",P239=1,INDEX($J$1:$O$1,MATCH(TRUE,$J239:$O239&gt;0,0)),TRUE,$I$1)</f>
        <v>Unlabeled</v>
      </c>
    </row>
    <row r="240" spans="1:17" x14ac:dyDescent="0.3">
      <c r="A240" t="str">
        <f>Raw!A240</f>
        <v>IMG20250703091103</v>
      </c>
      <c r="B240" t="str">
        <f>Raw!B240</f>
        <v>Unlabeled</v>
      </c>
      <c r="C240" t="str">
        <f>class_updates_1!B241</f>
        <v>Unlabeled</v>
      </c>
      <c r="D240" t="str">
        <f>class_updates_2!B241</f>
        <v>Unlabeled</v>
      </c>
      <c r="E240" t="str">
        <f>class_updates_3!B241</f>
        <v>Unlabeled</v>
      </c>
      <c r="I240" s="3">
        <f t="shared" si="27"/>
        <v>4</v>
      </c>
      <c r="J240" s="3">
        <f t="shared" si="27"/>
        <v>0</v>
      </c>
      <c r="K240">
        <f t="shared" si="27"/>
        <v>0</v>
      </c>
      <c r="L240">
        <f t="shared" si="27"/>
        <v>0</v>
      </c>
      <c r="M240">
        <f t="shared" si="27"/>
        <v>0</v>
      </c>
      <c r="N240">
        <f t="shared" si="27"/>
        <v>0</v>
      </c>
      <c r="O240">
        <f t="shared" si="27"/>
        <v>0</v>
      </c>
      <c r="P240" s="3">
        <f t="shared" si="23"/>
        <v>0</v>
      </c>
      <c r="Q240" s="4" t="str">
        <f t="array" ref="Q240">_xlfn.IFS(H240&lt;&gt;"",H240,Raw!C240="Unusable","Unusable",P240&gt;1,"Conflicted",P240=1,INDEX($J$1:$O$1,MATCH(TRUE,$J240:$O240&gt;0,0)),TRUE,$I$1)</f>
        <v>Unlabeled</v>
      </c>
    </row>
    <row r="241" spans="1:17" x14ac:dyDescent="0.3">
      <c r="A241" t="str">
        <f>Raw!A241</f>
        <v>IMG20250703091111</v>
      </c>
      <c r="B241" t="str">
        <f>Raw!B241</f>
        <v>Unlabeled</v>
      </c>
      <c r="C241" t="str">
        <f>class_updates_1!B242</f>
        <v>Unlabeled</v>
      </c>
      <c r="D241" t="str">
        <f>class_updates_2!B242</f>
        <v>Unlabeled</v>
      </c>
      <c r="E241" t="str">
        <f>class_updates_3!B242</f>
        <v>Unlabeled</v>
      </c>
      <c r="I241" s="3">
        <f t="shared" si="27"/>
        <v>4</v>
      </c>
      <c r="J241" s="3">
        <f t="shared" si="27"/>
        <v>0</v>
      </c>
      <c r="K241">
        <f t="shared" si="27"/>
        <v>0</v>
      </c>
      <c r="L241">
        <f t="shared" si="27"/>
        <v>0</v>
      </c>
      <c r="M241">
        <f t="shared" si="27"/>
        <v>0</v>
      </c>
      <c r="N241">
        <f t="shared" si="27"/>
        <v>0</v>
      </c>
      <c r="O241">
        <f t="shared" si="27"/>
        <v>0</v>
      </c>
      <c r="P241" s="3">
        <f t="shared" si="23"/>
        <v>0</v>
      </c>
      <c r="Q241" s="4" t="str">
        <f t="array" ref="Q241">_xlfn.IFS(H241&lt;&gt;"",H241,Raw!C241="Unusable","Unusable",P241&gt;1,"Conflicted",P241=1,INDEX($J$1:$O$1,MATCH(TRUE,$J241:$O241&gt;0,0)),TRUE,$I$1)</f>
        <v>Unlabeled</v>
      </c>
    </row>
    <row r="242" spans="1:17" x14ac:dyDescent="0.3">
      <c r="A242" t="str">
        <f>Raw!A242</f>
        <v>IMG20250703091114</v>
      </c>
      <c r="B242" t="str">
        <f>Raw!B242</f>
        <v>Unlabeled</v>
      </c>
      <c r="C242" t="str">
        <f>class_updates_1!B243</f>
        <v>Unlabeled</v>
      </c>
      <c r="D242" t="str">
        <f>class_updates_2!B243</f>
        <v>Unlabeled</v>
      </c>
      <c r="E242" t="str">
        <f>class_updates_3!B243</f>
        <v>Unlabeled</v>
      </c>
      <c r="I242" s="3">
        <f t="shared" ref="I242:O251" si="28">COUNTIF($B242:$G242,I$1)</f>
        <v>4</v>
      </c>
      <c r="J242" s="3">
        <f t="shared" si="28"/>
        <v>0</v>
      </c>
      <c r="K242">
        <f t="shared" si="28"/>
        <v>0</v>
      </c>
      <c r="L242">
        <f t="shared" si="28"/>
        <v>0</v>
      </c>
      <c r="M242">
        <f t="shared" si="28"/>
        <v>0</v>
      </c>
      <c r="N242">
        <f t="shared" si="28"/>
        <v>0</v>
      </c>
      <c r="O242">
        <f t="shared" si="28"/>
        <v>0</v>
      </c>
      <c r="P242" s="3">
        <f t="shared" si="23"/>
        <v>0</v>
      </c>
      <c r="Q242" s="4" t="str">
        <f t="array" ref="Q242">_xlfn.IFS(H242&lt;&gt;"",H242,Raw!C242="Unusable","Unusable",P242&gt;1,"Conflicted",P242=1,INDEX($J$1:$O$1,MATCH(TRUE,$J242:$O242&gt;0,0)),TRUE,$I$1)</f>
        <v>Unlabeled</v>
      </c>
    </row>
    <row r="243" spans="1:17" x14ac:dyDescent="0.3">
      <c r="A243" t="str">
        <f>Raw!A243</f>
        <v>IMG20250703091127</v>
      </c>
      <c r="B243" t="str">
        <f>Raw!B243</f>
        <v>Unlabeled</v>
      </c>
      <c r="C243" t="str">
        <f>class_updates_1!B244</f>
        <v>Unlabeled</v>
      </c>
      <c r="D243" t="str">
        <f>class_updates_2!B244</f>
        <v>Unlabeled</v>
      </c>
      <c r="E243" t="str">
        <f>class_updates_3!B244</f>
        <v>Unlabeled</v>
      </c>
      <c r="I243" s="3">
        <f t="shared" si="28"/>
        <v>4</v>
      </c>
      <c r="J243" s="3">
        <f t="shared" si="28"/>
        <v>0</v>
      </c>
      <c r="K243">
        <f t="shared" si="28"/>
        <v>0</v>
      </c>
      <c r="L243">
        <f t="shared" si="28"/>
        <v>0</v>
      </c>
      <c r="M243">
        <f t="shared" si="28"/>
        <v>0</v>
      </c>
      <c r="N243">
        <f t="shared" si="28"/>
        <v>0</v>
      </c>
      <c r="O243">
        <f t="shared" si="28"/>
        <v>0</v>
      </c>
      <c r="P243" s="3">
        <f t="shared" si="23"/>
        <v>0</v>
      </c>
      <c r="Q243" s="4" t="str">
        <f t="array" ref="Q243">_xlfn.IFS(H243&lt;&gt;"",H243,Raw!C243="Unusable","Unusable",P243&gt;1,"Conflicted",P243=1,INDEX($J$1:$O$1,MATCH(TRUE,$J243:$O243&gt;0,0)),TRUE,$I$1)</f>
        <v>Unlabeled</v>
      </c>
    </row>
    <row r="244" spans="1:17" x14ac:dyDescent="0.3">
      <c r="A244" t="str">
        <f>Raw!A244</f>
        <v>IMG20250703091131</v>
      </c>
      <c r="B244" t="str">
        <f>Raw!B244</f>
        <v>Unlabeled</v>
      </c>
      <c r="C244" t="str">
        <f>class_updates_1!B245</f>
        <v>Unlabeled</v>
      </c>
      <c r="D244" t="str">
        <f>class_updates_2!B245</f>
        <v>Unlabeled</v>
      </c>
      <c r="E244" t="str">
        <f>class_updates_3!B245</f>
        <v>Unlabeled</v>
      </c>
      <c r="I244" s="3">
        <f t="shared" si="28"/>
        <v>4</v>
      </c>
      <c r="J244" s="3">
        <f t="shared" si="28"/>
        <v>0</v>
      </c>
      <c r="K244">
        <f t="shared" si="28"/>
        <v>0</v>
      </c>
      <c r="L244">
        <f t="shared" si="28"/>
        <v>0</v>
      </c>
      <c r="M244">
        <f t="shared" si="28"/>
        <v>0</v>
      </c>
      <c r="N244">
        <f t="shared" si="28"/>
        <v>0</v>
      </c>
      <c r="O244">
        <f t="shared" si="28"/>
        <v>0</v>
      </c>
      <c r="P244" s="3">
        <f t="shared" si="23"/>
        <v>0</v>
      </c>
      <c r="Q244" s="4" t="str">
        <f t="array" ref="Q244">_xlfn.IFS(H244&lt;&gt;"",H244,Raw!C244="Unusable","Unusable",P244&gt;1,"Conflicted",P244=1,INDEX($J$1:$O$1,MATCH(TRUE,$J244:$O244&gt;0,0)),TRUE,$I$1)</f>
        <v>Unlabeled</v>
      </c>
    </row>
    <row r="245" spans="1:17" x14ac:dyDescent="0.3">
      <c r="A245" t="str">
        <f>Raw!A245</f>
        <v>IMG20250703091139</v>
      </c>
      <c r="B245" t="str">
        <f>Raw!B245</f>
        <v>Unlabeled</v>
      </c>
      <c r="C245" t="str">
        <f>class_updates_1!B246</f>
        <v>Unlabeled</v>
      </c>
      <c r="D245" t="str">
        <f>class_updates_2!B246</f>
        <v>Unlabeled</v>
      </c>
      <c r="E245" t="str">
        <f>class_updates_3!B246</f>
        <v>Unlabeled</v>
      </c>
      <c r="I245" s="3">
        <f t="shared" si="28"/>
        <v>4</v>
      </c>
      <c r="J245" s="3">
        <f t="shared" si="28"/>
        <v>0</v>
      </c>
      <c r="K245">
        <f t="shared" si="28"/>
        <v>0</v>
      </c>
      <c r="L245">
        <f t="shared" si="28"/>
        <v>0</v>
      </c>
      <c r="M245">
        <f t="shared" si="28"/>
        <v>0</v>
      </c>
      <c r="N245">
        <f t="shared" si="28"/>
        <v>0</v>
      </c>
      <c r="O245">
        <f t="shared" si="28"/>
        <v>0</v>
      </c>
      <c r="P245" s="3">
        <f t="shared" si="23"/>
        <v>0</v>
      </c>
      <c r="Q245" s="4" t="str">
        <f t="array" ref="Q245">_xlfn.IFS(H245&lt;&gt;"",H245,Raw!C245="Unusable","Unusable",P245&gt;1,"Conflicted",P245=1,INDEX($J$1:$O$1,MATCH(TRUE,$J245:$O245&gt;0,0)),TRUE,$I$1)</f>
        <v>Unlabeled</v>
      </c>
    </row>
    <row r="246" spans="1:17" x14ac:dyDescent="0.3">
      <c r="A246" t="str">
        <f>Raw!A246</f>
        <v>IMG20250703091144</v>
      </c>
      <c r="B246" t="str">
        <f>Raw!B246</f>
        <v>Unlabeled</v>
      </c>
      <c r="C246" t="str">
        <f>class_updates_1!B247</f>
        <v>Unlabeled</v>
      </c>
      <c r="D246" t="str">
        <f>class_updates_2!B247</f>
        <v>Unlabeled</v>
      </c>
      <c r="E246" t="str">
        <f>class_updates_3!B247</f>
        <v>Unlabeled</v>
      </c>
      <c r="I246" s="3">
        <f t="shared" si="28"/>
        <v>4</v>
      </c>
      <c r="J246" s="3">
        <f t="shared" si="28"/>
        <v>0</v>
      </c>
      <c r="K246">
        <f t="shared" si="28"/>
        <v>0</v>
      </c>
      <c r="L246">
        <f t="shared" si="28"/>
        <v>0</v>
      </c>
      <c r="M246">
        <f t="shared" si="28"/>
        <v>0</v>
      </c>
      <c r="N246">
        <f t="shared" si="28"/>
        <v>0</v>
      </c>
      <c r="O246">
        <f t="shared" si="28"/>
        <v>0</v>
      </c>
      <c r="P246" s="3">
        <f t="shared" si="23"/>
        <v>0</v>
      </c>
      <c r="Q246" s="4" t="str">
        <f t="array" ref="Q246">_xlfn.IFS(H246&lt;&gt;"",H246,Raw!C246="Unusable","Unusable",P246&gt;1,"Conflicted",P246=1,INDEX($J$1:$O$1,MATCH(TRUE,$J246:$O246&gt;0,0)),TRUE,$I$1)</f>
        <v>Unlabeled</v>
      </c>
    </row>
    <row r="247" spans="1:17" x14ac:dyDescent="0.3">
      <c r="A247" t="str">
        <f>Raw!A247</f>
        <v>IMG20250703091200</v>
      </c>
      <c r="B247" t="str">
        <f>Raw!B247</f>
        <v>Unlabeled</v>
      </c>
      <c r="C247" t="str">
        <f>class_updates_1!B248</f>
        <v>Unlabeled</v>
      </c>
      <c r="D247" t="str">
        <f>class_updates_2!B248</f>
        <v>Unlabeled</v>
      </c>
      <c r="E247" t="str">
        <f>class_updates_3!B248</f>
        <v>Unlabeled</v>
      </c>
      <c r="I247" s="3">
        <f t="shared" si="28"/>
        <v>4</v>
      </c>
      <c r="J247" s="3">
        <f t="shared" si="28"/>
        <v>0</v>
      </c>
      <c r="K247">
        <f t="shared" si="28"/>
        <v>0</v>
      </c>
      <c r="L247">
        <f t="shared" si="28"/>
        <v>0</v>
      </c>
      <c r="M247">
        <f t="shared" si="28"/>
        <v>0</v>
      </c>
      <c r="N247">
        <f t="shared" si="28"/>
        <v>0</v>
      </c>
      <c r="O247">
        <f t="shared" si="28"/>
        <v>0</v>
      </c>
      <c r="P247" s="3">
        <f t="shared" si="23"/>
        <v>0</v>
      </c>
      <c r="Q247" s="4" t="str">
        <f t="array" ref="Q247">_xlfn.IFS(H247&lt;&gt;"",H247,Raw!C247="Unusable","Unusable",P247&gt;1,"Conflicted",P247=1,INDEX($J$1:$O$1,MATCH(TRUE,$J247:$O247&gt;0,0)),TRUE,$I$1)</f>
        <v>Unlabeled</v>
      </c>
    </row>
    <row r="248" spans="1:17" x14ac:dyDescent="0.3">
      <c r="A248" t="str">
        <f>Raw!A248</f>
        <v>IMG20250703091204</v>
      </c>
      <c r="B248" t="str">
        <f>Raw!B248</f>
        <v>Unlabeled</v>
      </c>
      <c r="C248" t="str">
        <f>class_updates_1!B249</f>
        <v>Unlabeled</v>
      </c>
      <c r="D248" t="str">
        <f>class_updates_2!B249</f>
        <v>Unlabeled</v>
      </c>
      <c r="E248" t="str">
        <f>class_updates_3!B249</f>
        <v>Unlabeled</v>
      </c>
      <c r="I248" s="3">
        <f t="shared" si="28"/>
        <v>4</v>
      </c>
      <c r="J248" s="3">
        <f t="shared" si="28"/>
        <v>0</v>
      </c>
      <c r="K248">
        <f t="shared" si="28"/>
        <v>0</v>
      </c>
      <c r="L248">
        <f t="shared" si="28"/>
        <v>0</v>
      </c>
      <c r="M248">
        <f t="shared" si="28"/>
        <v>0</v>
      </c>
      <c r="N248">
        <f t="shared" si="28"/>
        <v>0</v>
      </c>
      <c r="O248">
        <f t="shared" si="28"/>
        <v>0</v>
      </c>
      <c r="P248" s="3">
        <f t="shared" si="23"/>
        <v>0</v>
      </c>
      <c r="Q248" s="4" t="str">
        <f t="array" ref="Q248">_xlfn.IFS(H248&lt;&gt;"",H248,Raw!C248="Unusable","Unusable",P248&gt;1,"Conflicted",P248=1,INDEX($J$1:$O$1,MATCH(TRUE,$J248:$O248&gt;0,0)),TRUE,$I$1)</f>
        <v>Unlabeled</v>
      </c>
    </row>
    <row r="249" spans="1:17" x14ac:dyDescent="0.3">
      <c r="A249" t="str">
        <f>Raw!A249</f>
        <v>IMG20250703091213</v>
      </c>
      <c r="B249" t="str">
        <f>Raw!B249</f>
        <v>Unlabeled</v>
      </c>
      <c r="C249" t="str">
        <f>class_updates_1!B250</f>
        <v>Unlabeled</v>
      </c>
      <c r="D249" t="str">
        <f>class_updates_2!B250</f>
        <v>Unlabeled</v>
      </c>
      <c r="E249" t="str">
        <f>class_updates_3!B250</f>
        <v>Unlabeled</v>
      </c>
      <c r="I249" s="3">
        <f t="shared" si="28"/>
        <v>4</v>
      </c>
      <c r="J249" s="3">
        <f t="shared" si="28"/>
        <v>0</v>
      </c>
      <c r="K249">
        <f t="shared" si="28"/>
        <v>0</v>
      </c>
      <c r="L249">
        <f t="shared" si="28"/>
        <v>0</v>
      </c>
      <c r="M249">
        <f t="shared" si="28"/>
        <v>0</v>
      </c>
      <c r="N249">
        <f t="shared" si="28"/>
        <v>0</v>
      </c>
      <c r="O249">
        <f t="shared" si="28"/>
        <v>0</v>
      </c>
      <c r="P249" s="3">
        <f t="shared" si="23"/>
        <v>0</v>
      </c>
      <c r="Q249" s="4" t="str">
        <f t="array" ref="Q249">_xlfn.IFS(H249&lt;&gt;"",H249,Raw!C249="Unusable","Unusable",P249&gt;1,"Conflicted",P249=1,INDEX($J$1:$O$1,MATCH(TRUE,$J249:$O249&gt;0,0)),TRUE,$I$1)</f>
        <v>Unlabeled</v>
      </c>
    </row>
    <row r="250" spans="1:17" x14ac:dyDescent="0.3">
      <c r="A250" t="str">
        <f>Raw!A250</f>
        <v>IMG20250703091216</v>
      </c>
      <c r="B250" t="str">
        <f>Raw!B250</f>
        <v>Unlabeled</v>
      </c>
      <c r="C250" t="str">
        <f>class_updates_1!B251</f>
        <v>Unlabeled</v>
      </c>
      <c r="D250" t="str">
        <f>class_updates_2!B251</f>
        <v>Unlabeled</v>
      </c>
      <c r="E250" t="str">
        <f>class_updates_3!B251</f>
        <v>Unlabeled</v>
      </c>
      <c r="I250" s="3">
        <f t="shared" si="28"/>
        <v>4</v>
      </c>
      <c r="J250" s="3">
        <f t="shared" si="28"/>
        <v>0</v>
      </c>
      <c r="K250">
        <f t="shared" si="28"/>
        <v>0</v>
      </c>
      <c r="L250">
        <f t="shared" si="28"/>
        <v>0</v>
      </c>
      <c r="M250">
        <f t="shared" si="28"/>
        <v>0</v>
      </c>
      <c r="N250">
        <f t="shared" si="28"/>
        <v>0</v>
      </c>
      <c r="O250">
        <f t="shared" si="28"/>
        <v>0</v>
      </c>
      <c r="P250" s="3">
        <f t="shared" si="23"/>
        <v>0</v>
      </c>
      <c r="Q250" s="4" t="str">
        <f t="array" ref="Q250">_xlfn.IFS(H250&lt;&gt;"",H250,Raw!C250="Unusable","Unusable",P250&gt;1,"Conflicted",P250=1,INDEX($J$1:$O$1,MATCH(TRUE,$J250:$O250&gt;0,0)),TRUE,$I$1)</f>
        <v>Unlabeled</v>
      </c>
    </row>
    <row r="251" spans="1:17" x14ac:dyDescent="0.3">
      <c r="A251" t="str">
        <f>Raw!A251</f>
        <v>IMG20250703091225</v>
      </c>
      <c r="B251" t="str">
        <f>Raw!B251</f>
        <v>Unlabeled</v>
      </c>
      <c r="C251" t="str">
        <f>class_updates_1!B252</f>
        <v>Unlabeled</v>
      </c>
      <c r="D251" t="str">
        <f>class_updates_2!B252</f>
        <v>Unlabeled</v>
      </c>
      <c r="E251" t="str">
        <f>class_updates_3!B252</f>
        <v>Unlabeled</v>
      </c>
      <c r="I251" s="3">
        <f t="shared" si="28"/>
        <v>4</v>
      </c>
      <c r="J251" s="3">
        <f t="shared" si="28"/>
        <v>0</v>
      </c>
      <c r="K251">
        <f t="shared" si="28"/>
        <v>0</v>
      </c>
      <c r="L251">
        <f t="shared" si="28"/>
        <v>0</v>
      </c>
      <c r="M251">
        <f t="shared" si="28"/>
        <v>0</v>
      </c>
      <c r="N251">
        <f t="shared" si="28"/>
        <v>0</v>
      </c>
      <c r="O251">
        <f t="shared" si="28"/>
        <v>0</v>
      </c>
      <c r="P251" s="3">
        <f t="shared" si="23"/>
        <v>0</v>
      </c>
      <c r="Q251" s="4" t="str">
        <f t="array" ref="Q251">_xlfn.IFS(H251&lt;&gt;"",H251,Raw!C251="Unusable","Unusable",P251&gt;1,"Conflicted",P251=1,INDEX($J$1:$O$1,MATCH(TRUE,$J251:$O251&gt;0,0)),TRUE,$I$1)</f>
        <v>Unlabeled</v>
      </c>
    </row>
    <row r="252" spans="1:17" x14ac:dyDescent="0.3">
      <c r="A252" t="str">
        <f>Raw!A252</f>
        <v>IMG20250703091232</v>
      </c>
      <c r="B252" t="str">
        <f>Raw!B252</f>
        <v>Unlabeled</v>
      </c>
      <c r="C252" t="str">
        <f>class_updates_1!B253</f>
        <v>Unlabeled</v>
      </c>
      <c r="D252" t="str">
        <f>class_updates_2!B253</f>
        <v>Unlabeled</v>
      </c>
      <c r="E252" t="str">
        <f>class_updates_3!B253</f>
        <v>Unlabeled</v>
      </c>
      <c r="I252" s="3">
        <f t="shared" ref="I252:O261" si="29">COUNTIF($B252:$G252,I$1)</f>
        <v>4</v>
      </c>
      <c r="J252" s="3">
        <f t="shared" si="29"/>
        <v>0</v>
      </c>
      <c r="K252">
        <f t="shared" si="29"/>
        <v>0</v>
      </c>
      <c r="L252">
        <f t="shared" si="29"/>
        <v>0</v>
      </c>
      <c r="M252">
        <f t="shared" si="29"/>
        <v>0</v>
      </c>
      <c r="N252">
        <f t="shared" si="29"/>
        <v>0</v>
      </c>
      <c r="O252">
        <f t="shared" si="29"/>
        <v>0</v>
      </c>
      <c r="P252" s="3">
        <f t="shared" si="23"/>
        <v>0</v>
      </c>
      <c r="Q252" s="4" t="str">
        <f t="array" ref="Q252">_xlfn.IFS(H252&lt;&gt;"",H252,Raw!C252="Unusable","Unusable",P252&gt;1,"Conflicted",P252=1,INDEX($J$1:$O$1,MATCH(TRUE,$J252:$O252&gt;0,0)),TRUE,$I$1)</f>
        <v>Unlabeled</v>
      </c>
    </row>
    <row r="253" spans="1:17" x14ac:dyDescent="0.3">
      <c r="A253" t="str">
        <f>Raw!A253</f>
        <v>IMG20250703091236</v>
      </c>
      <c r="B253" t="str">
        <f>Raw!B253</f>
        <v>Unlabeled</v>
      </c>
      <c r="C253" t="str">
        <f>class_updates_1!B254</f>
        <v>Unlabeled</v>
      </c>
      <c r="D253" t="str">
        <f>class_updates_2!B254</f>
        <v>Unlabeled</v>
      </c>
      <c r="E253" t="str">
        <f>class_updates_3!B254</f>
        <v>Unlabeled</v>
      </c>
      <c r="I253" s="3">
        <f t="shared" si="29"/>
        <v>4</v>
      </c>
      <c r="J253" s="3">
        <f t="shared" si="29"/>
        <v>0</v>
      </c>
      <c r="K253">
        <f t="shared" si="29"/>
        <v>0</v>
      </c>
      <c r="L253">
        <f t="shared" si="29"/>
        <v>0</v>
      </c>
      <c r="M253">
        <f t="shared" si="29"/>
        <v>0</v>
      </c>
      <c r="N253">
        <f t="shared" si="29"/>
        <v>0</v>
      </c>
      <c r="O253">
        <f t="shared" si="29"/>
        <v>0</v>
      </c>
      <c r="P253" s="3">
        <f t="shared" si="23"/>
        <v>0</v>
      </c>
      <c r="Q253" s="4" t="str">
        <f t="array" ref="Q253">_xlfn.IFS(H253&lt;&gt;"",H253,Raw!C253="Unusable","Unusable",P253&gt;1,"Conflicted",P253=1,INDEX($J$1:$O$1,MATCH(TRUE,$J253:$O253&gt;0,0)),TRUE,$I$1)</f>
        <v>Unlabeled</v>
      </c>
    </row>
    <row r="254" spans="1:17" x14ac:dyDescent="0.3">
      <c r="A254" t="str">
        <f>Raw!A254</f>
        <v>IMG20250703091247</v>
      </c>
      <c r="B254" t="str">
        <f>Raw!B254</f>
        <v>Unlabeled</v>
      </c>
      <c r="C254" t="str">
        <f>class_updates_1!B255</f>
        <v>Unlabeled</v>
      </c>
      <c r="D254" t="str">
        <f>class_updates_2!B255</f>
        <v>Unlabeled</v>
      </c>
      <c r="E254" t="str">
        <f>class_updates_3!B255</f>
        <v>Unlabeled</v>
      </c>
      <c r="I254" s="3">
        <f t="shared" si="29"/>
        <v>4</v>
      </c>
      <c r="J254" s="3">
        <f t="shared" si="29"/>
        <v>0</v>
      </c>
      <c r="K254">
        <f t="shared" si="29"/>
        <v>0</v>
      </c>
      <c r="L254">
        <f t="shared" si="29"/>
        <v>0</v>
      </c>
      <c r="M254">
        <f t="shared" si="29"/>
        <v>0</v>
      </c>
      <c r="N254">
        <f t="shared" si="29"/>
        <v>0</v>
      </c>
      <c r="O254">
        <f t="shared" si="29"/>
        <v>0</v>
      </c>
      <c r="P254" s="3">
        <f t="shared" si="23"/>
        <v>0</v>
      </c>
      <c r="Q254" s="4" t="str">
        <f t="array" ref="Q254">_xlfn.IFS(H254&lt;&gt;"",H254,Raw!C254="Unusable","Unusable",P254&gt;1,"Conflicted",P254=1,INDEX($J$1:$O$1,MATCH(TRUE,$J254:$O254&gt;0,0)),TRUE,$I$1)</f>
        <v>Unlabeled</v>
      </c>
    </row>
    <row r="255" spans="1:17" x14ac:dyDescent="0.3">
      <c r="A255" t="str">
        <f>Raw!A255</f>
        <v>IMG20250703091255</v>
      </c>
      <c r="B255" t="str">
        <f>Raw!B255</f>
        <v>Unlabeled</v>
      </c>
      <c r="C255" t="str">
        <f>class_updates_1!B256</f>
        <v>Unlabeled</v>
      </c>
      <c r="D255" t="str">
        <f>class_updates_2!B256</f>
        <v>Unlabeled</v>
      </c>
      <c r="E255" t="str">
        <f>class_updates_3!B256</f>
        <v>Unlabeled</v>
      </c>
      <c r="I255" s="3">
        <f t="shared" si="29"/>
        <v>4</v>
      </c>
      <c r="J255" s="3">
        <f t="shared" si="29"/>
        <v>0</v>
      </c>
      <c r="K255">
        <f t="shared" si="29"/>
        <v>0</v>
      </c>
      <c r="L255">
        <f t="shared" si="29"/>
        <v>0</v>
      </c>
      <c r="M255">
        <f t="shared" si="29"/>
        <v>0</v>
      </c>
      <c r="N255">
        <f t="shared" si="29"/>
        <v>0</v>
      </c>
      <c r="O255">
        <f t="shared" si="29"/>
        <v>0</v>
      </c>
      <c r="P255" s="3">
        <f t="shared" si="23"/>
        <v>0</v>
      </c>
      <c r="Q255" s="4" t="str">
        <f t="array" ref="Q255">_xlfn.IFS(H255&lt;&gt;"",H255,Raw!C255="Unusable","Unusable",P255&gt;1,"Conflicted",P255=1,INDEX($J$1:$O$1,MATCH(TRUE,$J255:$O255&gt;0,0)),TRUE,$I$1)</f>
        <v>Unlabeled</v>
      </c>
    </row>
    <row r="256" spans="1:17" x14ac:dyDescent="0.3">
      <c r="A256" t="str">
        <f>Raw!A256</f>
        <v>IMG20250703091304</v>
      </c>
      <c r="B256" t="str">
        <f>Raw!B256</f>
        <v>Unlabeled</v>
      </c>
      <c r="C256" t="str">
        <f>class_updates_1!B257</f>
        <v>Unlabeled</v>
      </c>
      <c r="D256" t="str">
        <f>class_updates_2!B257</f>
        <v>Unlabeled</v>
      </c>
      <c r="E256" t="str">
        <f>class_updates_3!B257</f>
        <v>Unlabeled</v>
      </c>
      <c r="I256" s="3">
        <f t="shared" si="29"/>
        <v>4</v>
      </c>
      <c r="J256" s="3">
        <f t="shared" si="29"/>
        <v>0</v>
      </c>
      <c r="K256">
        <f t="shared" si="29"/>
        <v>0</v>
      </c>
      <c r="L256">
        <f t="shared" si="29"/>
        <v>0</v>
      </c>
      <c r="M256">
        <f t="shared" si="29"/>
        <v>0</v>
      </c>
      <c r="N256">
        <f t="shared" si="29"/>
        <v>0</v>
      </c>
      <c r="O256">
        <f t="shared" si="29"/>
        <v>0</v>
      </c>
      <c r="P256" s="3">
        <f t="shared" si="23"/>
        <v>0</v>
      </c>
      <c r="Q256" s="4" t="str">
        <f t="array" ref="Q256">_xlfn.IFS(H256&lt;&gt;"",H256,Raw!C256="Unusable","Unusable",P256&gt;1,"Conflicted",P256=1,INDEX($J$1:$O$1,MATCH(TRUE,$J256:$O256&gt;0,0)),TRUE,$I$1)</f>
        <v>Unlabeled</v>
      </c>
    </row>
    <row r="257" spans="1:17" x14ac:dyDescent="0.3">
      <c r="A257" t="str">
        <f>Raw!A257</f>
        <v>IMG20250703091307</v>
      </c>
      <c r="B257" t="str">
        <f>Raw!B257</f>
        <v>Unlabeled</v>
      </c>
      <c r="C257" t="str">
        <f>class_updates_1!B258</f>
        <v>Unlabeled</v>
      </c>
      <c r="D257" t="str">
        <f>class_updates_2!B258</f>
        <v>Unlabeled</v>
      </c>
      <c r="E257" t="str">
        <f>class_updates_3!B258</f>
        <v>Unlabeled</v>
      </c>
      <c r="I257" s="3">
        <f t="shared" si="29"/>
        <v>4</v>
      </c>
      <c r="J257" s="3">
        <f t="shared" si="29"/>
        <v>0</v>
      </c>
      <c r="K257">
        <f t="shared" si="29"/>
        <v>0</v>
      </c>
      <c r="L257">
        <f t="shared" si="29"/>
        <v>0</v>
      </c>
      <c r="M257">
        <f t="shared" si="29"/>
        <v>0</v>
      </c>
      <c r="N257">
        <f t="shared" si="29"/>
        <v>0</v>
      </c>
      <c r="O257">
        <f t="shared" si="29"/>
        <v>0</v>
      </c>
      <c r="P257" s="3">
        <f t="shared" si="23"/>
        <v>0</v>
      </c>
      <c r="Q257" s="4" t="str">
        <f t="array" ref="Q257">_xlfn.IFS(H257&lt;&gt;"",H257,Raw!C257="Unusable","Unusable",P257&gt;1,"Conflicted",P257=1,INDEX($J$1:$O$1,MATCH(TRUE,$J257:$O257&gt;0,0)),TRUE,$I$1)</f>
        <v>Unlabeled</v>
      </c>
    </row>
    <row r="258" spans="1:17" x14ac:dyDescent="0.3">
      <c r="A258" t="str">
        <f>Raw!A258</f>
        <v>IMG20250703091312</v>
      </c>
      <c r="B258" t="str">
        <f>Raw!B258</f>
        <v>Unlabeled</v>
      </c>
      <c r="C258" t="str">
        <f>class_updates_1!B259</f>
        <v>Unlabeled</v>
      </c>
      <c r="D258" t="str">
        <f>class_updates_2!B259</f>
        <v>Unlabeled</v>
      </c>
      <c r="E258" t="str">
        <f>class_updates_3!B259</f>
        <v>Unlabeled</v>
      </c>
      <c r="I258" s="3">
        <f t="shared" si="29"/>
        <v>4</v>
      </c>
      <c r="J258" s="3">
        <f t="shared" si="29"/>
        <v>0</v>
      </c>
      <c r="K258">
        <f t="shared" si="29"/>
        <v>0</v>
      </c>
      <c r="L258">
        <f t="shared" si="29"/>
        <v>0</v>
      </c>
      <c r="M258">
        <f t="shared" si="29"/>
        <v>0</v>
      </c>
      <c r="N258">
        <f t="shared" si="29"/>
        <v>0</v>
      </c>
      <c r="O258">
        <f t="shared" si="29"/>
        <v>0</v>
      </c>
      <c r="P258" s="3">
        <f t="shared" ref="P258:P321" si="30">COUNTIF(J258:O258,"&gt;0")</f>
        <v>0</v>
      </c>
      <c r="Q258" s="4" t="str">
        <f t="array" ref="Q258">_xlfn.IFS(H258&lt;&gt;"",H258,Raw!C258="Unusable","Unusable",P258&gt;1,"Conflicted",P258=1,INDEX($J$1:$O$1,MATCH(TRUE,$J258:$O258&gt;0,0)),TRUE,$I$1)</f>
        <v>Unlabeled</v>
      </c>
    </row>
    <row r="259" spans="1:17" x14ac:dyDescent="0.3">
      <c r="A259" t="str">
        <f>Raw!A259</f>
        <v>IMG20250703091317</v>
      </c>
      <c r="B259" t="str">
        <f>Raw!B259</f>
        <v>Unlabeled</v>
      </c>
      <c r="C259" t="str">
        <f>class_updates_1!B260</f>
        <v>Unlabeled</v>
      </c>
      <c r="D259" t="str">
        <f>class_updates_2!B260</f>
        <v>Unlabeled</v>
      </c>
      <c r="E259" t="str">
        <f>class_updates_3!B260</f>
        <v>Unlabeled</v>
      </c>
      <c r="I259" s="3">
        <f t="shared" si="29"/>
        <v>4</v>
      </c>
      <c r="J259" s="3">
        <f t="shared" si="29"/>
        <v>0</v>
      </c>
      <c r="K259">
        <f t="shared" si="29"/>
        <v>0</v>
      </c>
      <c r="L259">
        <f t="shared" si="29"/>
        <v>0</v>
      </c>
      <c r="M259">
        <f t="shared" si="29"/>
        <v>0</v>
      </c>
      <c r="N259">
        <f t="shared" si="29"/>
        <v>0</v>
      </c>
      <c r="O259">
        <f t="shared" si="29"/>
        <v>0</v>
      </c>
      <c r="P259" s="3">
        <f t="shared" si="30"/>
        <v>0</v>
      </c>
      <c r="Q259" s="4" t="str">
        <f t="array" ref="Q259">_xlfn.IFS(H259&lt;&gt;"",H259,Raw!C259="Unusable","Unusable",P259&gt;1,"Conflicted",P259=1,INDEX($J$1:$O$1,MATCH(TRUE,$J259:$O259&gt;0,0)),TRUE,$I$1)</f>
        <v>Unlabeled</v>
      </c>
    </row>
    <row r="260" spans="1:17" x14ac:dyDescent="0.3">
      <c r="A260" t="str">
        <f>Raw!A260</f>
        <v>IMG20250703091323</v>
      </c>
      <c r="B260" t="str">
        <f>Raw!B260</f>
        <v>Unlabeled</v>
      </c>
      <c r="C260" t="str">
        <f>class_updates_1!B261</f>
        <v>Unlabeled</v>
      </c>
      <c r="D260" t="str">
        <f>class_updates_2!B261</f>
        <v>Unlabeled</v>
      </c>
      <c r="E260" t="str">
        <f>class_updates_3!B261</f>
        <v>Unlabeled</v>
      </c>
      <c r="I260" s="3">
        <f t="shared" si="29"/>
        <v>4</v>
      </c>
      <c r="J260" s="3">
        <f t="shared" si="29"/>
        <v>0</v>
      </c>
      <c r="K260">
        <f t="shared" si="29"/>
        <v>0</v>
      </c>
      <c r="L260">
        <f t="shared" si="29"/>
        <v>0</v>
      </c>
      <c r="M260">
        <f t="shared" si="29"/>
        <v>0</v>
      </c>
      <c r="N260">
        <f t="shared" si="29"/>
        <v>0</v>
      </c>
      <c r="O260">
        <f t="shared" si="29"/>
        <v>0</v>
      </c>
      <c r="P260" s="3">
        <f t="shared" si="30"/>
        <v>0</v>
      </c>
      <c r="Q260" s="4" t="str">
        <f t="array" ref="Q260">_xlfn.IFS(H260&lt;&gt;"",H260,Raw!C260="Unusable","Unusable",P260&gt;1,"Conflicted",P260=1,INDEX($J$1:$O$1,MATCH(TRUE,$J260:$O260&gt;0,0)),TRUE,$I$1)</f>
        <v>Unlabeled</v>
      </c>
    </row>
    <row r="261" spans="1:17" x14ac:dyDescent="0.3">
      <c r="A261" t="str">
        <f>Raw!A261</f>
        <v>IMG20250703091330</v>
      </c>
      <c r="B261" t="str">
        <f>Raw!B261</f>
        <v>Unlabeled</v>
      </c>
      <c r="C261" t="str">
        <f>class_updates_1!B262</f>
        <v>Unlabeled</v>
      </c>
      <c r="D261" t="str">
        <f>class_updates_2!B262</f>
        <v>Unlabeled</v>
      </c>
      <c r="E261" t="str">
        <f>class_updates_3!B262</f>
        <v>Unlabeled</v>
      </c>
      <c r="I261" s="3">
        <f t="shared" si="29"/>
        <v>4</v>
      </c>
      <c r="J261" s="3">
        <f t="shared" si="29"/>
        <v>0</v>
      </c>
      <c r="K261">
        <f t="shared" si="29"/>
        <v>0</v>
      </c>
      <c r="L261">
        <f t="shared" si="29"/>
        <v>0</v>
      </c>
      <c r="M261">
        <f t="shared" si="29"/>
        <v>0</v>
      </c>
      <c r="N261">
        <f t="shared" si="29"/>
        <v>0</v>
      </c>
      <c r="O261">
        <f t="shared" si="29"/>
        <v>0</v>
      </c>
      <c r="P261" s="3">
        <f t="shared" si="30"/>
        <v>0</v>
      </c>
      <c r="Q261" s="4" t="str">
        <f t="array" ref="Q261">_xlfn.IFS(H261&lt;&gt;"",H261,Raw!C261="Unusable","Unusable",P261&gt;1,"Conflicted",P261=1,INDEX($J$1:$O$1,MATCH(TRUE,$J261:$O261&gt;0,0)),TRUE,$I$1)</f>
        <v>Unlabeled</v>
      </c>
    </row>
    <row r="262" spans="1:17" x14ac:dyDescent="0.3">
      <c r="A262" t="str">
        <f>Raw!A262</f>
        <v>IMG20250703091334</v>
      </c>
      <c r="B262" t="str">
        <f>Raw!B262</f>
        <v>Unlabeled</v>
      </c>
      <c r="C262" t="str">
        <f>class_updates_1!B263</f>
        <v>Unlabeled</v>
      </c>
      <c r="D262" t="str">
        <f>class_updates_2!B263</f>
        <v>Unlabeled</v>
      </c>
      <c r="E262" t="str">
        <f>class_updates_3!B263</f>
        <v>Unlabeled</v>
      </c>
      <c r="I262" s="3">
        <f t="shared" ref="I262:O271" si="31">COUNTIF($B262:$G262,I$1)</f>
        <v>4</v>
      </c>
      <c r="J262" s="3">
        <f t="shared" si="31"/>
        <v>0</v>
      </c>
      <c r="K262">
        <f t="shared" si="31"/>
        <v>0</v>
      </c>
      <c r="L262">
        <f t="shared" si="31"/>
        <v>0</v>
      </c>
      <c r="M262">
        <f t="shared" si="31"/>
        <v>0</v>
      </c>
      <c r="N262">
        <f t="shared" si="31"/>
        <v>0</v>
      </c>
      <c r="O262">
        <f t="shared" si="31"/>
        <v>0</v>
      </c>
      <c r="P262" s="3">
        <f t="shared" si="30"/>
        <v>0</v>
      </c>
      <c r="Q262" s="4" t="str">
        <f t="array" ref="Q262">_xlfn.IFS(H262&lt;&gt;"",H262,Raw!C262="Unusable","Unusable",P262&gt;1,"Conflicted",P262=1,INDEX($J$1:$O$1,MATCH(TRUE,$J262:$O262&gt;0,0)),TRUE,$I$1)</f>
        <v>Unlabeled</v>
      </c>
    </row>
    <row r="263" spans="1:17" x14ac:dyDescent="0.3">
      <c r="A263" t="str">
        <f>Raw!A263</f>
        <v>IMG20250703091340</v>
      </c>
      <c r="B263" t="str">
        <f>Raw!B263</f>
        <v>Unlabeled</v>
      </c>
      <c r="C263" t="str">
        <f>class_updates_1!B264</f>
        <v>Unlabeled</v>
      </c>
      <c r="D263" t="str">
        <f>class_updates_2!B264</f>
        <v>Unlabeled</v>
      </c>
      <c r="E263" t="str">
        <f>class_updates_3!B264</f>
        <v>Unlabeled</v>
      </c>
      <c r="I263" s="3">
        <f t="shared" si="31"/>
        <v>4</v>
      </c>
      <c r="J263" s="3">
        <f t="shared" si="31"/>
        <v>0</v>
      </c>
      <c r="K263">
        <f t="shared" si="31"/>
        <v>0</v>
      </c>
      <c r="L263">
        <f t="shared" si="31"/>
        <v>0</v>
      </c>
      <c r="M263">
        <f t="shared" si="31"/>
        <v>0</v>
      </c>
      <c r="N263">
        <f t="shared" si="31"/>
        <v>0</v>
      </c>
      <c r="O263">
        <f t="shared" si="31"/>
        <v>0</v>
      </c>
      <c r="P263" s="3">
        <f t="shared" si="30"/>
        <v>0</v>
      </c>
      <c r="Q263" s="4" t="str">
        <f t="array" ref="Q263">_xlfn.IFS(H263&lt;&gt;"",H263,Raw!C263="Unusable","Unusable",P263&gt;1,"Conflicted",P263=1,INDEX($J$1:$O$1,MATCH(TRUE,$J263:$O263&gt;0,0)),TRUE,$I$1)</f>
        <v>Unlabeled</v>
      </c>
    </row>
    <row r="264" spans="1:17" x14ac:dyDescent="0.3">
      <c r="A264" t="str">
        <f>Raw!A264</f>
        <v>IMG20250703091344</v>
      </c>
      <c r="B264" t="str">
        <f>Raw!B264</f>
        <v>Unlabeled</v>
      </c>
      <c r="C264" t="str">
        <f>class_updates_1!B265</f>
        <v>Unlabeled</v>
      </c>
      <c r="D264" t="str">
        <f>class_updates_2!B265</f>
        <v>Unlabeled</v>
      </c>
      <c r="E264" t="str">
        <f>class_updates_3!B265</f>
        <v>Unlabeled</v>
      </c>
      <c r="I264" s="3">
        <f t="shared" si="31"/>
        <v>4</v>
      </c>
      <c r="J264" s="3">
        <f t="shared" si="31"/>
        <v>0</v>
      </c>
      <c r="K264">
        <f t="shared" si="31"/>
        <v>0</v>
      </c>
      <c r="L264">
        <f t="shared" si="31"/>
        <v>0</v>
      </c>
      <c r="M264">
        <f t="shared" si="31"/>
        <v>0</v>
      </c>
      <c r="N264">
        <f t="shared" si="31"/>
        <v>0</v>
      </c>
      <c r="O264">
        <f t="shared" si="31"/>
        <v>0</v>
      </c>
      <c r="P264" s="3">
        <f t="shared" si="30"/>
        <v>0</v>
      </c>
      <c r="Q264" s="4" t="str">
        <f t="array" ref="Q264">_xlfn.IFS(H264&lt;&gt;"",H264,Raw!C264="Unusable","Unusable",P264&gt;1,"Conflicted",P264=1,INDEX($J$1:$O$1,MATCH(TRUE,$J264:$O264&gt;0,0)),TRUE,$I$1)</f>
        <v>Unlabeled</v>
      </c>
    </row>
    <row r="265" spans="1:17" x14ac:dyDescent="0.3">
      <c r="A265" t="str">
        <f>Raw!A265</f>
        <v>IMG20250703091349</v>
      </c>
      <c r="B265" t="str">
        <f>Raw!B265</f>
        <v>Unlabeled</v>
      </c>
      <c r="C265" t="str">
        <f>class_updates_1!B266</f>
        <v>Unlabeled</v>
      </c>
      <c r="D265" t="str">
        <f>class_updates_2!B266</f>
        <v>Unlabeled</v>
      </c>
      <c r="E265" t="str">
        <f>class_updates_3!B266</f>
        <v>Unlabeled</v>
      </c>
      <c r="I265" s="3">
        <f t="shared" si="31"/>
        <v>4</v>
      </c>
      <c r="J265" s="3">
        <f t="shared" si="31"/>
        <v>0</v>
      </c>
      <c r="K265">
        <f t="shared" si="31"/>
        <v>0</v>
      </c>
      <c r="L265">
        <f t="shared" si="31"/>
        <v>0</v>
      </c>
      <c r="M265">
        <f t="shared" si="31"/>
        <v>0</v>
      </c>
      <c r="N265">
        <f t="shared" si="31"/>
        <v>0</v>
      </c>
      <c r="O265">
        <f t="shared" si="31"/>
        <v>0</v>
      </c>
      <c r="P265" s="3">
        <f t="shared" si="30"/>
        <v>0</v>
      </c>
      <c r="Q265" s="4" t="str">
        <f t="array" ref="Q265">_xlfn.IFS(H265&lt;&gt;"",H265,Raw!C265="Unusable","Unusable",P265&gt;1,"Conflicted",P265=1,INDEX($J$1:$O$1,MATCH(TRUE,$J265:$O265&gt;0,0)),TRUE,$I$1)</f>
        <v>Unlabeled</v>
      </c>
    </row>
    <row r="266" spans="1:17" x14ac:dyDescent="0.3">
      <c r="A266" t="str">
        <f>Raw!A266</f>
        <v>IMG20250703091352</v>
      </c>
      <c r="B266" t="str">
        <f>Raw!B266</f>
        <v>Unlabeled</v>
      </c>
      <c r="C266" t="str">
        <f>class_updates_1!B267</f>
        <v>Unlabeled</v>
      </c>
      <c r="D266" t="str">
        <f>class_updates_2!B267</f>
        <v>Unlabeled</v>
      </c>
      <c r="E266" t="str">
        <f>class_updates_3!B267</f>
        <v>Unlabeled</v>
      </c>
      <c r="I266" s="3">
        <f t="shared" si="31"/>
        <v>4</v>
      </c>
      <c r="J266" s="3">
        <f t="shared" si="31"/>
        <v>0</v>
      </c>
      <c r="K266">
        <f t="shared" si="31"/>
        <v>0</v>
      </c>
      <c r="L266">
        <f t="shared" si="31"/>
        <v>0</v>
      </c>
      <c r="M266">
        <f t="shared" si="31"/>
        <v>0</v>
      </c>
      <c r="N266">
        <f t="shared" si="31"/>
        <v>0</v>
      </c>
      <c r="O266">
        <f t="shared" si="31"/>
        <v>0</v>
      </c>
      <c r="P266" s="3">
        <f t="shared" si="30"/>
        <v>0</v>
      </c>
      <c r="Q266" s="4" t="str">
        <f t="array" ref="Q266">_xlfn.IFS(H266&lt;&gt;"",H266,Raw!C266="Unusable","Unusable",P266&gt;1,"Conflicted",P266=1,INDEX($J$1:$O$1,MATCH(TRUE,$J266:$O266&gt;0,0)),TRUE,$I$1)</f>
        <v>Unlabeled</v>
      </c>
    </row>
    <row r="267" spans="1:17" x14ac:dyDescent="0.3">
      <c r="A267" t="str">
        <f>Raw!A267</f>
        <v>IMG20250703091413</v>
      </c>
      <c r="B267" t="str">
        <f>Raw!B267</f>
        <v>Unlabeled</v>
      </c>
      <c r="C267" t="str">
        <f>class_updates_1!B268</f>
        <v>Unlabeled</v>
      </c>
      <c r="D267" t="str">
        <f>class_updates_2!B268</f>
        <v>Unlabeled</v>
      </c>
      <c r="E267" t="str">
        <f>class_updates_3!B268</f>
        <v>Unlabeled</v>
      </c>
      <c r="I267" s="3">
        <f t="shared" si="31"/>
        <v>4</v>
      </c>
      <c r="J267" s="3">
        <f t="shared" si="31"/>
        <v>0</v>
      </c>
      <c r="K267">
        <f t="shared" si="31"/>
        <v>0</v>
      </c>
      <c r="L267">
        <f t="shared" si="31"/>
        <v>0</v>
      </c>
      <c r="M267">
        <f t="shared" si="31"/>
        <v>0</v>
      </c>
      <c r="N267">
        <f t="shared" si="31"/>
        <v>0</v>
      </c>
      <c r="O267">
        <f t="shared" si="31"/>
        <v>0</v>
      </c>
      <c r="P267" s="3">
        <f t="shared" si="30"/>
        <v>0</v>
      </c>
      <c r="Q267" s="4" t="str">
        <f t="array" ref="Q267">_xlfn.IFS(H267&lt;&gt;"",H267,Raw!C267="Unusable","Unusable",P267&gt;1,"Conflicted",P267=1,INDEX($J$1:$O$1,MATCH(TRUE,$J267:$O267&gt;0,0)),TRUE,$I$1)</f>
        <v>Unlabeled</v>
      </c>
    </row>
    <row r="268" spans="1:17" x14ac:dyDescent="0.3">
      <c r="A268" t="str">
        <f>Raw!A268</f>
        <v>IMG20250703091418</v>
      </c>
      <c r="B268" t="str">
        <f>Raw!B268</f>
        <v>Unlabeled</v>
      </c>
      <c r="C268" t="str">
        <f>class_updates_1!B269</f>
        <v>Unlabeled</v>
      </c>
      <c r="D268" t="str">
        <f>class_updates_2!B269</f>
        <v>Unlabeled</v>
      </c>
      <c r="E268" t="str">
        <f>class_updates_3!B269</f>
        <v>Unlabeled</v>
      </c>
      <c r="I268" s="3">
        <f t="shared" si="31"/>
        <v>4</v>
      </c>
      <c r="J268" s="3">
        <f t="shared" si="31"/>
        <v>0</v>
      </c>
      <c r="K268">
        <f t="shared" si="31"/>
        <v>0</v>
      </c>
      <c r="L268">
        <f t="shared" si="31"/>
        <v>0</v>
      </c>
      <c r="M268">
        <f t="shared" si="31"/>
        <v>0</v>
      </c>
      <c r="N268">
        <f t="shared" si="31"/>
        <v>0</v>
      </c>
      <c r="O268">
        <f t="shared" si="31"/>
        <v>0</v>
      </c>
      <c r="P268" s="3">
        <f t="shared" si="30"/>
        <v>0</v>
      </c>
      <c r="Q268" s="4" t="str">
        <f t="array" ref="Q268">_xlfn.IFS(H268&lt;&gt;"",H268,Raw!C268="Unusable","Unusable",P268&gt;1,"Conflicted",P268=1,INDEX($J$1:$O$1,MATCH(TRUE,$J268:$O268&gt;0,0)),TRUE,$I$1)</f>
        <v>Unlabeled</v>
      </c>
    </row>
    <row r="269" spans="1:17" x14ac:dyDescent="0.3">
      <c r="A269" t="str">
        <f>Raw!A269</f>
        <v>IMG20250703091426</v>
      </c>
      <c r="B269" t="str">
        <f>Raw!B269</f>
        <v>Unlabeled</v>
      </c>
      <c r="C269" t="str">
        <f>class_updates_1!B270</f>
        <v>Unlabeled</v>
      </c>
      <c r="D269" t="str">
        <f>class_updates_2!B270</f>
        <v>Unlabeled</v>
      </c>
      <c r="E269" t="str">
        <f>class_updates_3!B270</f>
        <v>Unlabeled</v>
      </c>
      <c r="I269" s="3">
        <f t="shared" si="31"/>
        <v>4</v>
      </c>
      <c r="J269" s="3">
        <f t="shared" si="31"/>
        <v>0</v>
      </c>
      <c r="K269">
        <f t="shared" si="31"/>
        <v>0</v>
      </c>
      <c r="L269">
        <f t="shared" si="31"/>
        <v>0</v>
      </c>
      <c r="M269">
        <f t="shared" si="31"/>
        <v>0</v>
      </c>
      <c r="N269">
        <f t="shared" si="31"/>
        <v>0</v>
      </c>
      <c r="O269">
        <f t="shared" si="31"/>
        <v>0</v>
      </c>
      <c r="P269" s="3">
        <f t="shared" si="30"/>
        <v>0</v>
      </c>
      <c r="Q269" s="4" t="str">
        <f t="array" ref="Q269">_xlfn.IFS(H269&lt;&gt;"",H269,Raw!C269="Unusable","Unusable",P269&gt;1,"Conflicted",P269=1,INDEX($J$1:$O$1,MATCH(TRUE,$J269:$O269&gt;0,0)),TRUE,$I$1)</f>
        <v>Unlabeled</v>
      </c>
    </row>
    <row r="270" spans="1:17" x14ac:dyDescent="0.3">
      <c r="A270" t="str">
        <f>Raw!A270</f>
        <v>IMG20250703091433</v>
      </c>
      <c r="B270" t="str">
        <f>Raw!B270</f>
        <v>Unlabeled</v>
      </c>
      <c r="C270" t="str">
        <f>class_updates_1!B271</f>
        <v>Unlabeled</v>
      </c>
      <c r="D270" t="str">
        <f>class_updates_2!B271</f>
        <v>Unlabeled</v>
      </c>
      <c r="E270" t="str">
        <f>class_updates_3!B271</f>
        <v>Unlabeled</v>
      </c>
      <c r="I270" s="3">
        <f t="shared" si="31"/>
        <v>4</v>
      </c>
      <c r="J270" s="3">
        <f t="shared" si="31"/>
        <v>0</v>
      </c>
      <c r="K270">
        <f t="shared" si="31"/>
        <v>0</v>
      </c>
      <c r="L270">
        <f t="shared" si="31"/>
        <v>0</v>
      </c>
      <c r="M270">
        <f t="shared" si="31"/>
        <v>0</v>
      </c>
      <c r="N270">
        <f t="shared" si="31"/>
        <v>0</v>
      </c>
      <c r="O270">
        <f t="shared" si="31"/>
        <v>0</v>
      </c>
      <c r="P270" s="3">
        <f t="shared" si="30"/>
        <v>0</v>
      </c>
      <c r="Q270" s="4" t="str">
        <f t="array" ref="Q270">_xlfn.IFS(H270&lt;&gt;"",H270,Raw!C270="Unusable","Unusable",P270&gt;1,"Conflicted",P270=1,INDEX($J$1:$O$1,MATCH(TRUE,$J270:$O270&gt;0,0)),TRUE,$I$1)</f>
        <v>Unlabeled</v>
      </c>
    </row>
    <row r="271" spans="1:17" x14ac:dyDescent="0.3">
      <c r="A271" t="str">
        <f>Raw!A271</f>
        <v>IMG20250703091437</v>
      </c>
      <c r="B271" t="str">
        <f>Raw!B271</f>
        <v>Unlabeled</v>
      </c>
      <c r="C271" t="str">
        <f>class_updates_1!B272</f>
        <v>Unlabeled</v>
      </c>
      <c r="D271" t="str">
        <f>class_updates_2!B272</f>
        <v>Unlabeled</v>
      </c>
      <c r="E271" t="str">
        <f>class_updates_3!B272</f>
        <v>Unlabeled</v>
      </c>
      <c r="I271" s="3">
        <f t="shared" si="31"/>
        <v>4</v>
      </c>
      <c r="J271" s="3">
        <f t="shared" si="31"/>
        <v>0</v>
      </c>
      <c r="K271">
        <f t="shared" si="31"/>
        <v>0</v>
      </c>
      <c r="L271">
        <f t="shared" si="31"/>
        <v>0</v>
      </c>
      <c r="M271">
        <f t="shared" si="31"/>
        <v>0</v>
      </c>
      <c r="N271">
        <f t="shared" si="31"/>
        <v>0</v>
      </c>
      <c r="O271">
        <f t="shared" si="31"/>
        <v>0</v>
      </c>
      <c r="P271" s="3">
        <f t="shared" si="30"/>
        <v>0</v>
      </c>
      <c r="Q271" s="4" t="str">
        <f t="array" ref="Q271">_xlfn.IFS(H271&lt;&gt;"",H271,Raw!C271="Unusable","Unusable",P271&gt;1,"Conflicted",P271=1,INDEX($J$1:$O$1,MATCH(TRUE,$J271:$O271&gt;0,0)),TRUE,$I$1)</f>
        <v>Unlabeled</v>
      </c>
    </row>
    <row r="272" spans="1:17" x14ac:dyDescent="0.3">
      <c r="A272" t="str">
        <f>Raw!A272</f>
        <v>IMG20250703091445</v>
      </c>
      <c r="B272" t="str">
        <f>Raw!B272</f>
        <v>Unlabeled</v>
      </c>
      <c r="C272" t="str">
        <f>class_updates_1!B273</f>
        <v>Unlabeled</v>
      </c>
      <c r="D272" t="str">
        <f>class_updates_2!B273</f>
        <v>Unlabeled</v>
      </c>
      <c r="E272" t="str">
        <f>class_updates_3!B273</f>
        <v>Unlabeled</v>
      </c>
      <c r="I272" s="3">
        <f t="shared" ref="I272:O281" si="32">COUNTIF($B272:$G272,I$1)</f>
        <v>4</v>
      </c>
      <c r="J272" s="3">
        <f t="shared" si="32"/>
        <v>0</v>
      </c>
      <c r="K272">
        <f t="shared" si="32"/>
        <v>0</v>
      </c>
      <c r="L272">
        <f t="shared" si="32"/>
        <v>0</v>
      </c>
      <c r="M272">
        <f t="shared" si="32"/>
        <v>0</v>
      </c>
      <c r="N272">
        <f t="shared" si="32"/>
        <v>0</v>
      </c>
      <c r="O272">
        <f t="shared" si="32"/>
        <v>0</v>
      </c>
      <c r="P272" s="3">
        <f t="shared" si="30"/>
        <v>0</v>
      </c>
      <c r="Q272" s="4" t="str">
        <f t="array" ref="Q272">_xlfn.IFS(H272&lt;&gt;"",H272,Raw!C272="Unusable","Unusable",P272&gt;1,"Conflicted",P272=1,INDEX($J$1:$O$1,MATCH(TRUE,$J272:$O272&gt;0,0)),TRUE,$I$1)</f>
        <v>Unlabeled</v>
      </c>
    </row>
    <row r="273" spans="1:17" x14ac:dyDescent="0.3">
      <c r="A273" t="str">
        <f>Raw!A273</f>
        <v>IMG20250703091451</v>
      </c>
      <c r="B273" t="str">
        <f>Raw!B273</f>
        <v>Unlabeled</v>
      </c>
      <c r="C273" t="str">
        <f>class_updates_1!B274</f>
        <v>Unlabeled</v>
      </c>
      <c r="D273" t="str">
        <f>class_updates_2!B274</f>
        <v>Unlabeled</v>
      </c>
      <c r="E273" t="str">
        <f>class_updates_3!B274</f>
        <v>Unlabeled</v>
      </c>
      <c r="I273" s="3">
        <f t="shared" si="32"/>
        <v>4</v>
      </c>
      <c r="J273" s="3">
        <f t="shared" si="32"/>
        <v>0</v>
      </c>
      <c r="K273">
        <f t="shared" si="32"/>
        <v>0</v>
      </c>
      <c r="L273">
        <f t="shared" si="32"/>
        <v>0</v>
      </c>
      <c r="M273">
        <f t="shared" si="32"/>
        <v>0</v>
      </c>
      <c r="N273">
        <f t="shared" si="32"/>
        <v>0</v>
      </c>
      <c r="O273">
        <f t="shared" si="32"/>
        <v>0</v>
      </c>
      <c r="P273" s="3">
        <f t="shared" si="30"/>
        <v>0</v>
      </c>
      <c r="Q273" s="4" t="str">
        <f t="array" ref="Q273">_xlfn.IFS(H273&lt;&gt;"",H273,Raw!C273="Unusable","Unusable",P273&gt;1,"Conflicted",P273=1,INDEX($J$1:$O$1,MATCH(TRUE,$J273:$O273&gt;0,0)),TRUE,$I$1)</f>
        <v>Unlabeled</v>
      </c>
    </row>
    <row r="274" spans="1:17" x14ac:dyDescent="0.3">
      <c r="A274" t="str">
        <f>Raw!A274</f>
        <v>IMG20250703091458</v>
      </c>
      <c r="B274" t="str">
        <f>Raw!B274</f>
        <v>Unlabeled</v>
      </c>
      <c r="C274" t="str">
        <f>class_updates_1!B275</f>
        <v>Unlabeled</v>
      </c>
      <c r="D274" t="str">
        <f>class_updates_2!B275</f>
        <v>Unlabeled</v>
      </c>
      <c r="E274" t="str">
        <f>class_updates_3!B275</f>
        <v>Unlabeled</v>
      </c>
      <c r="I274" s="3">
        <f t="shared" si="32"/>
        <v>4</v>
      </c>
      <c r="J274" s="3">
        <f t="shared" si="32"/>
        <v>0</v>
      </c>
      <c r="K274">
        <f t="shared" si="32"/>
        <v>0</v>
      </c>
      <c r="L274">
        <f t="shared" si="32"/>
        <v>0</v>
      </c>
      <c r="M274">
        <f t="shared" si="32"/>
        <v>0</v>
      </c>
      <c r="N274">
        <f t="shared" si="32"/>
        <v>0</v>
      </c>
      <c r="O274">
        <f t="shared" si="32"/>
        <v>0</v>
      </c>
      <c r="P274" s="3">
        <f t="shared" si="30"/>
        <v>0</v>
      </c>
      <c r="Q274" s="4" t="str">
        <f t="array" ref="Q274">_xlfn.IFS(H274&lt;&gt;"",H274,Raw!C274="Unusable","Unusable",P274&gt;1,"Conflicted",P274=1,INDEX($J$1:$O$1,MATCH(TRUE,$J274:$O274&gt;0,0)),TRUE,$I$1)</f>
        <v>Unlabeled</v>
      </c>
    </row>
    <row r="275" spans="1:17" x14ac:dyDescent="0.3">
      <c r="A275" t="str">
        <f>Raw!A275</f>
        <v>IMG20250703091505</v>
      </c>
      <c r="B275" t="str">
        <f>Raw!B275</f>
        <v>Unlabeled</v>
      </c>
      <c r="C275" t="str">
        <f>class_updates_1!B276</f>
        <v>Unlabeled</v>
      </c>
      <c r="D275" t="str">
        <f>class_updates_2!B276</f>
        <v>Unlabeled</v>
      </c>
      <c r="E275" t="str">
        <f>class_updates_3!B276</f>
        <v>Unlabeled</v>
      </c>
      <c r="I275" s="3">
        <f t="shared" si="32"/>
        <v>4</v>
      </c>
      <c r="J275" s="3">
        <f t="shared" si="32"/>
        <v>0</v>
      </c>
      <c r="K275">
        <f t="shared" si="32"/>
        <v>0</v>
      </c>
      <c r="L275">
        <f t="shared" si="32"/>
        <v>0</v>
      </c>
      <c r="M275">
        <f t="shared" si="32"/>
        <v>0</v>
      </c>
      <c r="N275">
        <f t="shared" si="32"/>
        <v>0</v>
      </c>
      <c r="O275">
        <f t="shared" si="32"/>
        <v>0</v>
      </c>
      <c r="P275" s="3">
        <f t="shared" si="30"/>
        <v>0</v>
      </c>
      <c r="Q275" s="4" t="str">
        <f t="array" ref="Q275">_xlfn.IFS(H275&lt;&gt;"",H275,Raw!C275="Unusable","Unusable",P275&gt;1,"Conflicted",P275=1,INDEX($J$1:$O$1,MATCH(TRUE,$J275:$O275&gt;0,0)),TRUE,$I$1)</f>
        <v>Unlabeled</v>
      </c>
    </row>
    <row r="276" spans="1:17" x14ac:dyDescent="0.3">
      <c r="A276" t="str">
        <f>Raw!A276</f>
        <v>IMG20250703091511</v>
      </c>
      <c r="B276" t="str">
        <f>Raw!B276</f>
        <v>Unlabeled</v>
      </c>
      <c r="C276" t="str">
        <f>class_updates_1!B277</f>
        <v>Unlabeled</v>
      </c>
      <c r="D276" t="str">
        <f>class_updates_2!B277</f>
        <v>Unlabeled</v>
      </c>
      <c r="E276" t="str">
        <f>class_updates_3!B277</f>
        <v>Unlabeled</v>
      </c>
      <c r="I276" s="3">
        <f t="shared" si="32"/>
        <v>4</v>
      </c>
      <c r="J276" s="3">
        <f t="shared" si="32"/>
        <v>0</v>
      </c>
      <c r="K276">
        <f t="shared" si="32"/>
        <v>0</v>
      </c>
      <c r="L276">
        <f t="shared" si="32"/>
        <v>0</v>
      </c>
      <c r="M276">
        <f t="shared" si="32"/>
        <v>0</v>
      </c>
      <c r="N276">
        <f t="shared" si="32"/>
        <v>0</v>
      </c>
      <c r="O276">
        <f t="shared" si="32"/>
        <v>0</v>
      </c>
      <c r="P276" s="3">
        <f t="shared" si="30"/>
        <v>0</v>
      </c>
      <c r="Q276" s="4" t="str">
        <f t="array" ref="Q276">_xlfn.IFS(H276&lt;&gt;"",H276,Raw!C276="Unusable","Unusable",P276&gt;1,"Conflicted",P276=1,INDEX($J$1:$O$1,MATCH(TRUE,$J276:$O276&gt;0,0)),TRUE,$I$1)</f>
        <v>Unlabeled</v>
      </c>
    </row>
    <row r="277" spans="1:17" x14ac:dyDescent="0.3">
      <c r="A277" t="str">
        <f>Raw!A277</f>
        <v>IMG20250703091514</v>
      </c>
      <c r="B277" t="str">
        <f>Raw!B277</f>
        <v>Unlabeled</v>
      </c>
      <c r="C277" t="str">
        <f>class_updates_1!B278</f>
        <v>Unlabeled</v>
      </c>
      <c r="D277" t="str">
        <f>class_updates_2!B278</f>
        <v>Unlabeled</v>
      </c>
      <c r="E277" t="str">
        <f>class_updates_3!B278</f>
        <v>Unlabeled</v>
      </c>
      <c r="I277" s="3">
        <f t="shared" si="32"/>
        <v>4</v>
      </c>
      <c r="J277" s="3">
        <f t="shared" si="32"/>
        <v>0</v>
      </c>
      <c r="K277">
        <f t="shared" si="32"/>
        <v>0</v>
      </c>
      <c r="L277">
        <f t="shared" si="32"/>
        <v>0</v>
      </c>
      <c r="M277">
        <f t="shared" si="32"/>
        <v>0</v>
      </c>
      <c r="N277">
        <f t="shared" si="32"/>
        <v>0</v>
      </c>
      <c r="O277">
        <f t="shared" si="32"/>
        <v>0</v>
      </c>
      <c r="P277" s="3">
        <f t="shared" si="30"/>
        <v>0</v>
      </c>
      <c r="Q277" s="4" t="str">
        <f t="array" ref="Q277">_xlfn.IFS(H277&lt;&gt;"",H277,Raw!C277="Unusable","Unusable",P277&gt;1,"Conflicted",P277=1,INDEX($J$1:$O$1,MATCH(TRUE,$J277:$O277&gt;0,0)),TRUE,$I$1)</f>
        <v>Unlabeled</v>
      </c>
    </row>
    <row r="278" spans="1:17" x14ac:dyDescent="0.3">
      <c r="A278" t="str">
        <f>Raw!A278</f>
        <v>IMG20250703091519</v>
      </c>
      <c r="B278" t="str">
        <f>Raw!B278</f>
        <v>Unlabeled</v>
      </c>
      <c r="C278" t="str">
        <f>class_updates_1!B279</f>
        <v>Unlabeled</v>
      </c>
      <c r="D278" t="str">
        <f>class_updates_2!B279</f>
        <v>Unlabeled</v>
      </c>
      <c r="E278" t="str">
        <f>class_updates_3!B279</f>
        <v>Unlabeled</v>
      </c>
      <c r="I278" s="3">
        <f t="shared" si="32"/>
        <v>4</v>
      </c>
      <c r="J278" s="3">
        <f t="shared" si="32"/>
        <v>0</v>
      </c>
      <c r="K278">
        <f t="shared" si="32"/>
        <v>0</v>
      </c>
      <c r="L278">
        <f t="shared" si="32"/>
        <v>0</v>
      </c>
      <c r="M278">
        <f t="shared" si="32"/>
        <v>0</v>
      </c>
      <c r="N278">
        <f t="shared" si="32"/>
        <v>0</v>
      </c>
      <c r="O278">
        <f t="shared" si="32"/>
        <v>0</v>
      </c>
      <c r="P278" s="3">
        <f t="shared" si="30"/>
        <v>0</v>
      </c>
      <c r="Q278" s="4" t="str">
        <f t="array" ref="Q278">_xlfn.IFS(H278&lt;&gt;"",H278,Raw!C278="Unusable","Unusable",P278&gt;1,"Conflicted",P278=1,INDEX($J$1:$O$1,MATCH(TRUE,$J278:$O278&gt;0,0)),TRUE,$I$1)</f>
        <v>Unlabeled</v>
      </c>
    </row>
    <row r="279" spans="1:17" x14ac:dyDescent="0.3">
      <c r="A279" t="str">
        <f>Raw!A279</f>
        <v>IMG20250703091525</v>
      </c>
      <c r="B279" t="str">
        <f>Raw!B279</f>
        <v>Unlabeled</v>
      </c>
      <c r="C279" t="str">
        <f>class_updates_1!B280</f>
        <v>Unlabeled</v>
      </c>
      <c r="D279" t="str">
        <f>class_updates_2!B280</f>
        <v>Unlabeled</v>
      </c>
      <c r="E279" t="str">
        <f>class_updates_3!B280</f>
        <v>Unlabeled</v>
      </c>
      <c r="I279" s="3">
        <f t="shared" si="32"/>
        <v>4</v>
      </c>
      <c r="J279" s="3">
        <f t="shared" si="32"/>
        <v>0</v>
      </c>
      <c r="K279">
        <f t="shared" si="32"/>
        <v>0</v>
      </c>
      <c r="L279">
        <f t="shared" si="32"/>
        <v>0</v>
      </c>
      <c r="M279">
        <f t="shared" si="32"/>
        <v>0</v>
      </c>
      <c r="N279">
        <f t="shared" si="32"/>
        <v>0</v>
      </c>
      <c r="O279">
        <f t="shared" si="32"/>
        <v>0</v>
      </c>
      <c r="P279" s="3">
        <f t="shared" si="30"/>
        <v>0</v>
      </c>
      <c r="Q279" s="4" t="str">
        <f t="array" ref="Q279">_xlfn.IFS(H279&lt;&gt;"",H279,Raw!C279="Unusable","Unusable",P279&gt;1,"Conflicted",P279=1,INDEX($J$1:$O$1,MATCH(TRUE,$J279:$O279&gt;0,0)),TRUE,$I$1)</f>
        <v>Unlabeled</v>
      </c>
    </row>
    <row r="280" spans="1:17" x14ac:dyDescent="0.3">
      <c r="A280" t="str">
        <f>Raw!A280</f>
        <v>IMG20250703091530</v>
      </c>
      <c r="B280" t="str">
        <f>Raw!B280</f>
        <v>Unlabeled</v>
      </c>
      <c r="C280" t="str">
        <f>class_updates_1!B281</f>
        <v>Unlabeled</v>
      </c>
      <c r="D280" t="str">
        <f>class_updates_2!B281</f>
        <v>Unlabeled</v>
      </c>
      <c r="E280" t="str">
        <f>class_updates_3!B281</f>
        <v>Unlabeled</v>
      </c>
      <c r="I280" s="3">
        <f t="shared" si="32"/>
        <v>4</v>
      </c>
      <c r="J280" s="3">
        <f t="shared" si="32"/>
        <v>0</v>
      </c>
      <c r="K280">
        <f t="shared" si="32"/>
        <v>0</v>
      </c>
      <c r="L280">
        <f t="shared" si="32"/>
        <v>0</v>
      </c>
      <c r="M280">
        <f t="shared" si="32"/>
        <v>0</v>
      </c>
      <c r="N280">
        <f t="shared" si="32"/>
        <v>0</v>
      </c>
      <c r="O280">
        <f t="shared" si="32"/>
        <v>0</v>
      </c>
      <c r="P280" s="3">
        <f t="shared" si="30"/>
        <v>0</v>
      </c>
      <c r="Q280" s="4" t="str">
        <f t="array" ref="Q280">_xlfn.IFS(H280&lt;&gt;"",H280,Raw!C280="Unusable","Unusable",P280&gt;1,"Conflicted",P280=1,INDEX($J$1:$O$1,MATCH(TRUE,$J280:$O280&gt;0,0)),TRUE,$I$1)</f>
        <v>Unlabeled</v>
      </c>
    </row>
    <row r="281" spans="1:17" x14ac:dyDescent="0.3">
      <c r="A281" t="str">
        <f>Raw!A281</f>
        <v>IMG20250703091734</v>
      </c>
      <c r="B281" t="str">
        <f>Raw!B281</f>
        <v>Unlabeled</v>
      </c>
      <c r="C281" t="str">
        <f>class_updates_1!B282</f>
        <v>Unlabeled</v>
      </c>
      <c r="D281" t="str">
        <f>class_updates_2!B282</f>
        <v>Unlabeled</v>
      </c>
      <c r="E281" t="str">
        <f>class_updates_3!B282</f>
        <v>Unlabeled</v>
      </c>
      <c r="I281" s="3">
        <f t="shared" si="32"/>
        <v>4</v>
      </c>
      <c r="J281" s="3">
        <f t="shared" si="32"/>
        <v>0</v>
      </c>
      <c r="K281">
        <f t="shared" si="32"/>
        <v>0</v>
      </c>
      <c r="L281">
        <f t="shared" si="32"/>
        <v>0</v>
      </c>
      <c r="M281">
        <f t="shared" si="32"/>
        <v>0</v>
      </c>
      <c r="N281">
        <f t="shared" si="32"/>
        <v>0</v>
      </c>
      <c r="O281">
        <f t="shared" si="32"/>
        <v>0</v>
      </c>
      <c r="P281" s="3">
        <f t="shared" si="30"/>
        <v>0</v>
      </c>
      <c r="Q281" s="4" t="str">
        <f t="array" ref="Q281">_xlfn.IFS(H281&lt;&gt;"",H281,Raw!C281="Unusable","Unusable",P281&gt;1,"Conflicted",P281=1,INDEX($J$1:$O$1,MATCH(TRUE,$J281:$O281&gt;0,0)),TRUE,$I$1)</f>
        <v>Unlabeled</v>
      </c>
    </row>
    <row r="282" spans="1:17" x14ac:dyDescent="0.3">
      <c r="A282" t="str">
        <f>Raw!A282</f>
        <v>IMG20250703091738</v>
      </c>
      <c r="B282" t="str">
        <f>Raw!B282</f>
        <v>Unlabeled</v>
      </c>
      <c r="C282" t="str">
        <f>class_updates_1!B283</f>
        <v>Unlabeled</v>
      </c>
      <c r="D282" t="str">
        <f>class_updates_2!B283</f>
        <v>Unlabeled</v>
      </c>
      <c r="E282" t="str">
        <f>class_updates_3!B283</f>
        <v>Unlabeled</v>
      </c>
      <c r="I282" s="3">
        <f t="shared" ref="I282:O291" si="33">COUNTIF($B282:$G282,I$1)</f>
        <v>4</v>
      </c>
      <c r="J282" s="3">
        <f t="shared" si="33"/>
        <v>0</v>
      </c>
      <c r="K282">
        <f t="shared" si="33"/>
        <v>0</v>
      </c>
      <c r="L282">
        <f t="shared" si="33"/>
        <v>0</v>
      </c>
      <c r="M282">
        <f t="shared" si="33"/>
        <v>0</v>
      </c>
      <c r="N282">
        <f t="shared" si="33"/>
        <v>0</v>
      </c>
      <c r="O282">
        <f t="shared" si="33"/>
        <v>0</v>
      </c>
      <c r="P282" s="3">
        <f t="shared" si="30"/>
        <v>0</v>
      </c>
      <c r="Q282" s="4" t="str">
        <f t="array" ref="Q282">_xlfn.IFS(H282&lt;&gt;"",H282,Raw!C282="Unusable","Unusable",P282&gt;1,"Conflicted",P282=1,INDEX($J$1:$O$1,MATCH(TRUE,$J282:$O282&gt;0,0)),TRUE,$I$1)</f>
        <v>Unlabeled</v>
      </c>
    </row>
    <row r="283" spans="1:17" x14ac:dyDescent="0.3">
      <c r="A283" t="str">
        <f>Raw!A283</f>
        <v>IMG20250703091742</v>
      </c>
      <c r="B283" t="str">
        <f>Raw!B283</f>
        <v>Unlabeled</v>
      </c>
      <c r="C283" t="str">
        <f>class_updates_1!B284</f>
        <v>Unlabeled</v>
      </c>
      <c r="D283" t="str">
        <f>class_updates_2!B284</f>
        <v>Unlabeled</v>
      </c>
      <c r="E283" t="str">
        <f>class_updates_3!B284</f>
        <v>Unlabeled</v>
      </c>
      <c r="I283" s="3">
        <f t="shared" si="33"/>
        <v>4</v>
      </c>
      <c r="J283" s="3">
        <f t="shared" si="33"/>
        <v>0</v>
      </c>
      <c r="K283">
        <f t="shared" si="33"/>
        <v>0</v>
      </c>
      <c r="L283">
        <f t="shared" si="33"/>
        <v>0</v>
      </c>
      <c r="M283">
        <f t="shared" si="33"/>
        <v>0</v>
      </c>
      <c r="N283">
        <f t="shared" si="33"/>
        <v>0</v>
      </c>
      <c r="O283">
        <f t="shared" si="33"/>
        <v>0</v>
      </c>
      <c r="P283" s="3">
        <f t="shared" si="30"/>
        <v>0</v>
      </c>
      <c r="Q283" s="4" t="str">
        <f t="array" ref="Q283">_xlfn.IFS(H283&lt;&gt;"",H283,Raw!C283="Unusable","Unusable",P283&gt;1,"Conflicted",P283=1,INDEX($J$1:$O$1,MATCH(TRUE,$J283:$O283&gt;0,0)),TRUE,$I$1)</f>
        <v>Unlabeled</v>
      </c>
    </row>
    <row r="284" spans="1:17" x14ac:dyDescent="0.3">
      <c r="A284" t="str">
        <f>Raw!A284</f>
        <v>IMG20250703091746</v>
      </c>
      <c r="B284" t="str">
        <f>Raw!B284</f>
        <v>Unlabeled</v>
      </c>
      <c r="C284" t="str">
        <f>class_updates_1!B285</f>
        <v>Unlabeled</v>
      </c>
      <c r="D284" t="str">
        <f>class_updates_2!B285</f>
        <v>Unlabeled</v>
      </c>
      <c r="E284" t="str">
        <f>class_updates_3!B285</f>
        <v>Unlabeled</v>
      </c>
      <c r="I284" s="3">
        <f t="shared" si="33"/>
        <v>4</v>
      </c>
      <c r="J284" s="3">
        <f t="shared" si="33"/>
        <v>0</v>
      </c>
      <c r="K284">
        <f t="shared" si="33"/>
        <v>0</v>
      </c>
      <c r="L284">
        <f t="shared" si="33"/>
        <v>0</v>
      </c>
      <c r="M284">
        <f t="shared" si="33"/>
        <v>0</v>
      </c>
      <c r="N284">
        <f t="shared" si="33"/>
        <v>0</v>
      </c>
      <c r="O284">
        <f t="shared" si="33"/>
        <v>0</v>
      </c>
      <c r="P284" s="3">
        <f t="shared" si="30"/>
        <v>0</v>
      </c>
      <c r="Q284" s="4" t="str">
        <f t="array" ref="Q284">_xlfn.IFS(H284&lt;&gt;"",H284,Raw!C284="Unusable","Unusable",P284&gt;1,"Conflicted",P284=1,INDEX($J$1:$O$1,MATCH(TRUE,$J284:$O284&gt;0,0)),TRUE,$I$1)</f>
        <v>Unlabeled</v>
      </c>
    </row>
    <row r="285" spans="1:17" x14ac:dyDescent="0.3">
      <c r="A285" t="str">
        <f>Raw!A285</f>
        <v>IMG20250703091749</v>
      </c>
      <c r="B285" t="str">
        <f>Raw!B285</f>
        <v>Unlabeled</v>
      </c>
      <c r="C285" t="str">
        <f>class_updates_1!B286</f>
        <v>Unlabeled</v>
      </c>
      <c r="D285" t="str">
        <f>class_updates_2!B286</f>
        <v>Unlabeled</v>
      </c>
      <c r="E285" t="str">
        <f>class_updates_3!B286</f>
        <v>Unlabeled</v>
      </c>
      <c r="I285" s="3">
        <f t="shared" si="33"/>
        <v>4</v>
      </c>
      <c r="J285" s="3">
        <f t="shared" si="33"/>
        <v>0</v>
      </c>
      <c r="K285">
        <f t="shared" si="33"/>
        <v>0</v>
      </c>
      <c r="L285">
        <f t="shared" si="33"/>
        <v>0</v>
      </c>
      <c r="M285">
        <f t="shared" si="33"/>
        <v>0</v>
      </c>
      <c r="N285">
        <f t="shared" si="33"/>
        <v>0</v>
      </c>
      <c r="O285">
        <f t="shared" si="33"/>
        <v>0</v>
      </c>
      <c r="P285" s="3">
        <f t="shared" si="30"/>
        <v>0</v>
      </c>
      <c r="Q285" s="4" t="str">
        <f t="array" ref="Q285">_xlfn.IFS(H285&lt;&gt;"",H285,Raw!C285="Unusable","Unusable",P285&gt;1,"Conflicted",P285=1,INDEX($J$1:$O$1,MATCH(TRUE,$J285:$O285&gt;0,0)),TRUE,$I$1)</f>
        <v>Unlabeled</v>
      </c>
    </row>
    <row r="286" spans="1:17" x14ac:dyDescent="0.3">
      <c r="A286" t="str">
        <f>Raw!A286</f>
        <v>IMG20250703091756</v>
      </c>
      <c r="B286" t="str">
        <f>Raw!B286</f>
        <v>Unlabeled</v>
      </c>
      <c r="C286" t="str">
        <f>class_updates_1!B287</f>
        <v>Unlabeled</v>
      </c>
      <c r="D286" t="str">
        <f>class_updates_2!B287</f>
        <v>Unlabeled</v>
      </c>
      <c r="E286" t="str">
        <f>class_updates_3!B287</f>
        <v>Unlabeled</v>
      </c>
      <c r="I286" s="3">
        <f t="shared" si="33"/>
        <v>4</v>
      </c>
      <c r="J286" s="3">
        <f t="shared" si="33"/>
        <v>0</v>
      </c>
      <c r="K286">
        <f t="shared" si="33"/>
        <v>0</v>
      </c>
      <c r="L286">
        <f t="shared" si="33"/>
        <v>0</v>
      </c>
      <c r="M286">
        <f t="shared" si="33"/>
        <v>0</v>
      </c>
      <c r="N286">
        <f t="shared" si="33"/>
        <v>0</v>
      </c>
      <c r="O286">
        <f t="shared" si="33"/>
        <v>0</v>
      </c>
      <c r="P286" s="3">
        <f t="shared" si="30"/>
        <v>0</v>
      </c>
      <c r="Q286" s="4" t="str">
        <f t="array" ref="Q286">_xlfn.IFS(H286&lt;&gt;"",H286,Raw!C286="Unusable","Unusable",P286&gt;1,"Conflicted",P286=1,INDEX($J$1:$O$1,MATCH(TRUE,$J286:$O286&gt;0,0)),TRUE,$I$1)</f>
        <v>Unlabeled</v>
      </c>
    </row>
    <row r="287" spans="1:17" x14ac:dyDescent="0.3">
      <c r="A287" t="str">
        <f>Raw!A287</f>
        <v>IMG20250703091802</v>
      </c>
      <c r="B287" t="str">
        <f>Raw!B287</f>
        <v>Unlabeled</v>
      </c>
      <c r="C287" t="str">
        <f>class_updates_1!B288</f>
        <v>Unlabeled</v>
      </c>
      <c r="D287" t="str">
        <f>class_updates_2!B288</f>
        <v>Unlabeled</v>
      </c>
      <c r="E287" t="str">
        <f>class_updates_3!B288</f>
        <v>Unlabeled</v>
      </c>
      <c r="I287" s="3">
        <f t="shared" si="33"/>
        <v>4</v>
      </c>
      <c r="J287" s="3">
        <f t="shared" si="33"/>
        <v>0</v>
      </c>
      <c r="K287">
        <f t="shared" si="33"/>
        <v>0</v>
      </c>
      <c r="L287">
        <f t="shared" si="33"/>
        <v>0</v>
      </c>
      <c r="M287">
        <f t="shared" si="33"/>
        <v>0</v>
      </c>
      <c r="N287">
        <f t="shared" si="33"/>
        <v>0</v>
      </c>
      <c r="O287">
        <f t="shared" si="33"/>
        <v>0</v>
      </c>
      <c r="P287" s="3">
        <f t="shared" si="30"/>
        <v>0</v>
      </c>
      <c r="Q287" s="4" t="str">
        <f t="array" ref="Q287">_xlfn.IFS(H287&lt;&gt;"",H287,Raw!C287="Unusable","Unusable",P287&gt;1,"Conflicted",P287=1,INDEX($J$1:$O$1,MATCH(TRUE,$J287:$O287&gt;0,0)),TRUE,$I$1)</f>
        <v>Unlabeled</v>
      </c>
    </row>
    <row r="288" spans="1:17" x14ac:dyDescent="0.3">
      <c r="A288" t="str">
        <f>Raw!A288</f>
        <v>IMG20250703091816</v>
      </c>
      <c r="B288" t="str">
        <f>Raw!B288</f>
        <v>Unlabeled</v>
      </c>
      <c r="C288" t="str">
        <f>class_updates_1!B289</f>
        <v>Unlabeled</v>
      </c>
      <c r="D288" t="str">
        <f>class_updates_2!B289</f>
        <v>Unlabeled</v>
      </c>
      <c r="E288" t="str">
        <f>class_updates_3!B289</f>
        <v>Unlabeled</v>
      </c>
      <c r="I288" s="3">
        <f t="shared" si="33"/>
        <v>4</v>
      </c>
      <c r="J288" s="3">
        <f t="shared" si="33"/>
        <v>0</v>
      </c>
      <c r="K288">
        <f t="shared" si="33"/>
        <v>0</v>
      </c>
      <c r="L288">
        <f t="shared" si="33"/>
        <v>0</v>
      </c>
      <c r="M288">
        <f t="shared" si="33"/>
        <v>0</v>
      </c>
      <c r="N288">
        <f t="shared" si="33"/>
        <v>0</v>
      </c>
      <c r="O288">
        <f t="shared" si="33"/>
        <v>0</v>
      </c>
      <c r="P288" s="3">
        <f t="shared" si="30"/>
        <v>0</v>
      </c>
      <c r="Q288" s="4" t="str">
        <f t="array" ref="Q288">_xlfn.IFS(H288&lt;&gt;"",H288,Raw!C288="Unusable","Unusable",P288&gt;1,"Conflicted",P288=1,INDEX($J$1:$O$1,MATCH(TRUE,$J288:$O288&gt;0,0)),TRUE,$I$1)</f>
        <v>Unlabeled</v>
      </c>
    </row>
    <row r="289" spans="1:17" x14ac:dyDescent="0.3">
      <c r="A289" t="str">
        <f>Raw!A289</f>
        <v>IMG20250703091826</v>
      </c>
      <c r="B289" t="str">
        <f>Raw!B289</f>
        <v>Unlabeled</v>
      </c>
      <c r="C289" t="str">
        <f>class_updates_1!B290</f>
        <v>Unlabeled</v>
      </c>
      <c r="D289" t="str">
        <f>class_updates_2!B290</f>
        <v>Unlabeled</v>
      </c>
      <c r="E289" t="str">
        <f>class_updates_3!B290</f>
        <v>Unlabeled</v>
      </c>
      <c r="I289" s="3">
        <f t="shared" si="33"/>
        <v>4</v>
      </c>
      <c r="J289" s="3">
        <f t="shared" si="33"/>
        <v>0</v>
      </c>
      <c r="K289">
        <f t="shared" si="33"/>
        <v>0</v>
      </c>
      <c r="L289">
        <f t="shared" si="33"/>
        <v>0</v>
      </c>
      <c r="M289">
        <f t="shared" si="33"/>
        <v>0</v>
      </c>
      <c r="N289">
        <f t="shared" si="33"/>
        <v>0</v>
      </c>
      <c r="O289">
        <f t="shared" si="33"/>
        <v>0</v>
      </c>
      <c r="P289" s="3">
        <f t="shared" si="30"/>
        <v>0</v>
      </c>
      <c r="Q289" s="4" t="str">
        <f t="array" ref="Q289">_xlfn.IFS(H289&lt;&gt;"",H289,Raw!C289="Unusable","Unusable",P289&gt;1,"Conflicted",P289=1,INDEX($J$1:$O$1,MATCH(TRUE,$J289:$O289&gt;0,0)),TRUE,$I$1)</f>
        <v>Unlabeled</v>
      </c>
    </row>
    <row r="290" spans="1:17" x14ac:dyDescent="0.3">
      <c r="A290" t="str">
        <f>Raw!A290</f>
        <v>IMG20250703091832</v>
      </c>
      <c r="B290" t="str">
        <f>Raw!B290</f>
        <v>Unlabeled</v>
      </c>
      <c r="C290" t="str">
        <f>class_updates_1!B291</f>
        <v>Unlabeled</v>
      </c>
      <c r="D290" t="str">
        <f>class_updates_2!B291</f>
        <v>Unlabeled</v>
      </c>
      <c r="E290" t="str">
        <f>class_updates_3!B291</f>
        <v>Unlabeled</v>
      </c>
      <c r="I290" s="3">
        <f t="shared" si="33"/>
        <v>4</v>
      </c>
      <c r="J290" s="3">
        <f t="shared" si="33"/>
        <v>0</v>
      </c>
      <c r="K290">
        <f t="shared" si="33"/>
        <v>0</v>
      </c>
      <c r="L290">
        <f t="shared" si="33"/>
        <v>0</v>
      </c>
      <c r="M290">
        <f t="shared" si="33"/>
        <v>0</v>
      </c>
      <c r="N290">
        <f t="shared" si="33"/>
        <v>0</v>
      </c>
      <c r="O290">
        <f t="shared" si="33"/>
        <v>0</v>
      </c>
      <c r="P290" s="3">
        <f t="shared" si="30"/>
        <v>0</v>
      </c>
      <c r="Q290" s="4" t="str">
        <f t="array" ref="Q290">_xlfn.IFS(H290&lt;&gt;"",H290,Raw!C290="Unusable","Unusable",P290&gt;1,"Conflicted",P290=1,INDEX($J$1:$O$1,MATCH(TRUE,$J290:$O290&gt;0,0)),TRUE,$I$1)</f>
        <v>Unlabeled</v>
      </c>
    </row>
    <row r="291" spans="1:17" x14ac:dyDescent="0.3">
      <c r="A291" t="str">
        <f>Raw!A291</f>
        <v>IMG20250703091859</v>
      </c>
      <c r="B291" t="str">
        <f>Raw!B291</f>
        <v>Unlabeled</v>
      </c>
      <c r="C291" t="str">
        <f>class_updates_1!B292</f>
        <v>Unlabeled</v>
      </c>
      <c r="D291" t="str">
        <f>class_updates_2!B292</f>
        <v>Unlabeled</v>
      </c>
      <c r="E291" t="str">
        <f>class_updates_3!B292</f>
        <v>Unlabeled</v>
      </c>
      <c r="I291" s="3">
        <f t="shared" si="33"/>
        <v>4</v>
      </c>
      <c r="J291" s="3">
        <f t="shared" si="33"/>
        <v>0</v>
      </c>
      <c r="K291">
        <f t="shared" si="33"/>
        <v>0</v>
      </c>
      <c r="L291">
        <f t="shared" si="33"/>
        <v>0</v>
      </c>
      <c r="M291">
        <f t="shared" si="33"/>
        <v>0</v>
      </c>
      <c r="N291">
        <f t="shared" si="33"/>
        <v>0</v>
      </c>
      <c r="O291">
        <f t="shared" si="33"/>
        <v>0</v>
      </c>
      <c r="P291" s="3">
        <f t="shared" si="30"/>
        <v>0</v>
      </c>
      <c r="Q291" s="4" t="str">
        <f t="array" ref="Q291">_xlfn.IFS(H291&lt;&gt;"",H291,Raw!C291="Unusable","Unusable",P291&gt;1,"Conflicted",P291=1,INDEX($J$1:$O$1,MATCH(TRUE,$J291:$O291&gt;0,0)),TRUE,$I$1)</f>
        <v>Unlabeled</v>
      </c>
    </row>
    <row r="292" spans="1:17" x14ac:dyDescent="0.3">
      <c r="A292" t="str">
        <f>Raw!A292</f>
        <v>IMG20250703091904</v>
      </c>
      <c r="B292" t="str">
        <f>Raw!B292</f>
        <v>Unlabeled</v>
      </c>
      <c r="C292" t="str">
        <f>class_updates_1!B293</f>
        <v>Unlabeled</v>
      </c>
      <c r="D292" t="str">
        <f>class_updates_2!B293</f>
        <v>Unlabeled</v>
      </c>
      <c r="E292" t="str">
        <f>class_updates_3!B293</f>
        <v>Unlabeled</v>
      </c>
      <c r="I292" s="3">
        <f t="shared" ref="I292:O301" si="34">COUNTIF($B292:$G292,I$1)</f>
        <v>4</v>
      </c>
      <c r="J292" s="3">
        <f t="shared" si="34"/>
        <v>0</v>
      </c>
      <c r="K292">
        <f t="shared" si="34"/>
        <v>0</v>
      </c>
      <c r="L292">
        <f t="shared" si="34"/>
        <v>0</v>
      </c>
      <c r="M292">
        <f t="shared" si="34"/>
        <v>0</v>
      </c>
      <c r="N292">
        <f t="shared" si="34"/>
        <v>0</v>
      </c>
      <c r="O292">
        <f t="shared" si="34"/>
        <v>0</v>
      </c>
      <c r="P292" s="3">
        <f t="shared" si="30"/>
        <v>0</v>
      </c>
      <c r="Q292" s="4" t="str">
        <f t="array" ref="Q292">_xlfn.IFS(H292&lt;&gt;"",H292,Raw!C292="Unusable","Unusable",P292&gt;1,"Conflicted",P292=1,INDEX($J$1:$O$1,MATCH(TRUE,$J292:$O292&gt;0,0)),TRUE,$I$1)</f>
        <v>Unlabeled</v>
      </c>
    </row>
    <row r="293" spans="1:17" x14ac:dyDescent="0.3">
      <c r="A293" t="str">
        <f>Raw!A293</f>
        <v>IMG20250703091911</v>
      </c>
      <c r="B293" t="str">
        <f>Raw!B293</f>
        <v>Unlabeled</v>
      </c>
      <c r="C293" t="str">
        <f>class_updates_1!B294</f>
        <v>Unlabeled</v>
      </c>
      <c r="D293" t="str">
        <f>class_updates_2!B294</f>
        <v>Unlabeled</v>
      </c>
      <c r="E293" t="str">
        <f>class_updates_3!B294</f>
        <v>Unlabeled</v>
      </c>
      <c r="I293" s="3">
        <f t="shared" si="34"/>
        <v>4</v>
      </c>
      <c r="J293" s="3">
        <f t="shared" si="34"/>
        <v>0</v>
      </c>
      <c r="K293">
        <f t="shared" si="34"/>
        <v>0</v>
      </c>
      <c r="L293">
        <f t="shared" si="34"/>
        <v>0</v>
      </c>
      <c r="M293">
        <f t="shared" si="34"/>
        <v>0</v>
      </c>
      <c r="N293">
        <f t="shared" si="34"/>
        <v>0</v>
      </c>
      <c r="O293">
        <f t="shared" si="34"/>
        <v>0</v>
      </c>
      <c r="P293" s="3">
        <f t="shared" si="30"/>
        <v>0</v>
      </c>
      <c r="Q293" s="4" t="str">
        <f t="array" ref="Q293">_xlfn.IFS(H293&lt;&gt;"",H293,Raw!C293="Unusable","Unusable",P293&gt;1,"Conflicted",P293=1,INDEX($J$1:$O$1,MATCH(TRUE,$J293:$O293&gt;0,0)),TRUE,$I$1)</f>
        <v>Unlabeled</v>
      </c>
    </row>
    <row r="294" spans="1:17" x14ac:dyDescent="0.3">
      <c r="A294" t="str">
        <f>Raw!A294</f>
        <v>IMG20250703091950</v>
      </c>
      <c r="B294" t="str">
        <f>Raw!B294</f>
        <v>Unlabeled</v>
      </c>
      <c r="C294" t="str">
        <f>class_updates_1!B295</f>
        <v>Unlabeled</v>
      </c>
      <c r="D294" t="str">
        <f>class_updates_2!B295</f>
        <v>Unlabeled</v>
      </c>
      <c r="E294" t="str">
        <f>class_updates_3!B295</f>
        <v>Unlabeled</v>
      </c>
      <c r="I294" s="3">
        <f t="shared" si="34"/>
        <v>4</v>
      </c>
      <c r="J294" s="3">
        <f t="shared" si="34"/>
        <v>0</v>
      </c>
      <c r="K294">
        <f t="shared" si="34"/>
        <v>0</v>
      </c>
      <c r="L294">
        <f t="shared" si="34"/>
        <v>0</v>
      </c>
      <c r="M294">
        <f t="shared" si="34"/>
        <v>0</v>
      </c>
      <c r="N294">
        <f t="shared" si="34"/>
        <v>0</v>
      </c>
      <c r="O294">
        <f t="shared" si="34"/>
        <v>0</v>
      </c>
      <c r="P294" s="3">
        <f t="shared" si="30"/>
        <v>0</v>
      </c>
      <c r="Q294" s="4" t="str">
        <f t="array" ref="Q294">_xlfn.IFS(H294&lt;&gt;"",H294,Raw!C294="Unusable","Unusable",P294&gt;1,"Conflicted",P294=1,INDEX($J$1:$O$1,MATCH(TRUE,$J294:$O294&gt;0,0)),TRUE,$I$1)</f>
        <v>Unlabeled</v>
      </c>
    </row>
    <row r="295" spans="1:17" x14ac:dyDescent="0.3">
      <c r="A295" t="str">
        <f>Raw!A295</f>
        <v>IMG20250703091954</v>
      </c>
      <c r="B295" t="str">
        <f>Raw!B295</f>
        <v>Unlabeled</v>
      </c>
      <c r="C295" t="str">
        <f>class_updates_1!B296</f>
        <v>Unlabeled</v>
      </c>
      <c r="D295" t="str">
        <f>class_updates_2!B296</f>
        <v>Unlabeled</v>
      </c>
      <c r="E295" t="str">
        <f>class_updates_3!B296</f>
        <v>Unlabeled</v>
      </c>
      <c r="I295" s="3">
        <f t="shared" si="34"/>
        <v>4</v>
      </c>
      <c r="J295" s="3">
        <f t="shared" si="34"/>
        <v>0</v>
      </c>
      <c r="K295">
        <f t="shared" si="34"/>
        <v>0</v>
      </c>
      <c r="L295">
        <f t="shared" si="34"/>
        <v>0</v>
      </c>
      <c r="M295">
        <f t="shared" si="34"/>
        <v>0</v>
      </c>
      <c r="N295">
        <f t="shared" si="34"/>
        <v>0</v>
      </c>
      <c r="O295">
        <f t="shared" si="34"/>
        <v>0</v>
      </c>
      <c r="P295" s="3">
        <f t="shared" si="30"/>
        <v>0</v>
      </c>
      <c r="Q295" s="4" t="str">
        <f t="array" ref="Q295">_xlfn.IFS(H295&lt;&gt;"",H295,Raw!C295="Unusable","Unusable",P295&gt;1,"Conflicted",P295=1,INDEX($J$1:$O$1,MATCH(TRUE,$J295:$O295&gt;0,0)),TRUE,$I$1)</f>
        <v>Unlabeled</v>
      </c>
    </row>
    <row r="296" spans="1:17" x14ac:dyDescent="0.3">
      <c r="A296" t="str">
        <f>Raw!A296</f>
        <v>IMG20250703091957</v>
      </c>
      <c r="B296" t="str">
        <f>Raw!B296</f>
        <v>Unlabeled</v>
      </c>
      <c r="C296" t="str">
        <f>class_updates_1!B297</f>
        <v>Unlabeled</v>
      </c>
      <c r="D296" t="str">
        <f>class_updates_2!B297</f>
        <v>Unlabeled</v>
      </c>
      <c r="E296" t="str">
        <f>class_updates_3!B297</f>
        <v>Unlabeled</v>
      </c>
      <c r="I296" s="3">
        <f t="shared" si="34"/>
        <v>4</v>
      </c>
      <c r="J296" s="3">
        <f t="shared" si="34"/>
        <v>0</v>
      </c>
      <c r="K296">
        <f t="shared" si="34"/>
        <v>0</v>
      </c>
      <c r="L296">
        <f t="shared" si="34"/>
        <v>0</v>
      </c>
      <c r="M296">
        <f t="shared" si="34"/>
        <v>0</v>
      </c>
      <c r="N296">
        <f t="shared" si="34"/>
        <v>0</v>
      </c>
      <c r="O296">
        <f t="shared" si="34"/>
        <v>0</v>
      </c>
      <c r="P296" s="3">
        <f t="shared" si="30"/>
        <v>0</v>
      </c>
      <c r="Q296" s="4" t="str">
        <f t="array" ref="Q296">_xlfn.IFS(H296&lt;&gt;"",H296,Raw!C296="Unusable","Unusable",P296&gt;1,"Conflicted",P296=1,INDEX($J$1:$O$1,MATCH(TRUE,$J296:$O296&gt;0,0)),TRUE,$I$1)</f>
        <v>Unlabeled</v>
      </c>
    </row>
    <row r="297" spans="1:17" x14ac:dyDescent="0.3">
      <c r="A297" t="str">
        <f>Raw!A297</f>
        <v>IMG20250703092003</v>
      </c>
      <c r="B297" t="str">
        <f>Raw!B297</f>
        <v>Unlabeled</v>
      </c>
      <c r="C297" t="str">
        <f>class_updates_1!B298</f>
        <v>Unlabeled</v>
      </c>
      <c r="D297" t="str">
        <f>class_updates_2!B298</f>
        <v>Unlabeled</v>
      </c>
      <c r="E297" t="str">
        <f>class_updates_3!B298</f>
        <v>Unlabeled</v>
      </c>
      <c r="I297" s="3">
        <f t="shared" si="34"/>
        <v>4</v>
      </c>
      <c r="J297" s="3">
        <f t="shared" si="34"/>
        <v>0</v>
      </c>
      <c r="K297">
        <f t="shared" si="34"/>
        <v>0</v>
      </c>
      <c r="L297">
        <f t="shared" si="34"/>
        <v>0</v>
      </c>
      <c r="M297">
        <f t="shared" si="34"/>
        <v>0</v>
      </c>
      <c r="N297">
        <f t="shared" si="34"/>
        <v>0</v>
      </c>
      <c r="O297">
        <f t="shared" si="34"/>
        <v>0</v>
      </c>
      <c r="P297" s="3">
        <f t="shared" si="30"/>
        <v>0</v>
      </c>
      <c r="Q297" s="4" t="str">
        <f t="array" ref="Q297">_xlfn.IFS(H297&lt;&gt;"",H297,Raw!C297="Unusable","Unusable",P297&gt;1,"Conflicted",P297=1,INDEX($J$1:$O$1,MATCH(TRUE,$J297:$O297&gt;0,0)),TRUE,$I$1)</f>
        <v>Unlabeled</v>
      </c>
    </row>
    <row r="298" spans="1:17" x14ac:dyDescent="0.3">
      <c r="A298" t="str">
        <f>Raw!A298</f>
        <v>IMG20250703092024</v>
      </c>
      <c r="B298" t="str">
        <f>Raw!B298</f>
        <v>Unlabeled</v>
      </c>
      <c r="C298" t="str">
        <f>class_updates_1!B299</f>
        <v>Unlabeled</v>
      </c>
      <c r="D298" t="str">
        <f>class_updates_2!B299</f>
        <v>Unlabeled</v>
      </c>
      <c r="E298" t="str">
        <f>class_updates_3!B299</f>
        <v>Unlabeled</v>
      </c>
      <c r="I298" s="3">
        <f t="shared" si="34"/>
        <v>4</v>
      </c>
      <c r="J298" s="3">
        <f t="shared" si="34"/>
        <v>0</v>
      </c>
      <c r="K298">
        <f t="shared" si="34"/>
        <v>0</v>
      </c>
      <c r="L298">
        <f t="shared" si="34"/>
        <v>0</v>
      </c>
      <c r="M298">
        <f t="shared" si="34"/>
        <v>0</v>
      </c>
      <c r="N298">
        <f t="shared" si="34"/>
        <v>0</v>
      </c>
      <c r="O298">
        <f t="shared" si="34"/>
        <v>0</v>
      </c>
      <c r="P298" s="3">
        <f t="shared" si="30"/>
        <v>0</v>
      </c>
      <c r="Q298" s="4" t="str">
        <f t="array" ref="Q298">_xlfn.IFS(H298&lt;&gt;"",H298,Raw!C298="Unusable","Unusable",P298&gt;1,"Conflicted",P298=1,INDEX($J$1:$O$1,MATCH(TRUE,$J298:$O298&gt;0,0)),TRUE,$I$1)</f>
        <v>Unlabeled</v>
      </c>
    </row>
    <row r="299" spans="1:17" x14ac:dyDescent="0.3">
      <c r="A299" t="str">
        <f>Raw!A299</f>
        <v>IMG20250703092036</v>
      </c>
      <c r="B299" t="str">
        <f>Raw!B299</f>
        <v>Unlabeled</v>
      </c>
      <c r="C299" t="str">
        <f>class_updates_1!B300</f>
        <v>Unlabeled</v>
      </c>
      <c r="D299" t="str">
        <f>class_updates_2!B300</f>
        <v>Unlabeled</v>
      </c>
      <c r="E299" t="str">
        <f>class_updates_3!B300</f>
        <v>Unlabeled</v>
      </c>
      <c r="I299" s="3">
        <f t="shared" si="34"/>
        <v>4</v>
      </c>
      <c r="J299" s="3">
        <f t="shared" si="34"/>
        <v>0</v>
      </c>
      <c r="K299">
        <f t="shared" si="34"/>
        <v>0</v>
      </c>
      <c r="L299">
        <f t="shared" si="34"/>
        <v>0</v>
      </c>
      <c r="M299">
        <f t="shared" si="34"/>
        <v>0</v>
      </c>
      <c r="N299">
        <f t="shared" si="34"/>
        <v>0</v>
      </c>
      <c r="O299">
        <f t="shared" si="34"/>
        <v>0</v>
      </c>
      <c r="P299" s="3">
        <f t="shared" si="30"/>
        <v>0</v>
      </c>
      <c r="Q299" s="4" t="str">
        <f t="array" ref="Q299">_xlfn.IFS(H299&lt;&gt;"",H299,Raw!C299="Unusable","Unusable",P299&gt;1,"Conflicted",P299=1,INDEX($J$1:$O$1,MATCH(TRUE,$J299:$O299&gt;0,0)),TRUE,$I$1)</f>
        <v>Unlabeled</v>
      </c>
    </row>
    <row r="300" spans="1:17" x14ac:dyDescent="0.3">
      <c r="A300" t="str">
        <f>Raw!A300</f>
        <v>IMG20250703092047</v>
      </c>
      <c r="B300" t="str">
        <f>Raw!B300</f>
        <v>Unlabeled</v>
      </c>
      <c r="C300" t="str">
        <f>class_updates_1!B301</f>
        <v>Unlabeled</v>
      </c>
      <c r="D300" t="str">
        <f>class_updates_2!B301</f>
        <v>Unlabeled</v>
      </c>
      <c r="E300" t="str">
        <f>class_updates_3!B301</f>
        <v>Unlabeled</v>
      </c>
      <c r="I300" s="3">
        <f t="shared" si="34"/>
        <v>4</v>
      </c>
      <c r="J300" s="3">
        <f t="shared" si="34"/>
        <v>0</v>
      </c>
      <c r="K300">
        <f t="shared" si="34"/>
        <v>0</v>
      </c>
      <c r="L300">
        <f t="shared" si="34"/>
        <v>0</v>
      </c>
      <c r="M300">
        <f t="shared" si="34"/>
        <v>0</v>
      </c>
      <c r="N300">
        <f t="shared" si="34"/>
        <v>0</v>
      </c>
      <c r="O300">
        <f t="shared" si="34"/>
        <v>0</v>
      </c>
      <c r="P300" s="3">
        <f t="shared" si="30"/>
        <v>0</v>
      </c>
      <c r="Q300" s="4" t="str">
        <f t="array" ref="Q300">_xlfn.IFS(H300&lt;&gt;"",H300,Raw!C300="Unusable","Unusable",P300&gt;1,"Conflicted",P300=1,INDEX($J$1:$O$1,MATCH(TRUE,$J300:$O300&gt;0,0)),TRUE,$I$1)</f>
        <v>Unlabeled</v>
      </c>
    </row>
    <row r="301" spans="1:17" x14ac:dyDescent="0.3">
      <c r="A301" t="str">
        <f>Raw!A301</f>
        <v>IMG20250703092057</v>
      </c>
      <c r="B301" t="str">
        <f>Raw!B301</f>
        <v>Unlabeled</v>
      </c>
      <c r="C301" t="str">
        <f>class_updates_1!B302</f>
        <v>Unlabeled</v>
      </c>
      <c r="D301" t="str">
        <f>class_updates_2!B302</f>
        <v>Unlabeled</v>
      </c>
      <c r="E301" t="str">
        <f>class_updates_3!B302</f>
        <v>Unlabeled</v>
      </c>
      <c r="I301" s="3">
        <f t="shared" si="34"/>
        <v>4</v>
      </c>
      <c r="J301" s="3">
        <f t="shared" si="34"/>
        <v>0</v>
      </c>
      <c r="K301">
        <f t="shared" si="34"/>
        <v>0</v>
      </c>
      <c r="L301">
        <f t="shared" si="34"/>
        <v>0</v>
      </c>
      <c r="M301">
        <f t="shared" si="34"/>
        <v>0</v>
      </c>
      <c r="N301">
        <f t="shared" si="34"/>
        <v>0</v>
      </c>
      <c r="O301">
        <f t="shared" si="34"/>
        <v>0</v>
      </c>
      <c r="P301" s="3">
        <f t="shared" si="30"/>
        <v>0</v>
      </c>
      <c r="Q301" s="4" t="str">
        <f t="array" ref="Q301">_xlfn.IFS(H301&lt;&gt;"",H301,Raw!C301="Unusable","Unusable",P301&gt;1,"Conflicted",P301=1,INDEX($J$1:$O$1,MATCH(TRUE,$J301:$O301&gt;0,0)),TRUE,$I$1)</f>
        <v>Unlabeled</v>
      </c>
    </row>
    <row r="302" spans="1:17" x14ac:dyDescent="0.3">
      <c r="A302" t="str">
        <f>Raw!A302</f>
        <v>IMG20250703092059</v>
      </c>
      <c r="B302" t="str">
        <f>Raw!B302</f>
        <v>Unlabeled</v>
      </c>
      <c r="C302" t="str">
        <f>class_updates_1!B303</f>
        <v>Unlabeled</v>
      </c>
      <c r="D302" t="str">
        <f>class_updates_2!B303</f>
        <v>Unlabeled</v>
      </c>
      <c r="E302" t="str">
        <f>class_updates_3!B303</f>
        <v>Unlabeled</v>
      </c>
      <c r="I302" s="3">
        <f t="shared" ref="I302:O311" si="35">COUNTIF($B302:$G302,I$1)</f>
        <v>4</v>
      </c>
      <c r="J302" s="3">
        <f t="shared" si="35"/>
        <v>0</v>
      </c>
      <c r="K302">
        <f t="shared" si="35"/>
        <v>0</v>
      </c>
      <c r="L302">
        <f t="shared" si="35"/>
        <v>0</v>
      </c>
      <c r="M302">
        <f t="shared" si="35"/>
        <v>0</v>
      </c>
      <c r="N302">
        <f t="shared" si="35"/>
        <v>0</v>
      </c>
      <c r="O302">
        <f t="shared" si="35"/>
        <v>0</v>
      </c>
      <c r="P302" s="3">
        <f t="shared" si="30"/>
        <v>0</v>
      </c>
      <c r="Q302" s="4" t="str">
        <f t="array" ref="Q302">_xlfn.IFS(H302&lt;&gt;"",H302,Raw!C302="Unusable","Unusable",P302&gt;1,"Conflicted",P302=1,INDEX($J$1:$O$1,MATCH(TRUE,$J302:$O302&gt;0,0)),TRUE,$I$1)</f>
        <v>Unlabeled</v>
      </c>
    </row>
    <row r="303" spans="1:17" x14ac:dyDescent="0.3">
      <c r="A303" t="str">
        <f>Raw!A303</f>
        <v>IMG20250703092104</v>
      </c>
      <c r="B303" t="str">
        <f>Raw!B303</f>
        <v>Unlabeled</v>
      </c>
      <c r="C303" t="str">
        <f>class_updates_1!B304</f>
        <v>Unlabeled</v>
      </c>
      <c r="D303" t="str">
        <f>class_updates_2!B304</f>
        <v>Unlabeled</v>
      </c>
      <c r="E303" t="str">
        <f>class_updates_3!B304</f>
        <v>Unlabeled</v>
      </c>
      <c r="I303" s="3">
        <f t="shared" si="35"/>
        <v>4</v>
      </c>
      <c r="J303" s="3">
        <f t="shared" si="35"/>
        <v>0</v>
      </c>
      <c r="K303">
        <f t="shared" si="35"/>
        <v>0</v>
      </c>
      <c r="L303">
        <f t="shared" si="35"/>
        <v>0</v>
      </c>
      <c r="M303">
        <f t="shared" si="35"/>
        <v>0</v>
      </c>
      <c r="N303">
        <f t="shared" si="35"/>
        <v>0</v>
      </c>
      <c r="O303">
        <f t="shared" si="35"/>
        <v>0</v>
      </c>
      <c r="P303" s="3">
        <f t="shared" si="30"/>
        <v>0</v>
      </c>
      <c r="Q303" s="4" t="str">
        <f t="array" ref="Q303">_xlfn.IFS(H303&lt;&gt;"",H303,Raw!C303="Unusable","Unusable",P303&gt;1,"Conflicted",P303=1,INDEX($J$1:$O$1,MATCH(TRUE,$J303:$O303&gt;0,0)),TRUE,$I$1)</f>
        <v>Unlabeled</v>
      </c>
    </row>
    <row r="304" spans="1:17" x14ac:dyDescent="0.3">
      <c r="A304" t="str">
        <f>Raw!A304</f>
        <v>IMG20250703092109</v>
      </c>
      <c r="B304" t="str">
        <f>Raw!B304</f>
        <v>Unlabeled</v>
      </c>
      <c r="C304" t="str">
        <f>class_updates_1!B305</f>
        <v>Unlabeled</v>
      </c>
      <c r="D304" t="str">
        <f>class_updates_2!B305</f>
        <v>Unlabeled</v>
      </c>
      <c r="E304" t="str">
        <f>class_updates_3!B305</f>
        <v>Unlabeled</v>
      </c>
      <c r="I304" s="3">
        <f t="shared" si="35"/>
        <v>4</v>
      </c>
      <c r="J304" s="3">
        <f t="shared" si="35"/>
        <v>0</v>
      </c>
      <c r="K304">
        <f t="shared" si="35"/>
        <v>0</v>
      </c>
      <c r="L304">
        <f t="shared" si="35"/>
        <v>0</v>
      </c>
      <c r="M304">
        <f t="shared" si="35"/>
        <v>0</v>
      </c>
      <c r="N304">
        <f t="shared" si="35"/>
        <v>0</v>
      </c>
      <c r="O304">
        <f t="shared" si="35"/>
        <v>0</v>
      </c>
      <c r="P304" s="3">
        <f t="shared" si="30"/>
        <v>0</v>
      </c>
      <c r="Q304" s="4" t="str">
        <f t="array" ref="Q304">_xlfn.IFS(H304&lt;&gt;"",H304,Raw!C304="Unusable","Unusable",P304&gt;1,"Conflicted",P304=1,INDEX($J$1:$O$1,MATCH(TRUE,$J304:$O304&gt;0,0)),TRUE,$I$1)</f>
        <v>Unlabeled</v>
      </c>
    </row>
    <row r="305" spans="1:17" x14ac:dyDescent="0.3">
      <c r="A305" t="str">
        <f>Raw!A305</f>
        <v>IMG20250703092137</v>
      </c>
      <c r="B305" t="str">
        <f>Raw!B305</f>
        <v>Anthracnose</v>
      </c>
      <c r="C305" t="str">
        <f>class_updates_1!B306</f>
        <v>Unlabeled</v>
      </c>
      <c r="D305" t="str">
        <f>class_updates_2!B306</f>
        <v>Unlabeled</v>
      </c>
      <c r="E305" t="str">
        <f>class_updates_3!B306</f>
        <v>Anthracnose</v>
      </c>
      <c r="I305" s="3">
        <f t="shared" si="35"/>
        <v>2</v>
      </c>
      <c r="J305" s="3">
        <f t="shared" si="35"/>
        <v>2</v>
      </c>
      <c r="K305">
        <f t="shared" si="35"/>
        <v>0</v>
      </c>
      <c r="L305">
        <f t="shared" si="35"/>
        <v>0</v>
      </c>
      <c r="M305">
        <f t="shared" si="35"/>
        <v>0</v>
      </c>
      <c r="N305">
        <f t="shared" si="35"/>
        <v>0</v>
      </c>
      <c r="O305">
        <f t="shared" si="35"/>
        <v>0</v>
      </c>
      <c r="P305" s="3">
        <f t="shared" si="30"/>
        <v>1</v>
      </c>
      <c r="Q305" s="4" t="str">
        <f t="array" ref="Q305">_xlfn.IFS(H305&lt;&gt;"",H305,Raw!C305="Unusable","Unusable",P305&gt;1,"Conflicted",P305=1,INDEX($J$1:$O$1,MATCH(TRUE,$J305:$O305&gt;0,0)),TRUE,$I$1)</f>
        <v>Anthracnose</v>
      </c>
    </row>
    <row r="306" spans="1:17" x14ac:dyDescent="0.3">
      <c r="A306" t="str">
        <f>Raw!A306</f>
        <v>IMG20250703092142</v>
      </c>
      <c r="B306" t="str">
        <f>Raw!B306</f>
        <v>Anthracnose</v>
      </c>
      <c r="C306" t="str">
        <f>class_updates_1!B307</f>
        <v>Unlabeled</v>
      </c>
      <c r="D306" t="str">
        <f>class_updates_2!B307</f>
        <v>Unlabeled</v>
      </c>
      <c r="E306" t="str">
        <f>class_updates_3!B307</f>
        <v>Anthracnose</v>
      </c>
      <c r="I306" s="3">
        <f t="shared" si="35"/>
        <v>2</v>
      </c>
      <c r="J306" s="3">
        <f t="shared" si="35"/>
        <v>2</v>
      </c>
      <c r="K306">
        <f t="shared" si="35"/>
        <v>0</v>
      </c>
      <c r="L306">
        <f t="shared" si="35"/>
        <v>0</v>
      </c>
      <c r="M306">
        <f t="shared" si="35"/>
        <v>0</v>
      </c>
      <c r="N306">
        <f t="shared" si="35"/>
        <v>0</v>
      </c>
      <c r="O306">
        <f t="shared" si="35"/>
        <v>0</v>
      </c>
      <c r="P306" s="3">
        <f t="shared" si="30"/>
        <v>1</v>
      </c>
      <c r="Q306" s="4" t="str">
        <f t="array" ref="Q306">_xlfn.IFS(H306&lt;&gt;"",H306,Raw!C306="Unusable","Unusable",P306&gt;1,"Conflicted",P306=1,INDEX($J$1:$O$1,MATCH(TRUE,$J306:$O306&gt;0,0)),TRUE,$I$1)</f>
        <v>Anthracnose</v>
      </c>
    </row>
    <row r="307" spans="1:17" x14ac:dyDescent="0.3">
      <c r="A307" t="str">
        <f>Raw!A307</f>
        <v>IMG20250703092151</v>
      </c>
      <c r="B307" t="str">
        <f>Raw!B307</f>
        <v>Anthracnose</v>
      </c>
      <c r="C307" t="str">
        <f>class_updates_1!B308</f>
        <v>Unlabeled</v>
      </c>
      <c r="D307" t="str">
        <f>class_updates_2!B308</f>
        <v>Unlabeled</v>
      </c>
      <c r="E307" t="str">
        <f>class_updates_3!B308</f>
        <v>Anthracnose</v>
      </c>
      <c r="I307" s="3">
        <f t="shared" si="35"/>
        <v>2</v>
      </c>
      <c r="J307" s="3">
        <f t="shared" si="35"/>
        <v>2</v>
      </c>
      <c r="K307">
        <f t="shared" si="35"/>
        <v>0</v>
      </c>
      <c r="L307">
        <f t="shared" si="35"/>
        <v>0</v>
      </c>
      <c r="M307">
        <f t="shared" si="35"/>
        <v>0</v>
      </c>
      <c r="N307">
        <f t="shared" si="35"/>
        <v>0</v>
      </c>
      <c r="O307">
        <f t="shared" si="35"/>
        <v>0</v>
      </c>
      <c r="P307" s="3">
        <f t="shared" si="30"/>
        <v>1</v>
      </c>
      <c r="Q307" s="4" t="str">
        <f t="array" ref="Q307">_xlfn.IFS(H307&lt;&gt;"",H307,Raw!C307="Unusable","Unusable",P307&gt;1,"Conflicted",P307=1,INDEX($J$1:$O$1,MATCH(TRUE,$J307:$O307&gt;0,0)),TRUE,$I$1)</f>
        <v>Anthracnose</v>
      </c>
    </row>
    <row r="308" spans="1:17" x14ac:dyDescent="0.3">
      <c r="A308" t="str">
        <f>Raw!A308</f>
        <v>IMG20250703092158</v>
      </c>
      <c r="B308" t="str">
        <f>Raw!B308</f>
        <v>Anthracnose</v>
      </c>
      <c r="C308" t="str">
        <f>class_updates_1!B309</f>
        <v>Unlabeled</v>
      </c>
      <c r="D308" t="str">
        <f>class_updates_2!B309</f>
        <v>Unlabeled</v>
      </c>
      <c r="E308" t="str">
        <f>class_updates_3!B309</f>
        <v>Anthracnose</v>
      </c>
      <c r="I308" s="3">
        <f t="shared" si="35"/>
        <v>2</v>
      </c>
      <c r="J308" s="3">
        <f t="shared" si="35"/>
        <v>2</v>
      </c>
      <c r="K308">
        <f t="shared" si="35"/>
        <v>0</v>
      </c>
      <c r="L308">
        <f t="shared" si="35"/>
        <v>0</v>
      </c>
      <c r="M308">
        <f t="shared" si="35"/>
        <v>0</v>
      </c>
      <c r="N308">
        <f t="shared" si="35"/>
        <v>0</v>
      </c>
      <c r="O308">
        <f t="shared" si="35"/>
        <v>0</v>
      </c>
      <c r="P308" s="3">
        <f t="shared" si="30"/>
        <v>1</v>
      </c>
      <c r="Q308" s="4" t="str">
        <f t="array" ref="Q308">_xlfn.IFS(H308&lt;&gt;"",H308,Raw!C308="Unusable","Unusable",P308&gt;1,"Conflicted",P308=1,INDEX($J$1:$O$1,MATCH(TRUE,$J308:$O308&gt;0,0)),TRUE,$I$1)</f>
        <v>Anthracnose</v>
      </c>
    </row>
    <row r="309" spans="1:17" x14ac:dyDescent="0.3">
      <c r="A309" t="str">
        <f>Raw!A309</f>
        <v>IMG20250703092205</v>
      </c>
      <c r="B309" t="str">
        <f>Raw!B309</f>
        <v>Anthracnose</v>
      </c>
      <c r="C309" t="str">
        <f>class_updates_1!B310</f>
        <v>Unlabeled</v>
      </c>
      <c r="D309" t="str">
        <f>class_updates_2!B310</f>
        <v>Unlabeled</v>
      </c>
      <c r="E309" t="str">
        <f>class_updates_3!B310</f>
        <v>Anthracnose</v>
      </c>
      <c r="I309" s="3">
        <f t="shared" si="35"/>
        <v>2</v>
      </c>
      <c r="J309" s="3">
        <f t="shared" si="35"/>
        <v>2</v>
      </c>
      <c r="K309">
        <f t="shared" si="35"/>
        <v>0</v>
      </c>
      <c r="L309">
        <f t="shared" si="35"/>
        <v>0</v>
      </c>
      <c r="M309">
        <f t="shared" si="35"/>
        <v>0</v>
      </c>
      <c r="N309">
        <f t="shared" si="35"/>
        <v>0</v>
      </c>
      <c r="O309">
        <f t="shared" si="35"/>
        <v>0</v>
      </c>
      <c r="P309" s="3">
        <f t="shared" si="30"/>
        <v>1</v>
      </c>
      <c r="Q309" s="4" t="str">
        <f t="array" ref="Q309">_xlfn.IFS(H309&lt;&gt;"",H309,Raw!C309="Unusable","Unusable",P309&gt;1,"Conflicted",P309=1,INDEX($J$1:$O$1,MATCH(TRUE,$J309:$O309&gt;0,0)),TRUE,$I$1)</f>
        <v>Anthracnose</v>
      </c>
    </row>
    <row r="310" spans="1:17" x14ac:dyDescent="0.3">
      <c r="A310" t="str">
        <f>Raw!A310</f>
        <v>IMG20250703092213</v>
      </c>
      <c r="B310" t="str">
        <f>Raw!B310</f>
        <v>Anthracnose</v>
      </c>
      <c r="C310" t="str">
        <f>class_updates_1!B311</f>
        <v>Unlabeled</v>
      </c>
      <c r="D310" t="str">
        <f>class_updates_2!B311</f>
        <v>Unlabeled</v>
      </c>
      <c r="E310" t="str">
        <f>class_updates_3!B311</f>
        <v>Anthracnose</v>
      </c>
      <c r="I310" s="3">
        <f t="shared" si="35"/>
        <v>2</v>
      </c>
      <c r="J310" s="3">
        <f t="shared" si="35"/>
        <v>2</v>
      </c>
      <c r="K310">
        <f t="shared" si="35"/>
        <v>0</v>
      </c>
      <c r="L310">
        <f t="shared" si="35"/>
        <v>0</v>
      </c>
      <c r="M310">
        <f t="shared" si="35"/>
        <v>0</v>
      </c>
      <c r="N310">
        <f t="shared" si="35"/>
        <v>0</v>
      </c>
      <c r="O310">
        <f t="shared" si="35"/>
        <v>0</v>
      </c>
      <c r="P310" s="3">
        <f t="shared" si="30"/>
        <v>1</v>
      </c>
      <c r="Q310" s="4" t="str">
        <f t="array" ref="Q310">_xlfn.IFS(H310&lt;&gt;"",H310,Raw!C310="Unusable","Unusable",P310&gt;1,"Conflicted",P310=1,INDEX($J$1:$O$1,MATCH(TRUE,$J310:$O310&gt;0,0)),TRUE,$I$1)</f>
        <v>Anthracnose</v>
      </c>
    </row>
    <row r="311" spans="1:17" x14ac:dyDescent="0.3">
      <c r="A311" t="str">
        <f>Raw!A311</f>
        <v>IMG20250703092217</v>
      </c>
      <c r="B311" t="str">
        <f>Raw!B311</f>
        <v>Anthracnose</v>
      </c>
      <c r="C311" t="str">
        <f>class_updates_1!B312</f>
        <v>Unlabeled</v>
      </c>
      <c r="D311" t="str">
        <f>class_updates_2!B312</f>
        <v>Unlabeled</v>
      </c>
      <c r="E311" t="str">
        <f>class_updates_3!B312</f>
        <v>Anthracnose</v>
      </c>
      <c r="I311" s="3">
        <f t="shared" si="35"/>
        <v>2</v>
      </c>
      <c r="J311" s="3">
        <f t="shared" si="35"/>
        <v>2</v>
      </c>
      <c r="K311">
        <f t="shared" si="35"/>
        <v>0</v>
      </c>
      <c r="L311">
        <f t="shared" si="35"/>
        <v>0</v>
      </c>
      <c r="M311">
        <f t="shared" si="35"/>
        <v>0</v>
      </c>
      <c r="N311">
        <f t="shared" si="35"/>
        <v>0</v>
      </c>
      <c r="O311">
        <f t="shared" si="35"/>
        <v>0</v>
      </c>
      <c r="P311" s="3">
        <f t="shared" si="30"/>
        <v>1</v>
      </c>
      <c r="Q311" s="4" t="str">
        <f t="array" ref="Q311">_xlfn.IFS(H311&lt;&gt;"",H311,Raw!C311="Unusable","Unusable",P311&gt;1,"Conflicted",P311=1,INDEX($J$1:$O$1,MATCH(TRUE,$J311:$O311&gt;0,0)),TRUE,$I$1)</f>
        <v>Anthracnose</v>
      </c>
    </row>
    <row r="312" spans="1:17" x14ac:dyDescent="0.3">
      <c r="A312" t="str">
        <f>Raw!A312</f>
        <v>IMG20250703092224</v>
      </c>
      <c r="B312" t="str">
        <f>Raw!B312</f>
        <v>Anthracnose</v>
      </c>
      <c r="C312" t="str">
        <f>class_updates_1!B313</f>
        <v>Unlabeled</v>
      </c>
      <c r="D312" t="str">
        <f>class_updates_2!B313</f>
        <v>Unlabeled</v>
      </c>
      <c r="E312" t="str">
        <f>class_updates_3!B313</f>
        <v>Anthracnose</v>
      </c>
      <c r="I312" s="3">
        <f t="shared" ref="I312:O321" si="36">COUNTIF($B312:$G312,I$1)</f>
        <v>2</v>
      </c>
      <c r="J312" s="3">
        <f t="shared" si="36"/>
        <v>2</v>
      </c>
      <c r="K312">
        <f t="shared" si="36"/>
        <v>0</v>
      </c>
      <c r="L312">
        <f t="shared" si="36"/>
        <v>0</v>
      </c>
      <c r="M312">
        <f t="shared" si="36"/>
        <v>0</v>
      </c>
      <c r="N312">
        <f t="shared" si="36"/>
        <v>0</v>
      </c>
      <c r="O312">
        <f t="shared" si="36"/>
        <v>0</v>
      </c>
      <c r="P312" s="3">
        <f t="shared" si="30"/>
        <v>1</v>
      </c>
      <c r="Q312" s="4" t="str">
        <f t="array" ref="Q312">_xlfn.IFS(H312&lt;&gt;"",H312,Raw!C312="Unusable","Unusable",P312&gt;1,"Conflicted",P312=1,INDEX($J$1:$O$1,MATCH(TRUE,$J312:$O312&gt;0,0)),TRUE,$I$1)</f>
        <v>Anthracnose</v>
      </c>
    </row>
    <row r="313" spans="1:17" x14ac:dyDescent="0.3">
      <c r="A313" t="str">
        <f>Raw!A313</f>
        <v>IMG20250703092228</v>
      </c>
      <c r="B313" t="str">
        <f>Raw!B313</f>
        <v>Anthracnose</v>
      </c>
      <c r="C313" t="str">
        <f>class_updates_1!B314</f>
        <v>Unlabeled</v>
      </c>
      <c r="D313" t="str">
        <f>class_updates_2!B314</f>
        <v>Unlabeled</v>
      </c>
      <c r="E313" t="str">
        <f>class_updates_3!B314</f>
        <v>Anthracnose</v>
      </c>
      <c r="I313" s="3">
        <f t="shared" si="36"/>
        <v>2</v>
      </c>
      <c r="J313" s="3">
        <f t="shared" si="36"/>
        <v>2</v>
      </c>
      <c r="K313">
        <f t="shared" si="36"/>
        <v>0</v>
      </c>
      <c r="L313">
        <f t="shared" si="36"/>
        <v>0</v>
      </c>
      <c r="M313">
        <f t="shared" si="36"/>
        <v>0</v>
      </c>
      <c r="N313">
        <f t="shared" si="36"/>
        <v>0</v>
      </c>
      <c r="O313">
        <f t="shared" si="36"/>
        <v>0</v>
      </c>
      <c r="P313" s="3">
        <f t="shared" si="30"/>
        <v>1</v>
      </c>
      <c r="Q313" s="4" t="str">
        <f t="array" ref="Q313">_xlfn.IFS(H313&lt;&gt;"",H313,Raw!C313="Unusable","Unusable",P313&gt;1,"Conflicted",P313=1,INDEX($J$1:$O$1,MATCH(TRUE,$J313:$O313&gt;0,0)),TRUE,$I$1)</f>
        <v>Anthracnose</v>
      </c>
    </row>
    <row r="314" spans="1:17" x14ac:dyDescent="0.3">
      <c r="A314" t="str">
        <f>Raw!A314</f>
        <v>IMG20250703092246</v>
      </c>
      <c r="B314" t="str">
        <f>Raw!B314</f>
        <v>Anthracnose</v>
      </c>
      <c r="C314" t="str">
        <f>class_updates_1!B315</f>
        <v>Unlabeled</v>
      </c>
      <c r="D314" t="str">
        <f>class_updates_2!B315</f>
        <v>Unlabeled</v>
      </c>
      <c r="E314" t="str">
        <f>class_updates_3!B315</f>
        <v>Anthracnose</v>
      </c>
      <c r="I314" s="3">
        <f t="shared" si="36"/>
        <v>2</v>
      </c>
      <c r="J314" s="3">
        <f t="shared" si="36"/>
        <v>2</v>
      </c>
      <c r="K314">
        <f t="shared" si="36"/>
        <v>0</v>
      </c>
      <c r="L314">
        <f t="shared" si="36"/>
        <v>0</v>
      </c>
      <c r="M314">
        <f t="shared" si="36"/>
        <v>0</v>
      </c>
      <c r="N314">
        <f t="shared" si="36"/>
        <v>0</v>
      </c>
      <c r="O314">
        <f t="shared" si="36"/>
        <v>0</v>
      </c>
      <c r="P314" s="3">
        <f t="shared" si="30"/>
        <v>1</v>
      </c>
      <c r="Q314" s="4" t="str">
        <f t="array" ref="Q314">_xlfn.IFS(H314&lt;&gt;"",H314,Raw!C314="Unusable","Unusable",P314&gt;1,"Conflicted",P314=1,INDEX($J$1:$O$1,MATCH(TRUE,$J314:$O314&gt;0,0)),TRUE,$I$1)</f>
        <v>Anthracnose</v>
      </c>
    </row>
    <row r="315" spans="1:17" x14ac:dyDescent="0.3">
      <c r="A315" t="str">
        <f>Raw!A315</f>
        <v>IMG20250703092252</v>
      </c>
      <c r="B315" t="str">
        <f>Raw!B315</f>
        <v>Anthracnose</v>
      </c>
      <c r="C315" t="str">
        <f>class_updates_1!B316</f>
        <v>Unlabeled</v>
      </c>
      <c r="D315" t="str">
        <f>class_updates_2!B316</f>
        <v>Unlabeled</v>
      </c>
      <c r="E315" t="str">
        <f>class_updates_3!B316</f>
        <v>Anthracnose</v>
      </c>
      <c r="I315" s="3">
        <f t="shared" si="36"/>
        <v>2</v>
      </c>
      <c r="J315" s="3">
        <f t="shared" si="36"/>
        <v>2</v>
      </c>
      <c r="K315">
        <f t="shared" si="36"/>
        <v>0</v>
      </c>
      <c r="L315">
        <f t="shared" si="36"/>
        <v>0</v>
      </c>
      <c r="M315">
        <f t="shared" si="36"/>
        <v>0</v>
      </c>
      <c r="N315">
        <f t="shared" si="36"/>
        <v>0</v>
      </c>
      <c r="O315">
        <f t="shared" si="36"/>
        <v>0</v>
      </c>
      <c r="P315" s="3">
        <f t="shared" si="30"/>
        <v>1</v>
      </c>
      <c r="Q315" s="4" t="str">
        <f t="array" ref="Q315">_xlfn.IFS(H315&lt;&gt;"",H315,Raw!C315="Unusable","Unusable",P315&gt;1,"Conflicted",P315=1,INDEX($J$1:$O$1,MATCH(TRUE,$J315:$O315&gt;0,0)),TRUE,$I$1)</f>
        <v>Anthracnose</v>
      </c>
    </row>
    <row r="316" spans="1:17" x14ac:dyDescent="0.3">
      <c r="A316" t="str">
        <f>Raw!A316</f>
        <v>IMG20250703092258</v>
      </c>
      <c r="B316" t="str">
        <f>Raw!B316</f>
        <v>Anthracnose</v>
      </c>
      <c r="C316" t="str">
        <f>class_updates_1!B317</f>
        <v>Unlabeled</v>
      </c>
      <c r="D316" t="str">
        <f>class_updates_2!B317</f>
        <v>Unlabeled</v>
      </c>
      <c r="E316" t="str">
        <f>class_updates_3!B317</f>
        <v>Anthracnose</v>
      </c>
      <c r="I316" s="3">
        <f t="shared" si="36"/>
        <v>2</v>
      </c>
      <c r="J316" s="3">
        <f t="shared" si="36"/>
        <v>2</v>
      </c>
      <c r="K316">
        <f t="shared" si="36"/>
        <v>0</v>
      </c>
      <c r="L316">
        <f t="shared" si="36"/>
        <v>0</v>
      </c>
      <c r="M316">
        <f t="shared" si="36"/>
        <v>0</v>
      </c>
      <c r="N316">
        <f t="shared" si="36"/>
        <v>0</v>
      </c>
      <c r="O316">
        <f t="shared" si="36"/>
        <v>0</v>
      </c>
      <c r="P316" s="3">
        <f t="shared" si="30"/>
        <v>1</v>
      </c>
      <c r="Q316" s="4" t="str">
        <f t="array" ref="Q316">_xlfn.IFS(H316&lt;&gt;"",H316,Raw!C316="Unusable","Unusable",P316&gt;1,"Conflicted",P316=1,INDEX($J$1:$O$1,MATCH(TRUE,$J316:$O316&gt;0,0)),TRUE,$I$1)</f>
        <v>Anthracnose</v>
      </c>
    </row>
    <row r="317" spans="1:17" x14ac:dyDescent="0.3">
      <c r="A317" t="str">
        <f>Raw!A317</f>
        <v>IMG20250703092302</v>
      </c>
      <c r="B317" t="str">
        <f>Raw!B317</f>
        <v>Anthracnose</v>
      </c>
      <c r="C317" t="str">
        <f>class_updates_1!B318</f>
        <v>Unlabeled</v>
      </c>
      <c r="D317" t="str">
        <f>class_updates_2!B318</f>
        <v>Unlabeled</v>
      </c>
      <c r="E317" t="str">
        <f>class_updates_3!B318</f>
        <v>Anthracnose</v>
      </c>
      <c r="I317" s="3">
        <f t="shared" si="36"/>
        <v>2</v>
      </c>
      <c r="J317" s="3">
        <f t="shared" si="36"/>
        <v>2</v>
      </c>
      <c r="K317">
        <f t="shared" si="36"/>
        <v>0</v>
      </c>
      <c r="L317">
        <f t="shared" si="36"/>
        <v>0</v>
      </c>
      <c r="M317">
        <f t="shared" si="36"/>
        <v>0</v>
      </c>
      <c r="N317">
        <f t="shared" si="36"/>
        <v>0</v>
      </c>
      <c r="O317">
        <f t="shared" si="36"/>
        <v>0</v>
      </c>
      <c r="P317" s="3">
        <f t="shared" si="30"/>
        <v>1</v>
      </c>
      <c r="Q317" s="4" t="str">
        <f t="array" ref="Q317">_xlfn.IFS(H317&lt;&gt;"",H317,Raw!C317="Unusable","Unusable",P317&gt;1,"Conflicted",P317=1,INDEX($J$1:$O$1,MATCH(TRUE,$J317:$O317&gt;0,0)),TRUE,$I$1)</f>
        <v>Anthracnose</v>
      </c>
    </row>
    <row r="318" spans="1:17" x14ac:dyDescent="0.3">
      <c r="A318" t="str">
        <f>Raw!A318</f>
        <v>IMG20250703092314</v>
      </c>
      <c r="B318" t="str">
        <f>Raw!B318</f>
        <v>Unlabeled</v>
      </c>
      <c r="C318" t="str">
        <f>class_updates_1!B319</f>
        <v>Unlabeled</v>
      </c>
      <c r="D318" t="str">
        <f>class_updates_2!B319</f>
        <v>Unlabeled</v>
      </c>
      <c r="E318" t="str">
        <f>class_updates_3!B319</f>
        <v>Unlabeled</v>
      </c>
      <c r="I318" s="3">
        <f t="shared" si="36"/>
        <v>4</v>
      </c>
      <c r="J318" s="3">
        <f t="shared" si="36"/>
        <v>0</v>
      </c>
      <c r="K318">
        <f t="shared" si="36"/>
        <v>0</v>
      </c>
      <c r="L318">
        <f t="shared" si="36"/>
        <v>0</v>
      </c>
      <c r="M318">
        <f t="shared" si="36"/>
        <v>0</v>
      </c>
      <c r="N318">
        <f t="shared" si="36"/>
        <v>0</v>
      </c>
      <c r="O318">
        <f t="shared" si="36"/>
        <v>0</v>
      </c>
      <c r="P318" s="3">
        <f t="shared" si="30"/>
        <v>0</v>
      </c>
      <c r="Q318" s="4" t="str">
        <f t="array" ref="Q318">_xlfn.IFS(H318&lt;&gt;"",H318,Raw!C318="Unusable","Unusable",P318&gt;1,"Conflicted",P318=1,INDEX($J$1:$O$1,MATCH(TRUE,$J318:$O318&gt;0,0)),TRUE,$I$1)</f>
        <v>Unlabeled</v>
      </c>
    </row>
    <row r="319" spans="1:17" x14ac:dyDescent="0.3">
      <c r="A319" t="str">
        <f>Raw!A319</f>
        <v>IMG20250703092320</v>
      </c>
      <c r="B319" t="str">
        <f>Raw!B319</f>
        <v>Unlabeled</v>
      </c>
      <c r="C319" t="str">
        <f>class_updates_1!B320</f>
        <v>Unlabeled</v>
      </c>
      <c r="D319" t="str">
        <f>class_updates_2!B320</f>
        <v>Unlabeled</v>
      </c>
      <c r="E319" t="str">
        <f>class_updates_3!B320</f>
        <v>Unlabeled</v>
      </c>
      <c r="I319" s="3">
        <f t="shared" si="36"/>
        <v>4</v>
      </c>
      <c r="J319" s="3">
        <f t="shared" si="36"/>
        <v>0</v>
      </c>
      <c r="K319">
        <f t="shared" si="36"/>
        <v>0</v>
      </c>
      <c r="L319">
        <f t="shared" si="36"/>
        <v>0</v>
      </c>
      <c r="M319">
        <f t="shared" si="36"/>
        <v>0</v>
      </c>
      <c r="N319">
        <f t="shared" si="36"/>
        <v>0</v>
      </c>
      <c r="O319">
        <f t="shared" si="36"/>
        <v>0</v>
      </c>
      <c r="P319" s="3">
        <f t="shared" si="30"/>
        <v>0</v>
      </c>
      <c r="Q319" s="4" t="str">
        <f t="array" ref="Q319">_xlfn.IFS(H319&lt;&gt;"",H319,Raw!C319="Unusable","Unusable",P319&gt;1,"Conflicted",P319=1,INDEX($J$1:$O$1,MATCH(TRUE,$J319:$O319&gt;0,0)),TRUE,$I$1)</f>
        <v>Unlabeled</v>
      </c>
    </row>
    <row r="320" spans="1:17" x14ac:dyDescent="0.3">
      <c r="A320" t="str">
        <f>Raw!A320</f>
        <v>IMG20250703092323</v>
      </c>
      <c r="B320" t="str">
        <f>Raw!B320</f>
        <v>Unlabeled</v>
      </c>
      <c r="C320" t="str">
        <f>class_updates_1!B321</f>
        <v>Unlabeled</v>
      </c>
      <c r="D320" t="str">
        <f>class_updates_2!B321</f>
        <v>Unlabeled</v>
      </c>
      <c r="E320" t="str">
        <f>class_updates_3!B321</f>
        <v>Unlabeled</v>
      </c>
      <c r="I320" s="3">
        <f t="shared" si="36"/>
        <v>4</v>
      </c>
      <c r="J320" s="3">
        <f t="shared" si="36"/>
        <v>0</v>
      </c>
      <c r="K320">
        <f t="shared" si="36"/>
        <v>0</v>
      </c>
      <c r="L320">
        <f t="shared" si="36"/>
        <v>0</v>
      </c>
      <c r="M320">
        <f t="shared" si="36"/>
        <v>0</v>
      </c>
      <c r="N320">
        <f t="shared" si="36"/>
        <v>0</v>
      </c>
      <c r="O320">
        <f t="shared" si="36"/>
        <v>0</v>
      </c>
      <c r="P320" s="3">
        <f t="shared" si="30"/>
        <v>0</v>
      </c>
      <c r="Q320" s="4" t="str">
        <f t="array" ref="Q320">_xlfn.IFS(H320&lt;&gt;"",H320,Raw!C320="Unusable","Unusable",P320&gt;1,"Conflicted",P320=1,INDEX($J$1:$O$1,MATCH(TRUE,$J320:$O320&gt;0,0)),TRUE,$I$1)</f>
        <v>Unlabeled</v>
      </c>
    </row>
    <row r="321" spans="1:17" x14ac:dyDescent="0.3">
      <c r="A321" t="str">
        <f>Raw!A321</f>
        <v>IMG20250703092329</v>
      </c>
      <c r="B321" t="str">
        <f>Raw!B321</f>
        <v>Unlabeled</v>
      </c>
      <c r="C321" t="str">
        <f>class_updates_1!B322</f>
        <v>Unlabeled</v>
      </c>
      <c r="D321" t="str">
        <f>class_updates_2!B322</f>
        <v>Unlabeled</v>
      </c>
      <c r="E321" t="str">
        <f>class_updates_3!B322</f>
        <v>Unlabeled</v>
      </c>
      <c r="I321" s="3">
        <f t="shared" si="36"/>
        <v>4</v>
      </c>
      <c r="J321" s="3">
        <f t="shared" si="36"/>
        <v>0</v>
      </c>
      <c r="K321">
        <f t="shared" si="36"/>
        <v>0</v>
      </c>
      <c r="L321">
        <f t="shared" si="36"/>
        <v>0</v>
      </c>
      <c r="M321">
        <f t="shared" si="36"/>
        <v>0</v>
      </c>
      <c r="N321">
        <f t="shared" si="36"/>
        <v>0</v>
      </c>
      <c r="O321">
        <f t="shared" si="36"/>
        <v>0</v>
      </c>
      <c r="P321" s="3">
        <f t="shared" si="30"/>
        <v>0</v>
      </c>
      <c r="Q321" s="4" t="str">
        <f t="array" ref="Q321">_xlfn.IFS(H321&lt;&gt;"",H321,Raw!C321="Unusable","Unusable",P321&gt;1,"Conflicted",P321=1,INDEX($J$1:$O$1,MATCH(TRUE,$J321:$O321&gt;0,0)),TRUE,$I$1)</f>
        <v>Unlabeled</v>
      </c>
    </row>
    <row r="322" spans="1:17" x14ac:dyDescent="0.3">
      <c r="A322" t="str">
        <f>Raw!A322</f>
        <v>IMG20250703092333</v>
      </c>
      <c r="B322" t="str">
        <f>Raw!B322</f>
        <v>Unlabeled</v>
      </c>
      <c r="C322" t="str">
        <f>class_updates_1!B323</f>
        <v>Unlabeled</v>
      </c>
      <c r="D322" t="str">
        <f>class_updates_2!B323</f>
        <v>Unlabeled</v>
      </c>
      <c r="E322" t="str">
        <f>class_updates_3!B323</f>
        <v>Unlabeled</v>
      </c>
      <c r="I322" s="3">
        <f t="shared" ref="I322:O331" si="37">COUNTIF($B322:$G322,I$1)</f>
        <v>4</v>
      </c>
      <c r="J322" s="3">
        <f t="shared" si="37"/>
        <v>0</v>
      </c>
      <c r="K322">
        <f t="shared" si="37"/>
        <v>0</v>
      </c>
      <c r="L322">
        <f t="shared" si="37"/>
        <v>0</v>
      </c>
      <c r="M322">
        <f t="shared" si="37"/>
        <v>0</v>
      </c>
      <c r="N322">
        <f t="shared" si="37"/>
        <v>0</v>
      </c>
      <c r="O322">
        <f t="shared" si="37"/>
        <v>0</v>
      </c>
      <c r="P322" s="3">
        <f t="shared" ref="P322:P385" si="38">COUNTIF(J322:O322,"&gt;0")</f>
        <v>0</v>
      </c>
      <c r="Q322" s="4" t="str">
        <f t="array" ref="Q322">_xlfn.IFS(H322&lt;&gt;"",H322,Raw!C322="Unusable","Unusable",P322&gt;1,"Conflicted",P322=1,INDEX($J$1:$O$1,MATCH(TRUE,$J322:$O322&gt;0,0)),TRUE,$I$1)</f>
        <v>Unlabeled</v>
      </c>
    </row>
    <row r="323" spans="1:17" x14ac:dyDescent="0.3">
      <c r="A323" t="str">
        <f>Raw!A323</f>
        <v>IMG20250703092343</v>
      </c>
      <c r="B323" t="str">
        <f>Raw!B323</f>
        <v>Unlabeled</v>
      </c>
      <c r="C323" t="str">
        <f>class_updates_1!B324</f>
        <v>Unlabeled</v>
      </c>
      <c r="D323" t="str">
        <f>class_updates_2!B324</f>
        <v>Unlabeled</v>
      </c>
      <c r="E323" t="str">
        <f>class_updates_3!B324</f>
        <v>Unlabeled</v>
      </c>
      <c r="I323" s="3">
        <f t="shared" si="37"/>
        <v>4</v>
      </c>
      <c r="J323" s="3">
        <f t="shared" si="37"/>
        <v>0</v>
      </c>
      <c r="K323">
        <f t="shared" si="37"/>
        <v>0</v>
      </c>
      <c r="L323">
        <f t="shared" si="37"/>
        <v>0</v>
      </c>
      <c r="M323">
        <f t="shared" si="37"/>
        <v>0</v>
      </c>
      <c r="N323">
        <f t="shared" si="37"/>
        <v>0</v>
      </c>
      <c r="O323">
        <f t="shared" si="37"/>
        <v>0</v>
      </c>
      <c r="P323" s="3">
        <f t="shared" si="38"/>
        <v>0</v>
      </c>
      <c r="Q323" s="4" t="str">
        <f t="array" ref="Q323">_xlfn.IFS(H323&lt;&gt;"",H323,Raw!C323="Unusable","Unusable",P323&gt;1,"Conflicted",P323=1,INDEX($J$1:$O$1,MATCH(TRUE,$J323:$O323&gt;0,0)),TRUE,$I$1)</f>
        <v>Unlabeled</v>
      </c>
    </row>
    <row r="324" spans="1:17" x14ac:dyDescent="0.3">
      <c r="A324" t="str">
        <f>Raw!A324</f>
        <v>IMG20250703092350</v>
      </c>
      <c r="B324" t="str">
        <f>Raw!B324</f>
        <v>Unlabeled</v>
      </c>
      <c r="C324" t="str">
        <f>class_updates_1!B325</f>
        <v>Unlabeled</v>
      </c>
      <c r="D324" t="str">
        <f>class_updates_2!B325</f>
        <v>Unlabeled</v>
      </c>
      <c r="E324" t="str">
        <f>class_updates_3!B325</f>
        <v>Unlabeled</v>
      </c>
      <c r="I324" s="3">
        <f t="shared" si="37"/>
        <v>4</v>
      </c>
      <c r="J324" s="3">
        <f t="shared" si="37"/>
        <v>0</v>
      </c>
      <c r="K324">
        <f t="shared" si="37"/>
        <v>0</v>
      </c>
      <c r="L324">
        <f t="shared" si="37"/>
        <v>0</v>
      </c>
      <c r="M324">
        <f t="shared" si="37"/>
        <v>0</v>
      </c>
      <c r="N324">
        <f t="shared" si="37"/>
        <v>0</v>
      </c>
      <c r="O324">
        <f t="shared" si="37"/>
        <v>0</v>
      </c>
      <c r="P324" s="3">
        <f t="shared" si="38"/>
        <v>0</v>
      </c>
      <c r="Q324" s="4" t="str">
        <f t="array" ref="Q324">_xlfn.IFS(H324&lt;&gt;"",H324,Raw!C324="Unusable","Unusable",P324&gt;1,"Conflicted",P324=1,INDEX($J$1:$O$1,MATCH(TRUE,$J324:$O324&gt;0,0)),TRUE,$I$1)</f>
        <v>Unlabeled</v>
      </c>
    </row>
    <row r="325" spans="1:17" x14ac:dyDescent="0.3">
      <c r="A325" t="str">
        <f>Raw!A325</f>
        <v>IMG20250703092353</v>
      </c>
      <c r="B325" t="str">
        <f>Raw!B325</f>
        <v>Unlabeled</v>
      </c>
      <c r="C325" t="str">
        <f>class_updates_1!B326</f>
        <v>Unlabeled</v>
      </c>
      <c r="D325" t="str">
        <f>class_updates_2!B326</f>
        <v>Unlabeled</v>
      </c>
      <c r="E325" t="str">
        <f>class_updates_3!B326</f>
        <v>Unlabeled</v>
      </c>
      <c r="I325" s="3">
        <f t="shared" si="37"/>
        <v>4</v>
      </c>
      <c r="J325" s="3">
        <f t="shared" si="37"/>
        <v>0</v>
      </c>
      <c r="K325">
        <f t="shared" si="37"/>
        <v>0</v>
      </c>
      <c r="L325">
        <f t="shared" si="37"/>
        <v>0</v>
      </c>
      <c r="M325">
        <f t="shared" si="37"/>
        <v>0</v>
      </c>
      <c r="N325">
        <f t="shared" si="37"/>
        <v>0</v>
      </c>
      <c r="O325">
        <f t="shared" si="37"/>
        <v>0</v>
      </c>
      <c r="P325" s="3">
        <f t="shared" si="38"/>
        <v>0</v>
      </c>
      <c r="Q325" s="4" t="str">
        <f t="array" ref="Q325">_xlfn.IFS(H325&lt;&gt;"",H325,Raw!C325="Unusable","Unusable",P325&gt;1,"Conflicted",P325=1,INDEX($J$1:$O$1,MATCH(TRUE,$J325:$O325&gt;0,0)),TRUE,$I$1)</f>
        <v>Unlabeled</v>
      </c>
    </row>
    <row r="326" spans="1:17" x14ac:dyDescent="0.3">
      <c r="A326" t="str">
        <f>Raw!A326</f>
        <v>IMG20250703092402</v>
      </c>
      <c r="B326" t="str">
        <f>Raw!B326</f>
        <v>Unlabeled</v>
      </c>
      <c r="C326" t="str">
        <f>class_updates_1!B327</f>
        <v>Unlabeled</v>
      </c>
      <c r="D326" t="str">
        <f>class_updates_2!B327</f>
        <v>Unlabeled</v>
      </c>
      <c r="E326" t="str">
        <f>class_updates_3!B327</f>
        <v>Unlabeled</v>
      </c>
      <c r="I326" s="3">
        <f t="shared" si="37"/>
        <v>4</v>
      </c>
      <c r="J326" s="3">
        <f t="shared" si="37"/>
        <v>0</v>
      </c>
      <c r="K326">
        <f t="shared" si="37"/>
        <v>0</v>
      </c>
      <c r="L326">
        <f t="shared" si="37"/>
        <v>0</v>
      </c>
      <c r="M326">
        <f t="shared" si="37"/>
        <v>0</v>
      </c>
      <c r="N326">
        <f t="shared" si="37"/>
        <v>0</v>
      </c>
      <c r="O326">
        <f t="shared" si="37"/>
        <v>0</v>
      </c>
      <c r="P326" s="3">
        <f t="shared" si="38"/>
        <v>0</v>
      </c>
      <c r="Q326" s="4" t="str">
        <f t="array" ref="Q326">_xlfn.IFS(H326&lt;&gt;"",H326,Raw!C326="Unusable","Unusable",P326&gt;1,"Conflicted",P326=1,INDEX($J$1:$O$1,MATCH(TRUE,$J326:$O326&gt;0,0)),TRUE,$I$1)</f>
        <v>Unlabeled</v>
      </c>
    </row>
    <row r="327" spans="1:17" x14ac:dyDescent="0.3">
      <c r="A327" t="str">
        <f>Raw!A327</f>
        <v>IMG20250703092405</v>
      </c>
      <c r="B327" t="str">
        <f>Raw!B327</f>
        <v>Unlabeled</v>
      </c>
      <c r="C327" t="str">
        <f>class_updates_1!B328</f>
        <v>Unlabeled</v>
      </c>
      <c r="D327" t="str">
        <f>class_updates_2!B328</f>
        <v>Unlabeled</v>
      </c>
      <c r="E327" t="str">
        <f>class_updates_3!B328</f>
        <v>Unlabeled</v>
      </c>
      <c r="I327" s="3">
        <f t="shared" si="37"/>
        <v>4</v>
      </c>
      <c r="J327" s="3">
        <f t="shared" si="37"/>
        <v>0</v>
      </c>
      <c r="K327">
        <f t="shared" si="37"/>
        <v>0</v>
      </c>
      <c r="L327">
        <f t="shared" si="37"/>
        <v>0</v>
      </c>
      <c r="M327">
        <f t="shared" si="37"/>
        <v>0</v>
      </c>
      <c r="N327">
        <f t="shared" si="37"/>
        <v>0</v>
      </c>
      <c r="O327">
        <f t="shared" si="37"/>
        <v>0</v>
      </c>
      <c r="P327" s="3">
        <f t="shared" si="38"/>
        <v>0</v>
      </c>
      <c r="Q327" s="4" t="str">
        <f t="array" ref="Q327">_xlfn.IFS(H327&lt;&gt;"",H327,Raw!C327="Unusable","Unusable",P327&gt;1,"Conflicted",P327=1,INDEX($J$1:$O$1,MATCH(TRUE,$J327:$O327&gt;0,0)),TRUE,$I$1)</f>
        <v>Unlabeled</v>
      </c>
    </row>
    <row r="328" spans="1:17" x14ac:dyDescent="0.3">
      <c r="A328" t="str">
        <f>Raw!A328</f>
        <v>IMG20250703092416</v>
      </c>
      <c r="B328" t="str">
        <f>Raw!B328</f>
        <v>Unlabeled</v>
      </c>
      <c r="C328" t="str">
        <f>class_updates_1!B329</f>
        <v>Unlabeled</v>
      </c>
      <c r="D328" t="str">
        <f>class_updates_2!B329</f>
        <v>Unlabeled</v>
      </c>
      <c r="E328" t="str">
        <f>class_updates_3!B329</f>
        <v>Unlabeled</v>
      </c>
      <c r="I328" s="3">
        <f t="shared" si="37"/>
        <v>4</v>
      </c>
      <c r="J328" s="3">
        <f t="shared" si="37"/>
        <v>0</v>
      </c>
      <c r="K328">
        <f t="shared" si="37"/>
        <v>0</v>
      </c>
      <c r="L328">
        <f t="shared" si="37"/>
        <v>0</v>
      </c>
      <c r="M328">
        <f t="shared" si="37"/>
        <v>0</v>
      </c>
      <c r="N328">
        <f t="shared" si="37"/>
        <v>0</v>
      </c>
      <c r="O328">
        <f t="shared" si="37"/>
        <v>0</v>
      </c>
      <c r="P328" s="3">
        <f t="shared" si="38"/>
        <v>0</v>
      </c>
      <c r="Q328" s="4" t="str">
        <f t="array" ref="Q328">_xlfn.IFS(H328&lt;&gt;"",H328,Raw!C328="Unusable","Unusable",P328&gt;1,"Conflicted",P328=1,INDEX($J$1:$O$1,MATCH(TRUE,$J328:$O328&gt;0,0)),TRUE,$I$1)</f>
        <v>Unlabeled</v>
      </c>
    </row>
    <row r="329" spans="1:17" x14ac:dyDescent="0.3">
      <c r="A329" t="str">
        <f>Raw!A329</f>
        <v>IMG20250703092419</v>
      </c>
      <c r="B329" t="str">
        <f>Raw!B329</f>
        <v>Unlabeled</v>
      </c>
      <c r="C329" t="str">
        <f>class_updates_1!B330</f>
        <v>Unlabeled</v>
      </c>
      <c r="D329" t="str">
        <f>class_updates_2!B330</f>
        <v>Unlabeled</v>
      </c>
      <c r="E329" t="str">
        <f>class_updates_3!B330</f>
        <v>Unlabeled</v>
      </c>
      <c r="I329" s="3">
        <f t="shared" si="37"/>
        <v>4</v>
      </c>
      <c r="J329" s="3">
        <f t="shared" si="37"/>
        <v>0</v>
      </c>
      <c r="K329">
        <f t="shared" si="37"/>
        <v>0</v>
      </c>
      <c r="L329">
        <f t="shared" si="37"/>
        <v>0</v>
      </c>
      <c r="M329">
        <f t="shared" si="37"/>
        <v>0</v>
      </c>
      <c r="N329">
        <f t="shared" si="37"/>
        <v>0</v>
      </c>
      <c r="O329">
        <f t="shared" si="37"/>
        <v>0</v>
      </c>
      <c r="P329" s="3">
        <f t="shared" si="38"/>
        <v>0</v>
      </c>
      <c r="Q329" s="4" t="str">
        <f t="array" ref="Q329">_xlfn.IFS(H329&lt;&gt;"",H329,Raw!C329="Unusable","Unusable",P329&gt;1,"Conflicted",P329=1,INDEX($J$1:$O$1,MATCH(TRUE,$J329:$O329&gt;0,0)),TRUE,$I$1)</f>
        <v>Unlabeled</v>
      </c>
    </row>
    <row r="330" spans="1:17" x14ac:dyDescent="0.3">
      <c r="A330" t="str">
        <f>Raw!A330</f>
        <v>IMG20250703092421</v>
      </c>
      <c r="B330" t="str">
        <f>Raw!B330</f>
        <v>Unlabeled</v>
      </c>
      <c r="C330" t="str">
        <f>class_updates_1!B331</f>
        <v>Unlabeled</v>
      </c>
      <c r="D330" t="str">
        <f>class_updates_2!B331</f>
        <v>Unlabeled</v>
      </c>
      <c r="E330" t="str">
        <f>class_updates_3!B331</f>
        <v>Unlabeled</v>
      </c>
      <c r="I330" s="3">
        <f t="shared" si="37"/>
        <v>4</v>
      </c>
      <c r="J330" s="3">
        <f t="shared" si="37"/>
        <v>0</v>
      </c>
      <c r="K330">
        <f t="shared" si="37"/>
        <v>0</v>
      </c>
      <c r="L330">
        <f t="shared" si="37"/>
        <v>0</v>
      </c>
      <c r="M330">
        <f t="shared" si="37"/>
        <v>0</v>
      </c>
      <c r="N330">
        <f t="shared" si="37"/>
        <v>0</v>
      </c>
      <c r="O330">
        <f t="shared" si="37"/>
        <v>0</v>
      </c>
      <c r="P330" s="3">
        <f t="shared" si="38"/>
        <v>0</v>
      </c>
      <c r="Q330" s="4" t="str">
        <f t="array" ref="Q330">_xlfn.IFS(H330&lt;&gt;"",H330,Raw!C330="Unusable","Unusable",P330&gt;1,"Conflicted",P330=1,INDEX($J$1:$O$1,MATCH(TRUE,$J330:$O330&gt;0,0)),TRUE,$I$1)</f>
        <v>Unlabeled</v>
      </c>
    </row>
    <row r="331" spans="1:17" x14ac:dyDescent="0.3">
      <c r="A331" t="str">
        <f>Raw!A331</f>
        <v>IMG20250703092429</v>
      </c>
      <c r="B331" t="str">
        <f>Raw!B331</f>
        <v>Unlabeled</v>
      </c>
      <c r="C331" t="str">
        <f>class_updates_1!B332</f>
        <v>Unlabeled</v>
      </c>
      <c r="D331" t="str">
        <f>class_updates_2!B332</f>
        <v>Unlabeled</v>
      </c>
      <c r="E331" t="str">
        <f>class_updates_3!B332</f>
        <v>Unlabeled</v>
      </c>
      <c r="I331" s="3">
        <f t="shared" si="37"/>
        <v>4</v>
      </c>
      <c r="J331" s="3">
        <f t="shared" si="37"/>
        <v>0</v>
      </c>
      <c r="K331">
        <f t="shared" si="37"/>
        <v>0</v>
      </c>
      <c r="L331">
        <f t="shared" si="37"/>
        <v>0</v>
      </c>
      <c r="M331">
        <f t="shared" si="37"/>
        <v>0</v>
      </c>
      <c r="N331">
        <f t="shared" si="37"/>
        <v>0</v>
      </c>
      <c r="O331">
        <f t="shared" si="37"/>
        <v>0</v>
      </c>
      <c r="P331" s="3">
        <f t="shared" si="38"/>
        <v>0</v>
      </c>
      <c r="Q331" s="4" t="str">
        <f t="array" ref="Q331">_xlfn.IFS(H331&lt;&gt;"",H331,Raw!C331="Unusable","Unusable",P331&gt;1,"Conflicted",P331=1,INDEX($J$1:$O$1,MATCH(TRUE,$J331:$O331&gt;0,0)),TRUE,$I$1)</f>
        <v>Unlabeled</v>
      </c>
    </row>
    <row r="332" spans="1:17" x14ac:dyDescent="0.3">
      <c r="A332" t="str">
        <f>Raw!A332</f>
        <v>IMG20250703092433</v>
      </c>
      <c r="B332" t="str">
        <f>Raw!B332</f>
        <v>Unlabeled</v>
      </c>
      <c r="C332" t="str">
        <f>class_updates_1!B333</f>
        <v>Unlabeled</v>
      </c>
      <c r="D332" t="str">
        <f>class_updates_2!B333</f>
        <v>Unlabeled</v>
      </c>
      <c r="E332" t="str">
        <f>class_updates_3!B333</f>
        <v>Unlabeled</v>
      </c>
      <c r="I332" s="3">
        <f t="shared" ref="I332:O341" si="39">COUNTIF($B332:$G332,I$1)</f>
        <v>4</v>
      </c>
      <c r="J332" s="3">
        <f t="shared" si="39"/>
        <v>0</v>
      </c>
      <c r="K332">
        <f t="shared" si="39"/>
        <v>0</v>
      </c>
      <c r="L332">
        <f t="shared" si="39"/>
        <v>0</v>
      </c>
      <c r="M332">
        <f t="shared" si="39"/>
        <v>0</v>
      </c>
      <c r="N332">
        <f t="shared" si="39"/>
        <v>0</v>
      </c>
      <c r="O332">
        <f t="shared" si="39"/>
        <v>0</v>
      </c>
      <c r="P332" s="3">
        <f t="shared" si="38"/>
        <v>0</v>
      </c>
      <c r="Q332" s="4" t="str">
        <f t="array" ref="Q332">_xlfn.IFS(H332&lt;&gt;"",H332,Raw!C332="Unusable","Unusable",P332&gt;1,"Conflicted",P332=1,INDEX($J$1:$O$1,MATCH(TRUE,$J332:$O332&gt;0,0)),TRUE,$I$1)</f>
        <v>Unlabeled</v>
      </c>
    </row>
    <row r="333" spans="1:17" x14ac:dyDescent="0.3">
      <c r="A333" t="str">
        <f>Raw!A333</f>
        <v>IMG20250703092438</v>
      </c>
      <c r="B333" t="str">
        <f>Raw!B333</f>
        <v>Unlabeled</v>
      </c>
      <c r="C333" t="str">
        <f>class_updates_1!B334</f>
        <v>Unlabeled</v>
      </c>
      <c r="D333" t="str">
        <f>class_updates_2!B334</f>
        <v>Unlabeled</v>
      </c>
      <c r="E333" t="str">
        <f>class_updates_3!B334</f>
        <v>Unlabeled</v>
      </c>
      <c r="I333" s="3">
        <f t="shared" si="39"/>
        <v>4</v>
      </c>
      <c r="J333" s="3">
        <f t="shared" si="39"/>
        <v>0</v>
      </c>
      <c r="K333">
        <f t="shared" si="39"/>
        <v>0</v>
      </c>
      <c r="L333">
        <f t="shared" si="39"/>
        <v>0</v>
      </c>
      <c r="M333">
        <f t="shared" si="39"/>
        <v>0</v>
      </c>
      <c r="N333">
        <f t="shared" si="39"/>
        <v>0</v>
      </c>
      <c r="O333">
        <f t="shared" si="39"/>
        <v>0</v>
      </c>
      <c r="P333" s="3">
        <f t="shared" si="38"/>
        <v>0</v>
      </c>
      <c r="Q333" s="4" t="str">
        <f t="array" ref="Q333">_xlfn.IFS(H333&lt;&gt;"",H333,Raw!C333="Unusable","Unusable",P333&gt;1,"Conflicted",P333=1,INDEX($J$1:$O$1,MATCH(TRUE,$J333:$O333&gt;0,0)),TRUE,$I$1)</f>
        <v>Unlabeled</v>
      </c>
    </row>
    <row r="334" spans="1:17" x14ac:dyDescent="0.3">
      <c r="A334" t="str">
        <f>Raw!A334</f>
        <v>IMG20250703092440</v>
      </c>
      <c r="B334" t="str">
        <f>Raw!B334</f>
        <v>Unlabeled</v>
      </c>
      <c r="C334" t="str">
        <f>class_updates_1!B335</f>
        <v>Unlabeled</v>
      </c>
      <c r="D334" t="str">
        <f>class_updates_2!B335</f>
        <v>Unlabeled</v>
      </c>
      <c r="E334" t="str">
        <f>class_updates_3!B335</f>
        <v>Unlabeled</v>
      </c>
      <c r="I334" s="3">
        <f t="shared" si="39"/>
        <v>4</v>
      </c>
      <c r="J334" s="3">
        <f t="shared" si="39"/>
        <v>0</v>
      </c>
      <c r="K334">
        <f t="shared" si="39"/>
        <v>0</v>
      </c>
      <c r="L334">
        <f t="shared" si="39"/>
        <v>0</v>
      </c>
      <c r="M334">
        <f t="shared" si="39"/>
        <v>0</v>
      </c>
      <c r="N334">
        <f t="shared" si="39"/>
        <v>0</v>
      </c>
      <c r="O334">
        <f t="shared" si="39"/>
        <v>0</v>
      </c>
      <c r="P334" s="3">
        <f t="shared" si="38"/>
        <v>0</v>
      </c>
      <c r="Q334" s="4" t="str">
        <f t="array" ref="Q334">_xlfn.IFS(H334&lt;&gt;"",H334,Raw!C334="Unusable","Unusable",P334&gt;1,"Conflicted",P334=1,INDEX($J$1:$O$1,MATCH(TRUE,$J334:$O334&gt;0,0)),TRUE,$I$1)</f>
        <v>Unlabeled</v>
      </c>
    </row>
    <row r="335" spans="1:17" x14ac:dyDescent="0.3">
      <c r="A335" t="str">
        <f>Raw!A335</f>
        <v>IMG20250703092443</v>
      </c>
      <c r="B335" t="str">
        <f>Raw!B335</f>
        <v>Unlabeled</v>
      </c>
      <c r="C335" t="str">
        <f>class_updates_1!B336</f>
        <v>Unlabeled</v>
      </c>
      <c r="D335" t="str">
        <f>class_updates_2!B336</f>
        <v>Unlabeled</v>
      </c>
      <c r="E335" t="str">
        <f>class_updates_3!B336</f>
        <v>Unlabeled</v>
      </c>
      <c r="I335" s="3">
        <f t="shared" si="39"/>
        <v>4</v>
      </c>
      <c r="J335" s="3">
        <f t="shared" si="39"/>
        <v>0</v>
      </c>
      <c r="K335">
        <f t="shared" si="39"/>
        <v>0</v>
      </c>
      <c r="L335">
        <f t="shared" si="39"/>
        <v>0</v>
      </c>
      <c r="M335">
        <f t="shared" si="39"/>
        <v>0</v>
      </c>
      <c r="N335">
        <f t="shared" si="39"/>
        <v>0</v>
      </c>
      <c r="O335">
        <f t="shared" si="39"/>
        <v>0</v>
      </c>
      <c r="P335" s="3">
        <f t="shared" si="38"/>
        <v>0</v>
      </c>
      <c r="Q335" s="4" t="str">
        <f t="array" ref="Q335">_xlfn.IFS(H335&lt;&gt;"",H335,Raw!C335="Unusable","Unusable",P335&gt;1,"Conflicted",P335=1,INDEX($J$1:$O$1,MATCH(TRUE,$J335:$O335&gt;0,0)),TRUE,$I$1)</f>
        <v>Unlabeled</v>
      </c>
    </row>
    <row r="336" spans="1:17" x14ac:dyDescent="0.3">
      <c r="A336" t="str">
        <f>Raw!A336</f>
        <v>IMG20250703092446</v>
      </c>
      <c r="B336" t="str">
        <f>Raw!B336</f>
        <v>Unlabeled</v>
      </c>
      <c r="C336" t="str">
        <f>class_updates_1!B337</f>
        <v>Unlabeled</v>
      </c>
      <c r="D336" t="str">
        <f>class_updates_2!B337</f>
        <v>Unlabeled</v>
      </c>
      <c r="E336" t="str">
        <f>class_updates_3!B337</f>
        <v>Unlabeled</v>
      </c>
      <c r="I336" s="3">
        <f t="shared" si="39"/>
        <v>4</v>
      </c>
      <c r="J336" s="3">
        <f t="shared" si="39"/>
        <v>0</v>
      </c>
      <c r="K336">
        <f t="shared" si="39"/>
        <v>0</v>
      </c>
      <c r="L336">
        <f t="shared" si="39"/>
        <v>0</v>
      </c>
      <c r="M336">
        <f t="shared" si="39"/>
        <v>0</v>
      </c>
      <c r="N336">
        <f t="shared" si="39"/>
        <v>0</v>
      </c>
      <c r="O336">
        <f t="shared" si="39"/>
        <v>0</v>
      </c>
      <c r="P336" s="3">
        <f t="shared" si="38"/>
        <v>0</v>
      </c>
      <c r="Q336" s="4" t="str">
        <f t="array" ref="Q336">_xlfn.IFS(H336&lt;&gt;"",H336,Raw!C336="Unusable","Unusable",P336&gt;1,"Conflicted",P336=1,INDEX($J$1:$O$1,MATCH(TRUE,$J336:$O336&gt;0,0)),TRUE,$I$1)</f>
        <v>Unlabeled</v>
      </c>
    </row>
    <row r="337" spans="1:17" x14ac:dyDescent="0.3">
      <c r="A337" t="str">
        <f>Raw!A337</f>
        <v>IMG20250703092453</v>
      </c>
      <c r="B337" t="str">
        <f>Raw!B337</f>
        <v>Unlabeled</v>
      </c>
      <c r="C337" t="str">
        <f>class_updates_1!B338</f>
        <v>Unlabeled</v>
      </c>
      <c r="D337" t="str">
        <f>class_updates_2!B338</f>
        <v>Unlabeled</v>
      </c>
      <c r="E337" t="str">
        <f>class_updates_3!B338</f>
        <v>Unlabeled</v>
      </c>
      <c r="I337" s="3">
        <f t="shared" si="39"/>
        <v>4</v>
      </c>
      <c r="J337" s="3">
        <f t="shared" si="39"/>
        <v>0</v>
      </c>
      <c r="K337">
        <f t="shared" si="39"/>
        <v>0</v>
      </c>
      <c r="L337">
        <f t="shared" si="39"/>
        <v>0</v>
      </c>
      <c r="M337">
        <f t="shared" si="39"/>
        <v>0</v>
      </c>
      <c r="N337">
        <f t="shared" si="39"/>
        <v>0</v>
      </c>
      <c r="O337">
        <f t="shared" si="39"/>
        <v>0</v>
      </c>
      <c r="P337" s="3">
        <f t="shared" si="38"/>
        <v>0</v>
      </c>
      <c r="Q337" s="4" t="str">
        <f t="array" ref="Q337">_xlfn.IFS(H337&lt;&gt;"",H337,Raw!C337="Unusable","Unusable",P337&gt;1,"Conflicted",P337=1,INDEX($J$1:$O$1,MATCH(TRUE,$J337:$O337&gt;0,0)),TRUE,$I$1)</f>
        <v>Unlabeled</v>
      </c>
    </row>
    <row r="338" spans="1:17" x14ac:dyDescent="0.3">
      <c r="A338" t="str">
        <f>Raw!A338</f>
        <v>IMG20250703092456</v>
      </c>
      <c r="B338" t="str">
        <f>Raw!B338</f>
        <v>Unlabeled</v>
      </c>
      <c r="C338" t="str">
        <f>class_updates_1!B339</f>
        <v>Unlabeled</v>
      </c>
      <c r="D338" t="str">
        <f>class_updates_2!B339</f>
        <v>Unlabeled</v>
      </c>
      <c r="E338" t="str">
        <f>class_updates_3!B339</f>
        <v>Unlabeled</v>
      </c>
      <c r="I338" s="3">
        <f t="shared" si="39"/>
        <v>4</v>
      </c>
      <c r="J338" s="3">
        <f t="shared" si="39"/>
        <v>0</v>
      </c>
      <c r="K338">
        <f t="shared" si="39"/>
        <v>0</v>
      </c>
      <c r="L338">
        <f t="shared" si="39"/>
        <v>0</v>
      </c>
      <c r="M338">
        <f t="shared" si="39"/>
        <v>0</v>
      </c>
      <c r="N338">
        <f t="shared" si="39"/>
        <v>0</v>
      </c>
      <c r="O338">
        <f t="shared" si="39"/>
        <v>0</v>
      </c>
      <c r="P338" s="3">
        <f t="shared" si="38"/>
        <v>0</v>
      </c>
      <c r="Q338" s="4" t="str">
        <f t="array" ref="Q338">_xlfn.IFS(H338&lt;&gt;"",H338,Raw!C338="Unusable","Unusable",P338&gt;1,"Conflicted",P338=1,INDEX($J$1:$O$1,MATCH(TRUE,$J338:$O338&gt;0,0)),TRUE,$I$1)</f>
        <v>Unlabeled</v>
      </c>
    </row>
    <row r="339" spans="1:17" x14ac:dyDescent="0.3">
      <c r="A339" t="str">
        <f>Raw!A339</f>
        <v>IMG20250703092459</v>
      </c>
      <c r="B339" t="str">
        <f>Raw!B339</f>
        <v>Unlabeled</v>
      </c>
      <c r="C339" t="str">
        <f>class_updates_1!B340</f>
        <v>Unlabeled</v>
      </c>
      <c r="D339" t="str">
        <f>class_updates_2!B340</f>
        <v>Unlabeled</v>
      </c>
      <c r="E339" t="str">
        <f>class_updates_3!B340</f>
        <v>Unlabeled</v>
      </c>
      <c r="I339" s="3">
        <f t="shared" si="39"/>
        <v>4</v>
      </c>
      <c r="J339" s="3">
        <f t="shared" si="39"/>
        <v>0</v>
      </c>
      <c r="K339">
        <f t="shared" si="39"/>
        <v>0</v>
      </c>
      <c r="L339">
        <f t="shared" si="39"/>
        <v>0</v>
      </c>
      <c r="M339">
        <f t="shared" si="39"/>
        <v>0</v>
      </c>
      <c r="N339">
        <f t="shared" si="39"/>
        <v>0</v>
      </c>
      <c r="O339">
        <f t="shared" si="39"/>
        <v>0</v>
      </c>
      <c r="P339" s="3">
        <f t="shared" si="38"/>
        <v>0</v>
      </c>
      <c r="Q339" s="4" t="str">
        <f t="array" ref="Q339">_xlfn.IFS(H339&lt;&gt;"",H339,Raw!C339="Unusable","Unusable",P339&gt;1,"Conflicted",P339=1,INDEX($J$1:$O$1,MATCH(TRUE,$J339:$O339&gt;0,0)),TRUE,$I$1)</f>
        <v>Unlabeled</v>
      </c>
    </row>
    <row r="340" spans="1:17" x14ac:dyDescent="0.3">
      <c r="A340" t="str">
        <f>Raw!A340</f>
        <v>IMG20250703092508</v>
      </c>
      <c r="B340" t="str">
        <f>Raw!B340</f>
        <v>Unlabeled</v>
      </c>
      <c r="C340" t="str">
        <f>class_updates_1!B341</f>
        <v>Unlabeled</v>
      </c>
      <c r="D340" t="str">
        <f>class_updates_2!B341</f>
        <v>Unlabeled</v>
      </c>
      <c r="E340" t="str">
        <f>class_updates_3!B341</f>
        <v>Unlabeled</v>
      </c>
      <c r="I340" s="3">
        <f t="shared" si="39"/>
        <v>4</v>
      </c>
      <c r="J340" s="3">
        <f t="shared" si="39"/>
        <v>0</v>
      </c>
      <c r="K340">
        <f t="shared" si="39"/>
        <v>0</v>
      </c>
      <c r="L340">
        <f t="shared" si="39"/>
        <v>0</v>
      </c>
      <c r="M340">
        <f t="shared" si="39"/>
        <v>0</v>
      </c>
      <c r="N340">
        <f t="shared" si="39"/>
        <v>0</v>
      </c>
      <c r="O340">
        <f t="shared" si="39"/>
        <v>0</v>
      </c>
      <c r="P340" s="3">
        <f t="shared" si="38"/>
        <v>0</v>
      </c>
      <c r="Q340" s="4" t="str">
        <f t="array" ref="Q340">_xlfn.IFS(H340&lt;&gt;"",H340,Raw!C340="Unusable","Unusable",P340&gt;1,"Conflicted",P340=1,INDEX($J$1:$O$1,MATCH(TRUE,$J340:$O340&gt;0,0)),TRUE,$I$1)</f>
        <v>Unlabeled</v>
      </c>
    </row>
    <row r="341" spans="1:17" x14ac:dyDescent="0.3">
      <c r="A341" t="str">
        <f>Raw!A341</f>
        <v>IMG20250703092513</v>
      </c>
      <c r="B341" t="str">
        <f>Raw!B341</f>
        <v>Unlabeled</v>
      </c>
      <c r="C341" t="str">
        <f>class_updates_1!B342</f>
        <v>Unlabeled</v>
      </c>
      <c r="D341" t="str">
        <f>class_updates_2!B342</f>
        <v>Unlabeled</v>
      </c>
      <c r="E341" t="str">
        <f>class_updates_3!B342</f>
        <v>Unlabeled</v>
      </c>
      <c r="I341" s="3">
        <f t="shared" si="39"/>
        <v>4</v>
      </c>
      <c r="J341" s="3">
        <f t="shared" si="39"/>
        <v>0</v>
      </c>
      <c r="K341">
        <f t="shared" si="39"/>
        <v>0</v>
      </c>
      <c r="L341">
        <f t="shared" si="39"/>
        <v>0</v>
      </c>
      <c r="M341">
        <f t="shared" si="39"/>
        <v>0</v>
      </c>
      <c r="N341">
        <f t="shared" si="39"/>
        <v>0</v>
      </c>
      <c r="O341">
        <f t="shared" si="39"/>
        <v>0</v>
      </c>
      <c r="P341" s="3">
        <f t="shared" si="38"/>
        <v>0</v>
      </c>
      <c r="Q341" s="4" t="str">
        <f t="array" ref="Q341">_xlfn.IFS(H341&lt;&gt;"",H341,Raw!C341="Unusable","Unusable",P341&gt;1,"Conflicted",P341=1,INDEX($J$1:$O$1,MATCH(TRUE,$J341:$O341&gt;0,0)),TRUE,$I$1)</f>
        <v>Unlabeled</v>
      </c>
    </row>
    <row r="342" spans="1:17" x14ac:dyDescent="0.3">
      <c r="A342" t="str">
        <f>Raw!A342</f>
        <v>IMG20250703092518</v>
      </c>
      <c r="B342" t="str">
        <f>Raw!B342</f>
        <v>Unlabeled</v>
      </c>
      <c r="C342" t="str">
        <f>class_updates_1!B343</f>
        <v>Unlabeled</v>
      </c>
      <c r="D342" t="str">
        <f>class_updates_2!B343</f>
        <v>Unlabeled</v>
      </c>
      <c r="E342" t="str">
        <f>class_updates_3!B343</f>
        <v>Unlabeled</v>
      </c>
      <c r="I342" s="3">
        <f t="shared" ref="I342:O351" si="40">COUNTIF($B342:$G342,I$1)</f>
        <v>4</v>
      </c>
      <c r="J342" s="3">
        <f t="shared" si="40"/>
        <v>0</v>
      </c>
      <c r="K342">
        <f t="shared" si="40"/>
        <v>0</v>
      </c>
      <c r="L342">
        <f t="shared" si="40"/>
        <v>0</v>
      </c>
      <c r="M342">
        <f t="shared" si="40"/>
        <v>0</v>
      </c>
      <c r="N342">
        <f t="shared" si="40"/>
        <v>0</v>
      </c>
      <c r="O342">
        <f t="shared" si="40"/>
        <v>0</v>
      </c>
      <c r="P342" s="3">
        <f t="shared" si="38"/>
        <v>0</v>
      </c>
      <c r="Q342" s="4" t="str">
        <f t="array" ref="Q342">_xlfn.IFS(H342&lt;&gt;"",H342,Raw!C342="Unusable","Unusable",P342&gt;1,"Conflicted",P342=1,INDEX($J$1:$O$1,MATCH(TRUE,$J342:$O342&gt;0,0)),TRUE,$I$1)</f>
        <v>Unlabeled</v>
      </c>
    </row>
    <row r="343" spans="1:17" x14ac:dyDescent="0.3">
      <c r="A343" t="str">
        <f>Raw!A343</f>
        <v>IMG20250703092523</v>
      </c>
      <c r="B343" t="str">
        <f>Raw!B343</f>
        <v>Unlabeled</v>
      </c>
      <c r="C343" t="str">
        <f>class_updates_1!B344</f>
        <v>Unlabeled</v>
      </c>
      <c r="D343" t="str">
        <f>class_updates_2!B344</f>
        <v>Unlabeled</v>
      </c>
      <c r="E343" t="str">
        <f>class_updates_3!B344</f>
        <v>Unlabeled</v>
      </c>
      <c r="I343" s="3">
        <f t="shared" si="40"/>
        <v>4</v>
      </c>
      <c r="J343" s="3">
        <f t="shared" si="40"/>
        <v>0</v>
      </c>
      <c r="K343">
        <f t="shared" si="40"/>
        <v>0</v>
      </c>
      <c r="L343">
        <f t="shared" si="40"/>
        <v>0</v>
      </c>
      <c r="M343">
        <f t="shared" si="40"/>
        <v>0</v>
      </c>
      <c r="N343">
        <f t="shared" si="40"/>
        <v>0</v>
      </c>
      <c r="O343">
        <f t="shared" si="40"/>
        <v>0</v>
      </c>
      <c r="P343" s="3">
        <f t="shared" si="38"/>
        <v>0</v>
      </c>
      <c r="Q343" s="4" t="str">
        <f t="array" ref="Q343">_xlfn.IFS(H343&lt;&gt;"",H343,Raw!C343="Unusable","Unusable",P343&gt;1,"Conflicted",P343=1,INDEX($J$1:$O$1,MATCH(TRUE,$J343:$O343&gt;0,0)),TRUE,$I$1)</f>
        <v>Unlabeled</v>
      </c>
    </row>
    <row r="344" spans="1:17" x14ac:dyDescent="0.3">
      <c r="A344" t="str">
        <f>Raw!A344</f>
        <v>IMG20250703092528</v>
      </c>
      <c r="B344" t="str">
        <f>Raw!B344</f>
        <v>Unlabeled</v>
      </c>
      <c r="C344" t="str">
        <f>class_updates_1!B345</f>
        <v>Unlabeled</v>
      </c>
      <c r="D344" t="str">
        <f>class_updates_2!B345</f>
        <v>Unlabeled</v>
      </c>
      <c r="E344" t="str">
        <f>class_updates_3!B345</f>
        <v>Unlabeled</v>
      </c>
      <c r="I344" s="3">
        <f t="shared" si="40"/>
        <v>4</v>
      </c>
      <c r="J344" s="3">
        <f t="shared" si="40"/>
        <v>0</v>
      </c>
      <c r="K344">
        <f t="shared" si="40"/>
        <v>0</v>
      </c>
      <c r="L344">
        <f t="shared" si="40"/>
        <v>0</v>
      </c>
      <c r="M344">
        <f t="shared" si="40"/>
        <v>0</v>
      </c>
      <c r="N344">
        <f t="shared" si="40"/>
        <v>0</v>
      </c>
      <c r="O344">
        <f t="shared" si="40"/>
        <v>0</v>
      </c>
      <c r="P344" s="3">
        <f t="shared" si="38"/>
        <v>0</v>
      </c>
      <c r="Q344" s="4" t="str">
        <f t="array" ref="Q344">_xlfn.IFS(H344&lt;&gt;"",H344,Raw!C344="Unusable","Unusable",P344&gt;1,"Conflicted",P344=1,INDEX($J$1:$O$1,MATCH(TRUE,$J344:$O344&gt;0,0)),TRUE,$I$1)</f>
        <v>Unlabeled</v>
      </c>
    </row>
    <row r="345" spans="1:17" x14ac:dyDescent="0.3">
      <c r="A345" t="str">
        <f>Raw!A345</f>
        <v>IMG20250703092543</v>
      </c>
      <c r="B345" t="str">
        <f>Raw!B345</f>
        <v>Unlabeled</v>
      </c>
      <c r="C345" t="str">
        <f>class_updates_1!B346</f>
        <v>Unlabeled</v>
      </c>
      <c r="D345" t="str">
        <f>class_updates_2!B346</f>
        <v>Unlabeled</v>
      </c>
      <c r="E345" t="str">
        <f>class_updates_3!B346</f>
        <v>Unlabeled</v>
      </c>
      <c r="I345" s="3">
        <f t="shared" si="40"/>
        <v>4</v>
      </c>
      <c r="J345" s="3">
        <f t="shared" si="40"/>
        <v>0</v>
      </c>
      <c r="K345">
        <f t="shared" si="40"/>
        <v>0</v>
      </c>
      <c r="L345">
        <f t="shared" si="40"/>
        <v>0</v>
      </c>
      <c r="M345">
        <f t="shared" si="40"/>
        <v>0</v>
      </c>
      <c r="N345">
        <f t="shared" si="40"/>
        <v>0</v>
      </c>
      <c r="O345">
        <f t="shared" si="40"/>
        <v>0</v>
      </c>
      <c r="P345" s="3">
        <f t="shared" si="38"/>
        <v>0</v>
      </c>
      <c r="Q345" s="4" t="str">
        <f t="array" ref="Q345">_xlfn.IFS(H345&lt;&gt;"",H345,Raw!C345="Unusable","Unusable",P345&gt;1,"Conflicted",P345=1,INDEX($J$1:$O$1,MATCH(TRUE,$J345:$O345&gt;0,0)),TRUE,$I$1)</f>
        <v>Unlabeled</v>
      </c>
    </row>
    <row r="346" spans="1:17" x14ac:dyDescent="0.3">
      <c r="A346" t="str">
        <f>Raw!A346</f>
        <v>IMG20250703092546</v>
      </c>
      <c r="B346" t="str">
        <f>Raw!B346</f>
        <v>Unlabeled</v>
      </c>
      <c r="C346" t="str">
        <f>class_updates_1!B347</f>
        <v>Unlabeled</v>
      </c>
      <c r="D346" t="str">
        <f>class_updates_2!B347</f>
        <v>Unlabeled</v>
      </c>
      <c r="E346" t="str">
        <f>class_updates_3!B347</f>
        <v>Unlabeled</v>
      </c>
      <c r="I346" s="3">
        <f t="shared" si="40"/>
        <v>4</v>
      </c>
      <c r="J346" s="3">
        <f t="shared" si="40"/>
        <v>0</v>
      </c>
      <c r="K346">
        <f t="shared" si="40"/>
        <v>0</v>
      </c>
      <c r="L346">
        <f t="shared" si="40"/>
        <v>0</v>
      </c>
      <c r="M346">
        <f t="shared" si="40"/>
        <v>0</v>
      </c>
      <c r="N346">
        <f t="shared" si="40"/>
        <v>0</v>
      </c>
      <c r="O346">
        <f t="shared" si="40"/>
        <v>0</v>
      </c>
      <c r="P346" s="3">
        <f t="shared" si="38"/>
        <v>0</v>
      </c>
      <c r="Q346" s="4" t="str">
        <f t="array" ref="Q346">_xlfn.IFS(H346&lt;&gt;"",H346,Raw!C346="Unusable","Unusable",P346&gt;1,"Conflicted",P346=1,INDEX($J$1:$O$1,MATCH(TRUE,$J346:$O346&gt;0,0)),TRUE,$I$1)</f>
        <v>Unlabeled</v>
      </c>
    </row>
    <row r="347" spans="1:17" x14ac:dyDescent="0.3">
      <c r="A347" t="str">
        <f>Raw!A347</f>
        <v>IMG20250703092553</v>
      </c>
      <c r="B347" t="str">
        <f>Raw!B347</f>
        <v>Unlabeled</v>
      </c>
      <c r="C347" t="str">
        <f>class_updates_1!B348</f>
        <v>Unlabeled</v>
      </c>
      <c r="D347" t="str">
        <f>class_updates_2!B348</f>
        <v>Unlabeled</v>
      </c>
      <c r="E347" t="str">
        <f>class_updates_3!B348</f>
        <v>Unlabeled</v>
      </c>
      <c r="I347" s="3">
        <f t="shared" si="40"/>
        <v>4</v>
      </c>
      <c r="J347" s="3">
        <f t="shared" si="40"/>
        <v>0</v>
      </c>
      <c r="K347">
        <f t="shared" si="40"/>
        <v>0</v>
      </c>
      <c r="L347">
        <f t="shared" si="40"/>
        <v>0</v>
      </c>
      <c r="M347">
        <f t="shared" si="40"/>
        <v>0</v>
      </c>
      <c r="N347">
        <f t="shared" si="40"/>
        <v>0</v>
      </c>
      <c r="O347">
        <f t="shared" si="40"/>
        <v>0</v>
      </c>
      <c r="P347" s="3">
        <f t="shared" si="38"/>
        <v>0</v>
      </c>
      <c r="Q347" s="4" t="str">
        <f t="array" ref="Q347">_xlfn.IFS(H347&lt;&gt;"",H347,Raw!C347="Unusable","Unusable",P347&gt;1,"Conflicted",P347=1,INDEX($J$1:$O$1,MATCH(TRUE,$J347:$O347&gt;0,0)),TRUE,$I$1)</f>
        <v>Unlabeled</v>
      </c>
    </row>
    <row r="348" spans="1:17" x14ac:dyDescent="0.3">
      <c r="A348" t="str">
        <f>Raw!A348</f>
        <v>IMG20250703092654</v>
      </c>
      <c r="B348" t="str">
        <f>Raw!B348</f>
        <v>Unlabeled</v>
      </c>
      <c r="C348" t="str">
        <f>class_updates_1!B349</f>
        <v>Unlabeled</v>
      </c>
      <c r="D348" t="str">
        <f>class_updates_2!B349</f>
        <v>Unlabeled</v>
      </c>
      <c r="E348" t="str">
        <f>class_updates_3!B349</f>
        <v>Unlabeled</v>
      </c>
      <c r="I348" s="3">
        <f t="shared" si="40"/>
        <v>4</v>
      </c>
      <c r="J348" s="3">
        <f t="shared" si="40"/>
        <v>0</v>
      </c>
      <c r="K348">
        <f t="shared" si="40"/>
        <v>0</v>
      </c>
      <c r="L348">
        <f t="shared" si="40"/>
        <v>0</v>
      </c>
      <c r="M348">
        <f t="shared" si="40"/>
        <v>0</v>
      </c>
      <c r="N348">
        <f t="shared" si="40"/>
        <v>0</v>
      </c>
      <c r="O348">
        <f t="shared" si="40"/>
        <v>0</v>
      </c>
      <c r="P348" s="3">
        <f t="shared" si="38"/>
        <v>0</v>
      </c>
      <c r="Q348" s="4" t="str">
        <f t="array" ref="Q348">_xlfn.IFS(H348&lt;&gt;"",H348,Raw!C348="Unusable","Unusable",P348&gt;1,"Conflicted",P348=1,INDEX($J$1:$O$1,MATCH(TRUE,$J348:$O348&gt;0,0)),TRUE,$I$1)</f>
        <v>Unlabeled</v>
      </c>
    </row>
    <row r="349" spans="1:17" x14ac:dyDescent="0.3">
      <c r="A349" t="str">
        <f>Raw!A349</f>
        <v>IMG20250703092658</v>
      </c>
      <c r="B349" t="str">
        <f>Raw!B349</f>
        <v>Unlabeled</v>
      </c>
      <c r="C349" t="str">
        <f>class_updates_1!B350</f>
        <v>Unlabeled</v>
      </c>
      <c r="D349" t="str">
        <f>class_updates_2!B350</f>
        <v>Unlabeled</v>
      </c>
      <c r="E349" t="str">
        <f>class_updates_3!B350</f>
        <v>Unlabeled</v>
      </c>
      <c r="I349" s="3">
        <f t="shared" si="40"/>
        <v>4</v>
      </c>
      <c r="J349" s="3">
        <f t="shared" si="40"/>
        <v>0</v>
      </c>
      <c r="K349">
        <f t="shared" si="40"/>
        <v>0</v>
      </c>
      <c r="L349">
        <f t="shared" si="40"/>
        <v>0</v>
      </c>
      <c r="M349">
        <f t="shared" si="40"/>
        <v>0</v>
      </c>
      <c r="N349">
        <f t="shared" si="40"/>
        <v>0</v>
      </c>
      <c r="O349">
        <f t="shared" si="40"/>
        <v>0</v>
      </c>
      <c r="P349" s="3">
        <f t="shared" si="38"/>
        <v>0</v>
      </c>
      <c r="Q349" s="4" t="str">
        <f t="array" ref="Q349">_xlfn.IFS(H349&lt;&gt;"",H349,Raw!C349="Unusable","Unusable",P349&gt;1,"Conflicted",P349=1,INDEX($J$1:$O$1,MATCH(TRUE,$J349:$O349&gt;0,0)),TRUE,$I$1)</f>
        <v>Unlabeled</v>
      </c>
    </row>
    <row r="350" spans="1:17" x14ac:dyDescent="0.3">
      <c r="A350" t="str">
        <f>Raw!A350</f>
        <v>IMG20250703092702</v>
      </c>
      <c r="B350" t="str">
        <f>Raw!B350</f>
        <v>Unlabeled</v>
      </c>
      <c r="C350" t="str">
        <f>class_updates_1!B351</f>
        <v>Unlabeled</v>
      </c>
      <c r="D350" t="str">
        <f>class_updates_2!B351</f>
        <v>Unlabeled</v>
      </c>
      <c r="E350" t="str">
        <f>class_updates_3!B351</f>
        <v>Unlabeled</v>
      </c>
      <c r="I350" s="3">
        <f t="shared" si="40"/>
        <v>4</v>
      </c>
      <c r="J350" s="3">
        <f t="shared" si="40"/>
        <v>0</v>
      </c>
      <c r="K350">
        <f t="shared" si="40"/>
        <v>0</v>
      </c>
      <c r="L350">
        <f t="shared" si="40"/>
        <v>0</v>
      </c>
      <c r="M350">
        <f t="shared" si="40"/>
        <v>0</v>
      </c>
      <c r="N350">
        <f t="shared" si="40"/>
        <v>0</v>
      </c>
      <c r="O350">
        <f t="shared" si="40"/>
        <v>0</v>
      </c>
      <c r="P350" s="3">
        <f t="shared" si="38"/>
        <v>0</v>
      </c>
      <c r="Q350" s="4" t="str">
        <f t="array" ref="Q350">_xlfn.IFS(H350&lt;&gt;"",H350,Raw!C350="Unusable","Unusable",P350&gt;1,"Conflicted",P350=1,INDEX($J$1:$O$1,MATCH(TRUE,$J350:$O350&gt;0,0)),TRUE,$I$1)</f>
        <v>Unlabeled</v>
      </c>
    </row>
    <row r="351" spans="1:17" x14ac:dyDescent="0.3">
      <c r="A351" t="str">
        <f>Raw!A351</f>
        <v>IMG20250703092709</v>
      </c>
      <c r="B351" t="str">
        <f>Raw!B351</f>
        <v>Unlabeled</v>
      </c>
      <c r="C351" t="str">
        <f>class_updates_1!B352</f>
        <v>Unlabeled</v>
      </c>
      <c r="D351" t="str">
        <f>class_updates_2!B352</f>
        <v>Unlabeled</v>
      </c>
      <c r="E351" t="str">
        <f>class_updates_3!B352</f>
        <v>Unlabeled</v>
      </c>
      <c r="I351" s="3">
        <f t="shared" si="40"/>
        <v>4</v>
      </c>
      <c r="J351" s="3">
        <f t="shared" si="40"/>
        <v>0</v>
      </c>
      <c r="K351">
        <f t="shared" si="40"/>
        <v>0</v>
      </c>
      <c r="L351">
        <f t="shared" si="40"/>
        <v>0</v>
      </c>
      <c r="M351">
        <f t="shared" si="40"/>
        <v>0</v>
      </c>
      <c r="N351">
        <f t="shared" si="40"/>
        <v>0</v>
      </c>
      <c r="O351">
        <f t="shared" si="40"/>
        <v>0</v>
      </c>
      <c r="P351" s="3">
        <f t="shared" si="38"/>
        <v>0</v>
      </c>
      <c r="Q351" s="4" t="str">
        <f t="array" ref="Q351">_xlfn.IFS(H351&lt;&gt;"",H351,Raw!C351="Unusable","Unusable",P351&gt;1,"Conflicted",P351=1,INDEX($J$1:$O$1,MATCH(TRUE,$J351:$O351&gt;0,0)),TRUE,$I$1)</f>
        <v>Unlabeled</v>
      </c>
    </row>
    <row r="352" spans="1:17" x14ac:dyDescent="0.3">
      <c r="A352" t="str">
        <f>Raw!A352</f>
        <v>IMG20250703092714</v>
      </c>
      <c r="B352" t="str">
        <f>Raw!B352</f>
        <v>Unlabeled</v>
      </c>
      <c r="C352" t="str">
        <f>class_updates_1!B353</f>
        <v>Unlabeled</v>
      </c>
      <c r="D352" t="str">
        <f>class_updates_2!B353</f>
        <v>Unlabeled</v>
      </c>
      <c r="E352" t="str">
        <f>class_updates_3!B353</f>
        <v>Unlabeled</v>
      </c>
      <c r="I352" s="3">
        <f t="shared" ref="I352:O361" si="41">COUNTIF($B352:$G352,I$1)</f>
        <v>4</v>
      </c>
      <c r="J352" s="3">
        <f t="shared" si="41"/>
        <v>0</v>
      </c>
      <c r="K352">
        <f t="shared" si="41"/>
        <v>0</v>
      </c>
      <c r="L352">
        <f t="shared" si="41"/>
        <v>0</v>
      </c>
      <c r="M352">
        <f t="shared" si="41"/>
        <v>0</v>
      </c>
      <c r="N352">
        <f t="shared" si="41"/>
        <v>0</v>
      </c>
      <c r="O352">
        <f t="shared" si="41"/>
        <v>0</v>
      </c>
      <c r="P352" s="3">
        <f t="shared" si="38"/>
        <v>0</v>
      </c>
      <c r="Q352" s="4" t="str">
        <f t="array" ref="Q352">_xlfn.IFS(H352&lt;&gt;"",H352,Raw!C352="Unusable","Unusable",P352&gt;1,"Conflicted",P352=1,INDEX($J$1:$O$1,MATCH(TRUE,$J352:$O352&gt;0,0)),TRUE,$I$1)</f>
        <v>Unlabeled</v>
      </c>
    </row>
    <row r="353" spans="1:17" x14ac:dyDescent="0.3">
      <c r="A353" t="str">
        <f>Raw!A353</f>
        <v>IMG20250703092717</v>
      </c>
      <c r="B353" t="str">
        <f>Raw!B353</f>
        <v>Unlabeled</v>
      </c>
      <c r="C353" t="str">
        <f>class_updates_1!B354</f>
        <v>Unlabeled</v>
      </c>
      <c r="D353" t="str">
        <f>class_updates_2!B354</f>
        <v>Unlabeled</v>
      </c>
      <c r="E353" t="str">
        <f>class_updates_3!B354</f>
        <v>Unlabeled</v>
      </c>
      <c r="I353" s="3">
        <f t="shared" si="41"/>
        <v>4</v>
      </c>
      <c r="J353" s="3">
        <f t="shared" si="41"/>
        <v>0</v>
      </c>
      <c r="K353">
        <f t="shared" si="41"/>
        <v>0</v>
      </c>
      <c r="L353">
        <f t="shared" si="41"/>
        <v>0</v>
      </c>
      <c r="M353">
        <f t="shared" si="41"/>
        <v>0</v>
      </c>
      <c r="N353">
        <f t="shared" si="41"/>
        <v>0</v>
      </c>
      <c r="O353">
        <f t="shared" si="41"/>
        <v>0</v>
      </c>
      <c r="P353" s="3">
        <f t="shared" si="38"/>
        <v>0</v>
      </c>
      <c r="Q353" s="4" t="str">
        <f t="array" ref="Q353">_xlfn.IFS(H353&lt;&gt;"",H353,Raw!C353="Unusable","Unusable",P353&gt;1,"Conflicted",P353=1,INDEX($J$1:$O$1,MATCH(TRUE,$J353:$O353&gt;0,0)),TRUE,$I$1)</f>
        <v>Unlabeled</v>
      </c>
    </row>
    <row r="354" spans="1:17" x14ac:dyDescent="0.3">
      <c r="A354" t="str">
        <f>Raw!A354</f>
        <v>IMG20250703092731</v>
      </c>
      <c r="B354" t="str">
        <f>Raw!B354</f>
        <v>Unlabeled</v>
      </c>
      <c r="C354" t="str">
        <f>class_updates_1!B355</f>
        <v>Unlabeled</v>
      </c>
      <c r="D354" t="str">
        <f>class_updates_2!B355</f>
        <v>Unlabeled</v>
      </c>
      <c r="E354" t="str">
        <f>class_updates_3!B355</f>
        <v>Unlabeled</v>
      </c>
      <c r="I354" s="3">
        <f t="shared" si="41"/>
        <v>4</v>
      </c>
      <c r="J354" s="3">
        <f t="shared" si="41"/>
        <v>0</v>
      </c>
      <c r="K354">
        <f t="shared" si="41"/>
        <v>0</v>
      </c>
      <c r="L354">
        <f t="shared" si="41"/>
        <v>0</v>
      </c>
      <c r="M354">
        <f t="shared" si="41"/>
        <v>0</v>
      </c>
      <c r="N354">
        <f t="shared" si="41"/>
        <v>0</v>
      </c>
      <c r="O354">
        <f t="shared" si="41"/>
        <v>0</v>
      </c>
      <c r="P354" s="3">
        <f t="shared" si="38"/>
        <v>0</v>
      </c>
      <c r="Q354" s="4" t="str">
        <f t="array" ref="Q354">_xlfn.IFS(H354&lt;&gt;"",H354,Raw!C354="Unusable","Unusable",P354&gt;1,"Conflicted",P354=1,INDEX($J$1:$O$1,MATCH(TRUE,$J354:$O354&gt;0,0)),TRUE,$I$1)</f>
        <v>Unlabeled</v>
      </c>
    </row>
    <row r="355" spans="1:17" x14ac:dyDescent="0.3">
      <c r="A355" t="str">
        <f>Raw!A355</f>
        <v>IMG20250703092738</v>
      </c>
      <c r="B355" t="str">
        <f>Raw!B355</f>
        <v>Unlabeled</v>
      </c>
      <c r="C355" t="str">
        <f>class_updates_1!B356</f>
        <v>Unlabeled</v>
      </c>
      <c r="D355" t="str">
        <f>class_updates_2!B356</f>
        <v>Unlabeled</v>
      </c>
      <c r="E355" t="str">
        <f>class_updates_3!B356</f>
        <v>Unlabeled</v>
      </c>
      <c r="I355" s="3">
        <f t="shared" si="41"/>
        <v>4</v>
      </c>
      <c r="J355" s="3">
        <f t="shared" si="41"/>
        <v>0</v>
      </c>
      <c r="K355">
        <f t="shared" si="41"/>
        <v>0</v>
      </c>
      <c r="L355">
        <f t="shared" si="41"/>
        <v>0</v>
      </c>
      <c r="M355">
        <f t="shared" si="41"/>
        <v>0</v>
      </c>
      <c r="N355">
        <f t="shared" si="41"/>
        <v>0</v>
      </c>
      <c r="O355">
        <f t="shared" si="41"/>
        <v>0</v>
      </c>
      <c r="P355" s="3">
        <f t="shared" si="38"/>
        <v>0</v>
      </c>
      <c r="Q355" s="4" t="str">
        <f t="array" ref="Q355">_xlfn.IFS(H355&lt;&gt;"",H355,Raw!C355="Unusable","Unusable",P355&gt;1,"Conflicted",P355=1,INDEX($J$1:$O$1,MATCH(TRUE,$J355:$O355&gt;0,0)),TRUE,$I$1)</f>
        <v>Unlabeled</v>
      </c>
    </row>
    <row r="356" spans="1:17" x14ac:dyDescent="0.3">
      <c r="A356" t="str">
        <f>Raw!A356</f>
        <v>IMG20250703092831</v>
      </c>
      <c r="B356" t="str">
        <f>Raw!B356</f>
        <v>Unlabeled</v>
      </c>
      <c r="C356" t="str">
        <f>class_updates_1!B357</f>
        <v>Unlabeled</v>
      </c>
      <c r="D356" t="str">
        <f>class_updates_2!B357</f>
        <v>Unlabeled</v>
      </c>
      <c r="E356" t="str">
        <f>class_updates_3!B357</f>
        <v>Unlabeled</v>
      </c>
      <c r="I356" s="3">
        <f t="shared" si="41"/>
        <v>4</v>
      </c>
      <c r="J356" s="3">
        <f t="shared" si="41"/>
        <v>0</v>
      </c>
      <c r="K356">
        <f t="shared" si="41"/>
        <v>0</v>
      </c>
      <c r="L356">
        <f t="shared" si="41"/>
        <v>0</v>
      </c>
      <c r="M356">
        <f t="shared" si="41"/>
        <v>0</v>
      </c>
      <c r="N356">
        <f t="shared" si="41"/>
        <v>0</v>
      </c>
      <c r="O356">
        <f t="shared" si="41"/>
        <v>0</v>
      </c>
      <c r="P356" s="3">
        <f t="shared" si="38"/>
        <v>0</v>
      </c>
      <c r="Q356" s="4" t="str">
        <f t="array" ref="Q356">_xlfn.IFS(H356&lt;&gt;"",H356,Raw!C356="Unusable","Unusable",P356&gt;1,"Conflicted",P356=1,INDEX($J$1:$O$1,MATCH(TRUE,$J356:$O356&gt;0,0)),TRUE,$I$1)</f>
        <v>Unlabeled</v>
      </c>
    </row>
    <row r="357" spans="1:17" x14ac:dyDescent="0.3">
      <c r="A357" t="str">
        <f>Raw!A357</f>
        <v>IMG20250703092838</v>
      </c>
      <c r="B357" t="str">
        <f>Raw!B357</f>
        <v>Unlabeled</v>
      </c>
      <c r="C357" t="str">
        <f>class_updates_1!B358</f>
        <v>Unlabeled</v>
      </c>
      <c r="D357" t="str">
        <f>class_updates_2!B358</f>
        <v>Unlabeled</v>
      </c>
      <c r="E357" t="str">
        <f>class_updates_3!B358</f>
        <v>Unlabeled</v>
      </c>
      <c r="I357" s="3">
        <f t="shared" si="41"/>
        <v>4</v>
      </c>
      <c r="J357" s="3">
        <f t="shared" si="41"/>
        <v>0</v>
      </c>
      <c r="K357">
        <f t="shared" si="41"/>
        <v>0</v>
      </c>
      <c r="L357">
        <f t="shared" si="41"/>
        <v>0</v>
      </c>
      <c r="M357">
        <f t="shared" si="41"/>
        <v>0</v>
      </c>
      <c r="N357">
        <f t="shared" si="41"/>
        <v>0</v>
      </c>
      <c r="O357">
        <f t="shared" si="41"/>
        <v>0</v>
      </c>
      <c r="P357" s="3">
        <f t="shared" si="38"/>
        <v>0</v>
      </c>
      <c r="Q357" s="4" t="str">
        <f t="array" ref="Q357">_xlfn.IFS(H357&lt;&gt;"",H357,Raw!C357="Unusable","Unusable",P357&gt;1,"Conflicted",P357=1,INDEX($J$1:$O$1,MATCH(TRUE,$J357:$O357&gt;0,0)),TRUE,$I$1)</f>
        <v>Unlabeled</v>
      </c>
    </row>
    <row r="358" spans="1:17" x14ac:dyDescent="0.3">
      <c r="A358" t="str">
        <f>Raw!A358</f>
        <v>IMG20250703092847</v>
      </c>
      <c r="B358" t="str">
        <f>Raw!B358</f>
        <v>Unlabeled</v>
      </c>
      <c r="C358" t="str">
        <f>class_updates_1!B359</f>
        <v>Unlabeled</v>
      </c>
      <c r="D358" t="str">
        <f>class_updates_2!B359</f>
        <v>Unlabeled</v>
      </c>
      <c r="E358" t="str">
        <f>class_updates_3!B359</f>
        <v>Unlabeled</v>
      </c>
      <c r="I358" s="3">
        <f t="shared" si="41"/>
        <v>4</v>
      </c>
      <c r="J358" s="3">
        <f t="shared" si="41"/>
        <v>0</v>
      </c>
      <c r="K358">
        <f t="shared" si="41"/>
        <v>0</v>
      </c>
      <c r="L358">
        <f t="shared" si="41"/>
        <v>0</v>
      </c>
      <c r="M358">
        <f t="shared" si="41"/>
        <v>0</v>
      </c>
      <c r="N358">
        <f t="shared" si="41"/>
        <v>0</v>
      </c>
      <c r="O358">
        <f t="shared" si="41"/>
        <v>0</v>
      </c>
      <c r="P358" s="3">
        <f t="shared" si="38"/>
        <v>0</v>
      </c>
      <c r="Q358" s="4" t="str">
        <f t="array" ref="Q358">_xlfn.IFS(H358&lt;&gt;"",H358,Raw!C358="Unusable","Unusable",P358&gt;1,"Conflicted",P358=1,INDEX($J$1:$O$1,MATCH(TRUE,$J358:$O358&gt;0,0)),TRUE,$I$1)</f>
        <v>Unlabeled</v>
      </c>
    </row>
    <row r="359" spans="1:17" x14ac:dyDescent="0.3">
      <c r="A359" t="str">
        <f>Raw!A359</f>
        <v>IMG20250703092853</v>
      </c>
      <c r="B359" t="str">
        <f>Raw!B359</f>
        <v>Unlabeled</v>
      </c>
      <c r="C359" t="str">
        <f>class_updates_1!B360</f>
        <v>Unlabeled</v>
      </c>
      <c r="D359" t="str">
        <f>class_updates_2!B360</f>
        <v>Unlabeled</v>
      </c>
      <c r="E359" t="str">
        <f>class_updates_3!B360</f>
        <v>Unlabeled</v>
      </c>
      <c r="I359" s="3">
        <f t="shared" si="41"/>
        <v>4</v>
      </c>
      <c r="J359" s="3">
        <f t="shared" si="41"/>
        <v>0</v>
      </c>
      <c r="K359">
        <f t="shared" si="41"/>
        <v>0</v>
      </c>
      <c r="L359">
        <f t="shared" si="41"/>
        <v>0</v>
      </c>
      <c r="M359">
        <f t="shared" si="41"/>
        <v>0</v>
      </c>
      <c r="N359">
        <f t="shared" si="41"/>
        <v>0</v>
      </c>
      <c r="O359">
        <f t="shared" si="41"/>
        <v>0</v>
      </c>
      <c r="P359" s="3">
        <f t="shared" si="38"/>
        <v>0</v>
      </c>
      <c r="Q359" s="4" t="str">
        <f t="array" ref="Q359">_xlfn.IFS(H359&lt;&gt;"",H359,Raw!C359="Unusable","Unusable",P359&gt;1,"Conflicted",P359=1,INDEX($J$1:$O$1,MATCH(TRUE,$J359:$O359&gt;0,0)),TRUE,$I$1)</f>
        <v>Unlabeled</v>
      </c>
    </row>
    <row r="360" spans="1:17" x14ac:dyDescent="0.3">
      <c r="A360" t="str">
        <f>Raw!A360</f>
        <v>IMG20250703092859</v>
      </c>
      <c r="B360" t="str">
        <f>Raw!B360</f>
        <v>Unlabeled</v>
      </c>
      <c r="C360" t="str">
        <f>class_updates_1!B361</f>
        <v>Unlabeled</v>
      </c>
      <c r="D360" t="str">
        <f>class_updates_2!B361</f>
        <v>Unlabeled</v>
      </c>
      <c r="E360" t="str">
        <f>class_updates_3!B361</f>
        <v>Unlabeled</v>
      </c>
      <c r="I360" s="3">
        <f t="shared" si="41"/>
        <v>4</v>
      </c>
      <c r="J360" s="3">
        <f t="shared" si="41"/>
        <v>0</v>
      </c>
      <c r="K360">
        <f t="shared" si="41"/>
        <v>0</v>
      </c>
      <c r="L360">
        <f t="shared" si="41"/>
        <v>0</v>
      </c>
      <c r="M360">
        <f t="shared" si="41"/>
        <v>0</v>
      </c>
      <c r="N360">
        <f t="shared" si="41"/>
        <v>0</v>
      </c>
      <c r="O360">
        <f t="shared" si="41"/>
        <v>0</v>
      </c>
      <c r="P360" s="3">
        <f t="shared" si="38"/>
        <v>0</v>
      </c>
      <c r="Q360" s="4" t="str">
        <f t="array" ref="Q360">_xlfn.IFS(H360&lt;&gt;"",H360,Raw!C360="Unusable","Unusable",P360&gt;1,"Conflicted",P360=1,INDEX($J$1:$O$1,MATCH(TRUE,$J360:$O360&gt;0,0)),TRUE,$I$1)</f>
        <v>Unlabeled</v>
      </c>
    </row>
    <row r="361" spans="1:17" x14ac:dyDescent="0.3">
      <c r="A361" t="str">
        <f>Raw!A361</f>
        <v>IMG20250703092910</v>
      </c>
      <c r="B361" t="str">
        <f>Raw!B361</f>
        <v>Unlabeled</v>
      </c>
      <c r="C361" t="str">
        <f>class_updates_1!B362</f>
        <v>Unlabeled</v>
      </c>
      <c r="D361" t="str">
        <f>class_updates_2!B362</f>
        <v>Unlabeled</v>
      </c>
      <c r="E361" t="str">
        <f>class_updates_3!B362</f>
        <v>Unlabeled</v>
      </c>
      <c r="I361" s="3">
        <f t="shared" si="41"/>
        <v>4</v>
      </c>
      <c r="J361" s="3">
        <f t="shared" si="41"/>
        <v>0</v>
      </c>
      <c r="K361">
        <f t="shared" si="41"/>
        <v>0</v>
      </c>
      <c r="L361">
        <f t="shared" si="41"/>
        <v>0</v>
      </c>
      <c r="M361">
        <f t="shared" si="41"/>
        <v>0</v>
      </c>
      <c r="N361">
        <f t="shared" si="41"/>
        <v>0</v>
      </c>
      <c r="O361">
        <f t="shared" si="41"/>
        <v>0</v>
      </c>
      <c r="P361" s="3">
        <f t="shared" si="38"/>
        <v>0</v>
      </c>
      <c r="Q361" s="4" t="str">
        <f t="array" ref="Q361">_xlfn.IFS(H361&lt;&gt;"",H361,Raw!C361="Unusable","Unusable",P361&gt;1,"Conflicted",P361=1,INDEX($J$1:$O$1,MATCH(TRUE,$J361:$O361&gt;0,0)),TRUE,$I$1)</f>
        <v>Unlabeled</v>
      </c>
    </row>
    <row r="362" spans="1:17" x14ac:dyDescent="0.3">
      <c r="A362" t="str">
        <f>Raw!A362</f>
        <v>IMG20250703092917</v>
      </c>
      <c r="B362" t="str">
        <f>Raw!B362</f>
        <v>Unlabeled</v>
      </c>
      <c r="C362" t="str">
        <f>class_updates_1!B363</f>
        <v>Unlabeled</v>
      </c>
      <c r="D362" t="str">
        <f>class_updates_2!B363</f>
        <v>Unlabeled</v>
      </c>
      <c r="E362" t="str">
        <f>class_updates_3!B363</f>
        <v>Unlabeled</v>
      </c>
      <c r="I362" s="3">
        <f t="shared" ref="I362:O371" si="42">COUNTIF($B362:$G362,I$1)</f>
        <v>4</v>
      </c>
      <c r="J362" s="3">
        <f t="shared" si="42"/>
        <v>0</v>
      </c>
      <c r="K362">
        <f t="shared" si="42"/>
        <v>0</v>
      </c>
      <c r="L362">
        <f t="shared" si="42"/>
        <v>0</v>
      </c>
      <c r="M362">
        <f t="shared" si="42"/>
        <v>0</v>
      </c>
      <c r="N362">
        <f t="shared" si="42"/>
        <v>0</v>
      </c>
      <c r="O362">
        <f t="shared" si="42"/>
        <v>0</v>
      </c>
      <c r="P362" s="3">
        <f t="shared" si="38"/>
        <v>0</v>
      </c>
      <c r="Q362" s="4" t="str">
        <f t="array" ref="Q362">_xlfn.IFS(H362&lt;&gt;"",H362,Raw!C362="Unusable","Unusable",P362&gt;1,"Conflicted",P362=1,INDEX($J$1:$O$1,MATCH(TRUE,$J362:$O362&gt;0,0)),TRUE,$I$1)</f>
        <v>Unlabeled</v>
      </c>
    </row>
    <row r="363" spans="1:17" x14ac:dyDescent="0.3">
      <c r="A363" t="str">
        <f>Raw!A363</f>
        <v>IMG20250703092920</v>
      </c>
      <c r="B363" t="str">
        <f>Raw!B363</f>
        <v>Unlabeled</v>
      </c>
      <c r="C363" t="str">
        <f>class_updates_1!B364</f>
        <v>Unlabeled</v>
      </c>
      <c r="D363" t="str">
        <f>class_updates_2!B364</f>
        <v>Unlabeled</v>
      </c>
      <c r="E363" t="str">
        <f>class_updates_3!B364</f>
        <v>Unlabeled</v>
      </c>
      <c r="I363" s="3">
        <f t="shared" si="42"/>
        <v>4</v>
      </c>
      <c r="J363" s="3">
        <f t="shared" si="42"/>
        <v>0</v>
      </c>
      <c r="K363">
        <f t="shared" si="42"/>
        <v>0</v>
      </c>
      <c r="L363">
        <f t="shared" si="42"/>
        <v>0</v>
      </c>
      <c r="M363">
        <f t="shared" si="42"/>
        <v>0</v>
      </c>
      <c r="N363">
        <f t="shared" si="42"/>
        <v>0</v>
      </c>
      <c r="O363">
        <f t="shared" si="42"/>
        <v>0</v>
      </c>
      <c r="P363" s="3">
        <f t="shared" si="38"/>
        <v>0</v>
      </c>
      <c r="Q363" s="4" t="str">
        <f t="array" ref="Q363">_xlfn.IFS(H363&lt;&gt;"",H363,Raw!C363="Unusable","Unusable",P363&gt;1,"Conflicted",P363=1,INDEX($J$1:$O$1,MATCH(TRUE,$J363:$O363&gt;0,0)),TRUE,$I$1)</f>
        <v>Unlabeled</v>
      </c>
    </row>
    <row r="364" spans="1:17" x14ac:dyDescent="0.3">
      <c r="A364" t="str">
        <f>Raw!A364</f>
        <v>IMG20250703092925</v>
      </c>
      <c r="B364" t="str">
        <f>Raw!B364</f>
        <v>Unlabeled</v>
      </c>
      <c r="C364" t="str">
        <f>class_updates_1!B365</f>
        <v>Unlabeled</v>
      </c>
      <c r="D364" t="str">
        <f>class_updates_2!B365</f>
        <v>Unlabeled</v>
      </c>
      <c r="E364" t="str">
        <f>class_updates_3!B365</f>
        <v>Unlabeled</v>
      </c>
      <c r="I364" s="3">
        <f t="shared" si="42"/>
        <v>4</v>
      </c>
      <c r="J364" s="3">
        <f t="shared" si="42"/>
        <v>0</v>
      </c>
      <c r="K364">
        <f t="shared" si="42"/>
        <v>0</v>
      </c>
      <c r="L364">
        <f t="shared" si="42"/>
        <v>0</v>
      </c>
      <c r="M364">
        <f t="shared" si="42"/>
        <v>0</v>
      </c>
      <c r="N364">
        <f t="shared" si="42"/>
        <v>0</v>
      </c>
      <c r="O364">
        <f t="shared" si="42"/>
        <v>0</v>
      </c>
      <c r="P364" s="3">
        <f t="shared" si="38"/>
        <v>0</v>
      </c>
      <c r="Q364" s="4" t="str">
        <f t="array" ref="Q364">_xlfn.IFS(H364&lt;&gt;"",H364,Raw!C364="Unusable","Unusable",P364&gt;1,"Conflicted",P364=1,INDEX($J$1:$O$1,MATCH(TRUE,$J364:$O364&gt;0,0)),TRUE,$I$1)</f>
        <v>Unlabeled</v>
      </c>
    </row>
    <row r="365" spans="1:17" x14ac:dyDescent="0.3">
      <c r="A365" t="str">
        <f>Raw!A365</f>
        <v>IMG20250703093012</v>
      </c>
      <c r="B365" t="str">
        <f>Raw!B365</f>
        <v>Unlabeled</v>
      </c>
      <c r="C365" t="str">
        <f>class_updates_1!B366</f>
        <v>Unlabeled</v>
      </c>
      <c r="D365" t="str">
        <f>class_updates_2!B366</f>
        <v>Unlabeled</v>
      </c>
      <c r="E365" t="str">
        <f>class_updates_3!B366</f>
        <v>Unlabeled</v>
      </c>
      <c r="I365" s="3">
        <f t="shared" si="42"/>
        <v>4</v>
      </c>
      <c r="J365" s="3">
        <f t="shared" si="42"/>
        <v>0</v>
      </c>
      <c r="K365">
        <f t="shared" si="42"/>
        <v>0</v>
      </c>
      <c r="L365">
        <f t="shared" si="42"/>
        <v>0</v>
      </c>
      <c r="M365">
        <f t="shared" si="42"/>
        <v>0</v>
      </c>
      <c r="N365">
        <f t="shared" si="42"/>
        <v>0</v>
      </c>
      <c r="O365">
        <f t="shared" si="42"/>
        <v>0</v>
      </c>
      <c r="P365" s="3">
        <f t="shared" si="38"/>
        <v>0</v>
      </c>
      <c r="Q365" s="4" t="str">
        <f t="array" ref="Q365">_xlfn.IFS(H365&lt;&gt;"",H365,Raw!C365="Unusable","Unusable",P365&gt;1,"Conflicted",P365=1,INDEX($J$1:$O$1,MATCH(TRUE,$J365:$O365&gt;0,0)),TRUE,$I$1)</f>
        <v>Unlabeled</v>
      </c>
    </row>
    <row r="366" spans="1:17" x14ac:dyDescent="0.3">
      <c r="A366" t="str">
        <f>Raw!A366</f>
        <v>IMG20250703093023</v>
      </c>
      <c r="B366" t="str">
        <f>Raw!B366</f>
        <v>Unlabeled</v>
      </c>
      <c r="C366" t="str">
        <f>class_updates_1!B367</f>
        <v>Unlabeled</v>
      </c>
      <c r="D366" t="str">
        <f>class_updates_2!B367</f>
        <v>Unlabeled</v>
      </c>
      <c r="E366" t="str">
        <f>class_updates_3!B367</f>
        <v>Unlabeled</v>
      </c>
      <c r="I366" s="3">
        <f t="shared" si="42"/>
        <v>4</v>
      </c>
      <c r="J366" s="3">
        <f t="shared" si="42"/>
        <v>0</v>
      </c>
      <c r="K366">
        <f t="shared" si="42"/>
        <v>0</v>
      </c>
      <c r="L366">
        <f t="shared" si="42"/>
        <v>0</v>
      </c>
      <c r="M366">
        <f t="shared" si="42"/>
        <v>0</v>
      </c>
      <c r="N366">
        <f t="shared" si="42"/>
        <v>0</v>
      </c>
      <c r="O366">
        <f t="shared" si="42"/>
        <v>0</v>
      </c>
      <c r="P366" s="3">
        <f t="shared" si="38"/>
        <v>0</v>
      </c>
      <c r="Q366" s="4" t="str">
        <f t="array" ref="Q366">_xlfn.IFS(H366&lt;&gt;"",H366,Raw!C366="Unusable","Unusable",P366&gt;1,"Conflicted",P366=1,INDEX($J$1:$O$1,MATCH(TRUE,$J366:$O366&gt;0,0)),TRUE,$I$1)</f>
        <v>Unlabeled</v>
      </c>
    </row>
    <row r="367" spans="1:17" x14ac:dyDescent="0.3">
      <c r="A367" t="str">
        <f>Raw!A367</f>
        <v>IMG20250703093026</v>
      </c>
      <c r="B367" t="str">
        <f>Raw!B367</f>
        <v>Unlabeled</v>
      </c>
      <c r="C367" t="str">
        <f>class_updates_1!B368</f>
        <v>Unlabeled</v>
      </c>
      <c r="D367" t="str">
        <f>class_updates_2!B368</f>
        <v>Unlabeled</v>
      </c>
      <c r="E367" t="str">
        <f>class_updates_3!B368</f>
        <v>Unlabeled</v>
      </c>
      <c r="I367" s="3">
        <f t="shared" si="42"/>
        <v>4</v>
      </c>
      <c r="J367" s="3">
        <f t="shared" si="42"/>
        <v>0</v>
      </c>
      <c r="K367">
        <f t="shared" si="42"/>
        <v>0</v>
      </c>
      <c r="L367">
        <f t="shared" si="42"/>
        <v>0</v>
      </c>
      <c r="M367">
        <f t="shared" si="42"/>
        <v>0</v>
      </c>
      <c r="N367">
        <f t="shared" si="42"/>
        <v>0</v>
      </c>
      <c r="O367">
        <f t="shared" si="42"/>
        <v>0</v>
      </c>
      <c r="P367" s="3">
        <f t="shared" si="38"/>
        <v>0</v>
      </c>
      <c r="Q367" s="4" t="str">
        <f t="array" ref="Q367">_xlfn.IFS(H367&lt;&gt;"",H367,Raw!C367="Unusable","Unusable",P367&gt;1,"Conflicted",P367=1,INDEX($J$1:$O$1,MATCH(TRUE,$J367:$O367&gt;0,0)),TRUE,$I$1)</f>
        <v>Unlabeled</v>
      </c>
    </row>
    <row r="368" spans="1:17" x14ac:dyDescent="0.3">
      <c r="A368" t="str">
        <f>Raw!A368</f>
        <v>IMG20250703093038</v>
      </c>
      <c r="B368" t="str">
        <f>Raw!B368</f>
        <v>Unlabeled</v>
      </c>
      <c r="C368" t="str">
        <f>class_updates_1!B369</f>
        <v>Unlabeled</v>
      </c>
      <c r="D368" t="str">
        <f>class_updates_2!B369</f>
        <v>Unlabeled</v>
      </c>
      <c r="E368" t="str">
        <f>class_updates_3!B369</f>
        <v>Unlabeled</v>
      </c>
      <c r="I368" s="3">
        <f t="shared" si="42"/>
        <v>4</v>
      </c>
      <c r="J368" s="3">
        <f t="shared" si="42"/>
        <v>0</v>
      </c>
      <c r="K368">
        <f t="shared" si="42"/>
        <v>0</v>
      </c>
      <c r="L368">
        <f t="shared" si="42"/>
        <v>0</v>
      </c>
      <c r="M368">
        <f t="shared" si="42"/>
        <v>0</v>
      </c>
      <c r="N368">
        <f t="shared" si="42"/>
        <v>0</v>
      </c>
      <c r="O368">
        <f t="shared" si="42"/>
        <v>0</v>
      </c>
      <c r="P368" s="3">
        <f t="shared" si="38"/>
        <v>0</v>
      </c>
      <c r="Q368" s="4" t="str">
        <f t="array" ref="Q368">_xlfn.IFS(H368&lt;&gt;"",H368,Raw!C368="Unusable","Unusable",P368&gt;1,"Conflicted",P368=1,INDEX($J$1:$O$1,MATCH(TRUE,$J368:$O368&gt;0,0)),TRUE,$I$1)</f>
        <v>Unlabeled</v>
      </c>
    </row>
    <row r="369" spans="1:17" x14ac:dyDescent="0.3">
      <c r="A369" t="str">
        <f>Raw!A369</f>
        <v>IMG20250703093045</v>
      </c>
      <c r="B369" t="str">
        <f>Raw!B369</f>
        <v>Unlabeled</v>
      </c>
      <c r="C369" t="str">
        <f>class_updates_1!B370</f>
        <v>Unlabeled</v>
      </c>
      <c r="D369" t="str">
        <f>class_updates_2!B370</f>
        <v>Unlabeled</v>
      </c>
      <c r="E369" t="str">
        <f>class_updates_3!B370</f>
        <v>Unlabeled</v>
      </c>
      <c r="I369" s="3">
        <f t="shared" si="42"/>
        <v>4</v>
      </c>
      <c r="J369" s="3">
        <f t="shared" si="42"/>
        <v>0</v>
      </c>
      <c r="K369">
        <f t="shared" si="42"/>
        <v>0</v>
      </c>
      <c r="L369">
        <f t="shared" si="42"/>
        <v>0</v>
      </c>
      <c r="M369">
        <f t="shared" si="42"/>
        <v>0</v>
      </c>
      <c r="N369">
        <f t="shared" si="42"/>
        <v>0</v>
      </c>
      <c r="O369">
        <f t="shared" si="42"/>
        <v>0</v>
      </c>
      <c r="P369" s="3">
        <f t="shared" si="38"/>
        <v>0</v>
      </c>
      <c r="Q369" s="4" t="str">
        <f t="array" ref="Q369">_xlfn.IFS(H369&lt;&gt;"",H369,Raw!C369="Unusable","Unusable",P369&gt;1,"Conflicted",P369=1,INDEX($J$1:$O$1,MATCH(TRUE,$J369:$O369&gt;0,0)),TRUE,$I$1)</f>
        <v>Unlabeled</v>
      </c>
    </row>
    <row r="370" spans="1:17" x14ac:dyDescent="0.3">
      <c r="A370" t="str">
        <f>Raw!A370</f>
        <v>IMG20250703093052</v>
      </c>
      <c r="B370" t="str">
        <f>Raw!B370</f>
        <v>Unlabeled</v>
      </c>
      <c r="C370" t="str">
        <f>class_updates_1!B371</f>
        <v>Unlabeled</v>
      </c>
      <c r="D370" t="str">
        <f>class_updates_2!B371</f>
        <v>Unlabeled</v>
      </c>
      <c r="E370" t="str">
        <f>class_updates_3!B371</f>
        <v>Unlabeled</v>
      </c>
      <c r="I370" s="3">
        <f t="shared" si="42"/>
        <v>4</v>
      </c>
      <c r="J370" s="3">
        <f t="shared" si="42"/>
        <v>0</v>
      </c>
      <c r="K370">
        <f t="shared" si="42"/>
        <v>0</v>
      </c>
      <c r="L370">
        <f t="shared" si="42"/>
        <v>0</v>
      </c>
      <c r="M370">
        <f t="shared" si="42"/>
        <v>0</v>
      </c>
      <c r="N370">
        <f t="shared" si="42"/>
        <v>0</v>
      </c>
      <c r="O370">
        <f t="shared" si="42"/>
        <v>0</v>
      </c>
      <c r="P370" s="3">
        <f t="shared" si="38"/>
        <v>0</v>
      </c>
      <c r="Q370" s="4" t="str">
        <f t="array" ref="Q370">_xlfn.IFS(H370&lt;&gt;"",H370,Raw!C370="Unusable","Unusable",P370&gt;1,"Conflicted",P370=1,INDEX($J$1:$O$1,MATCH(TRUE,$J370:$O370&gt;0,0)),TRUE,$I$1)</f>
        <v>Unlabeled</v>
      </c>
    </row>
    <row r="371" spans="1:17" x14ac:dyDescent="0.3">
      <c r="A371" t="str">
        <f>Raw!A371</f>
        <v>IMG20250703093057</v>
      </c>
      <c r="B371" t="str">
        <f>Raw!B371</f>
        <v>Unusable</v>
      </c>
      <c r="C371" t="str">
        <f>class_updates_1!B372</f>
        <v>Unlabeled</v>
      </c>
      <c r="D371" t="str">
        <f>class_updates_2!B372</f>
        <v>Unlabeled</v>
      </c>
      <c r="E371" t="str">
        <f>class_updates_3!B372</f>
        <v>Unusable</v>
      </c>
      <c r="I371" s="3">
        <f t="shared" si="42"/>
        <v>2</v>
      </c>
      <c r="J371" s="3">
        <f t="shared" si="42"/>
        <v>0</v>
      </c>
      <c r="K371">
        <f t="shared" si="42"/>
        <v>0</v>
      </c>
      <c r="L371">
        <f t="shared" si="42"/>
        <v>0</v>
      </c>
      <c r="M371">
        <f t="shared" si="42"/>
        <v>0</v>
      </c>
      <c r="N371">
        <f t="shared" si="42"/>
        <v>0</v>
      </c>
      <c r="O371">
        <f t="shared" si="42"/>
        <v>0</v>
      </c>
      <c r="P371" s="3">
        <f t="shared" si="38"/>
        <v>0</v>
      </c>
      <c r="Q371" s="4" t="str">
        <f t="array" ref="Q371">_xlfn.IFS(H371&lt;&gt;"",H371,Raw!C371="Unusable","Unusable",P371&gt;1,"Conflicted",P371=1,INDEX($J$1:$O$1,MATCH(TRUE,$J371:$O371&gt;0,0)),TRUE,$I$1)</f>
        <v>Unusable</v>
      </c>
    </row>
    <row r="372" spans="1:17" x14ac:dyDescent="0.3">
      <c r="A372" t="str">
        <f>Raw!A372</f>
        <v>IMG20250703093109</v>
      </c>
      <c r="B372" t="str">
        <f>Raw!B372</f>
        <v>Unlabeled</v>
      </c>
      <c r="C372" t="str">
        <f>class_updates_1!B373</f>
        <v>Unlabeled</v>
      </c>
      <c r="D372" t="str">
        <f>class_updates_2!B373</f>
        <v>Unlabeled</v>
      </c>
      <c r="E372" t="str">
        <f>class_updates_3!B373</f>
        <v>Unlabeled</v>
      </c>
      <c r="I372" s="3">
        <f t="shared" ref="I372:O381" si="43">COUNTIF($B372:$G372,I$1)</f>
        <v>4</v>
      </c>
      <c r="J372" s="3">
        <f t="shared" si="43"/>
        <v>0</v>
      </c>
      <c r="K372">
        <f t="shared" si="43"/>
        <v>0</v>
      </c>
      <c r="L372">
        <f t="shared" si="43"/>
        <v>0</v>
      </c>
      <c r="M372">
        <f t="shared" si="43"/>
        <v>0</v>
      </c>
      <c r="N372">
        <f t="shared" si="43"/>
        <v>0</v>
      </c>
      <c r="O372">
        <f t="shared" si="43"/>
        <v>0</v>
      </c>
      <c r="P372" s="3">
        <f t="shared" si="38"/>
        <v>0</v>
      </c>
      <c r="Q372" s="4" t="str">
        <f t="array" ref="Q372">_xlfn.IFS(H372&lt;&gt;"",H372,Raw!C372="Unusable","Unusable",P372&gt;1,"Conflicted",P372=1,INDEX($J$1:$O$1,MATCH(TRUE,$J372:$O372&gt;0,0)),TRUE,$I$1)</f>
        <v>Unlabeled</v>
      </c>
    </row>
    <row r="373" spans="1:17" x14ac:dyDescent="0.3">
      <c r="A373" t="str">
        <f>Raw!A373</f>
        <v>IMG20250703093122</v>
      </c>
      <c r="B373" t="str">
        <f>Raw!B373</f>
        <v>Unlabeled</v>
      </c>
      <c r="C373" t="str">
        <f>class_updates_1!B374</f>
        <v>Unlabeled</v>
      </c>
      <c r="D373" t="str">
        <f>class_updates_2!B374</f>
        <v>Unlabeled</v>
      </c>
      <c r="E373" t="str">
        <f>class_updates_3!B374</f>
        <v>Unlabeled</v>
      </c>
      <c r="I373" s="3">
        <f t="shared" si="43"/>
        <v>4</v>
      </c>
      <c r="J373" s="3">
        <f t="shared" si="43"/>
        <v>0</v>
      </c>
      <c r="K373">
        <f t="shared" si="43"/>
        <v>0</v>
      </c>
      <c r="L373">
        <f t="shared" si="43"/>
        <v>0</v>
      </c>
      <c r="M373">
        <f t="shared" si="43"/>
        <v>0</v>
      </c>
      <c r="N373">
        <f t="shared" si="43"/>
        <v>0</v>
      </c>
      <c r="O373">
        <f t="shared" si="43"/>
        <v>0</v>
      </c>
      <c r="P373" s="3">
        <f t="shared" si="38"/>
        <v>0</v>
      </c>
      <c r="Q373" s="4" t="str">
        <f t="array" ref="Q373">_xlfn.IFS(H373&lt;&gt;"",H373,Raw!C373="Unusable","Unusable",P373&gt;1,"Conflicted",P373=1,INDEX($J$1:$O$1,MATCH(TRUE,$J373:$O373&gt;0,0)),TRUE,$I$1)</f>
        <v>Unlabeled</v>
      </c>
    </row>
    <row r="374" spans="1:17" x14ac:dyDescent="0.3">
      <c r="A374" t="str">
        <f>Raw!A374</f>
        <v>IMG20250703093127</v>
      </c>
      <c r="B374" t="str">
        <f>Raw!B374</f>
        <v>Unlabeled</v>
      </c>
      <c r="C374" t="str">
        <f>class_updates_1!B375</f>
        <v>Unlabeled</v>
      </c>
      <c r="D374" t="str">
        <f>class_updates_2!B375</f>
        <v>Unlabeled</v>
      </c>
      <c r="E374" t="str">
        <f>class_updates_3!B375</f>
        <v>Unlabeled</v>
      </c>
      <c r="I374" s="3">
        <f t="shared" si="43"/>
        <v>4</v>
      </c>
      <c r="J374" s="3">
        <f t="shared" si="43"/>
        <v>0</v>
      </c>
      <c r="K374">
        <f t="shared" si="43"/>
        <v>0</v>
      </c>
      <c r="L374">
        <f t="shared" si="43"/>
        <v>0</v>
      </c>
      <c r="M374">
        <f t="shared" si="43"/>
        <v>0</v>
      </c>
      <c r="N374">
        <f t="shared" si="43"/>
        <v>0</v>
      </c>
      <c r="O374">
        <f t="shared" si="43"/>
        <v>0</v>
      </c>
      <c r="P374" s="3">
        <f t="shared" si="38"/>
        <v>0</v>
      </c>
      <c r="Q374" s="4" t="str">
        <f t="array" ref="Q374">_xlfn.IFS(H374&lt;&gt;"",H374,Raw!C374="Unusable","Unusable",P374&gt;1,"Conflicted",P374=1,INDEX($J$1:$O$1,MATCH(TRUE,$J374:$O374&gt;0,0)),TRUE,$I$1)</f>
        <v>Unlabeled</v>
      </c>
    </row>
    <row r="375" spans="1:17" x14ac:dyDescent="0.3">
      <c r="A375" t="str">
        <f>Raw!A375</f>
        <v>IMG20250703093139</v>
      </c>
      <c r="B375" t="str">
        <f>Raw!B375</f>
        <v>Unlabeled</v>
      </c>
      <c r="C375" t="str">
        <f>class_updates_1!B376</f>
        <v>Unlabeled</v>
      </c>
      <c r="D375" t="str">
        <f>class_updates_2!B376</f>
        <v>Unlabeled</v>
      </c>
      <c r="E375" t="str">
        <f>class_updates_3!B376</f>
        <v>Unlabeled</v>
      </c>
      <c r="I375" s="3">
        <f t="shared" si="43"/>
        <v>4</v>
      </c>
      <c r="J375" s="3">
        <f t="shared" si="43"/>
        <v>0</v>
      </c>
      <c r="K375">
        <f t="shared" si="43"/>
        <v>0</v>
      </c>
      <c r="L375">
        <f t="shared" si="43"/>
        <v>0</v>
      </c>
      <c r="M375">
        <f t="shared" si="43"/>
        <v>0</v>
      </c>
      <c r="N375">
        <f t="shared" si="43"/>
        <v>0</v>
      </c>
      <c r="O375">
        <f t="shared" si="43"/>
        <v>0</v>
      </c>
      <c r="P375" s="3">
        <f t="shared" si="38"/>
        <v>0</v>
      </c>
      <c r="Q375" s="4" t="str">
        <f t="array" ref="Q375">_xlfn.IFS(H375&lt;&gt;"",H375,Raw!C375="Unusable","Unusable",P375&gt;1,"Conflicted",P375=1,INDEX($J$1:$O$1,MATCH(TRUE,$J375:$O375&gt;0,0)),TRUE,$I$1)</f>
        <v>Unlabeled</v>
      </c>
    </row>
    <row r="376" spans="1:17" x14ac:dyDescent="0.3">
      <c r="A376" t="str">
        <f>Raw!A376</f>
        <v>IMG20250703093147</v>
      </c>
      <c r="B376" t="str">
        <f>Raw!B376</f>
        <v>Unlabeled</v>
      </c>
      <c r="C376" t="str">
        <f>class_updates_1!B377</f>
        <v>Unlabeled</v>
      </c>
      <c r="D376" t="str">
        <f>class_updates_2!B377</f>
        <v>Unlabeled</v>
      </c>
      <c r="E376" t="str">
        <f>class_updates_3!B377</f>
        <v>Unlabeled</v>
      </c>
      <c r="I376" s="3">
        <f t="shared" si="43"/>
        <v>4</v>
      </c>
      <c r="J376" s="3">
        <f t="shared" si="43"/>
        <v>0</v>
      </c>
      <c r="K376">
        <f t="shared" si="43"/>
        <v>0</v>
      </c>
      <c r="L376">
        <f t="shared" si="43"/>
        <v>0</v>
      </c>
      <c r="M376">
        <f t="shared" si="43"/>
        <v>0</v>
      </c>
      <c r="N376">
        <f t="shared" si="43"/>
        <v>0</v>
      </c>
      <c r="O376">
        <f t="shared" si="43"/>
        <v>0</v>
      </c>
      <c r="P376" s="3">
        <f t="shared" si="38"/>
        <v>0</v>
      </c>
      <c r="Q376" s="4" t="str">
        <f t="array" ref="Q376">_xlfn.IFS(H376&lt;&gt;"",H376,Raw!C376="Unusable","Unusable",P376&gt;1,"Conflicted",P376=1,INDEX($J$1:$O$1,MATCH(TRUE,$J376:$O376&gt;0,0)),TRUE,$I$1)</f>
        <v>Unlabeled</v>
      </c>
    </row>
    <row r="377" spans="1:17" x14ac:dyDescent="0.3">
      <c r="A377" t="str">
        <f>Raw!A377</f>
        <v>IMG20250703093221</v>
      </c>
      <c r="B377" t="str">
        <f>Raw!B377</f>
        <v>Unlabeled</v>
      </c>
      <c r="C377" t="str">
        <f>class_updates_1!B378</f>
        <v>Unlabeled</v>
      </c>
      <c r="D377" t="str">
        <f>class_updates_2!B378</f>
        <v>Unlabeled</v>
      </c>
      <c r="E377" t="str">
        <f>class_updates_3!B378</f>
        <v>Unlabeled</v>
      </c>
      <c r="I377" s="3">
        <f t="shared" si="43"/>
        <v>4</v>
      </c>
      <c r="J377" s="3">
        <f t="shared" si="43"/>
        <v>0</v>
      </c>
      <c r="K377">
        <f t="shared" si="43"/>
        <v>0</v>
      </c>
      <c r="L377">
        <f t="shared" si="43"/>
        <v>0</v>
      </c>
      <c r="M377">
        <f t="shared" si="43"/>
        <v>0</v>
      </c>
      <c r="N377">
        <f t="shared" si="43"/>
        <v>0</v>
      </c>
      <c r="O377">
        <f t="shared" si="43"/>
        <v>0</v>
      </c>
      <c r="P377" s="3">
        <f t="shared" si="38"/>
        <v>0</v>
      </c>
      <c r="Q377" s="4" t="str">
        <f t="array" ref="Q377">_xlfn.IFS(H377&lt;&gt;"",H377,Raw!C377="Unusable","Unusable",P377&gt;1,"Conflicted",P377=1,INDEX($J$1:$O$1,MATCH(TRUE,$J377:$O377&gt;0,0)),TRUE,$I$1)</f>
        <v>Unlabeled</v>
      </c>
    </row>
    <row r="378" spans="1:17" x14ac:dyDescent="0.3">
      <c r="A378" t="str">
        <f>Raw!A378</f>
        <v>IMG20250703093226</v>
      </c>
      <c r="B378" t="str">
        <f>Raw!B378</f>
        <v>Unlabeled</v>
      </c>
      <c r="C378" t="str">
        <f>class_updates_1!B379</f>
        <v>Unlabeled</v>
      </c>
      <c r="D378" t="str">
        <f>class_updates_2!B379</f>
        <v>Unlabeled</v>
      </c>
      <c r="E378" t="str">
        <f>class_updates_3!B379</f>
        <v>Unlabeled</v>
      </c>
      <c r="I378" s="3">
        <f t="shared" si="43"/>
        <v>4</v>
      </c>
      <c r="J378" s="3">
        <f t="shared" si="43"/>
        <v>0</v>
      </c>
      <c r="K378">
        <f t="shared" si="43"/>
        <v>0</v>
      </c>
      <c r="L378">
        <f t="shared" si="43"/>
        <v>0</v>
      </c>
      <c r="M378">
        <f t="shared" si="43"/>
        <v>0</v>
      </c>
      <c r="N378">
        <f t="shared" si="43"/>
        <v>0</v>
      </c>
      <c r="O378">
        <f t="shared" si="43"/>
        <v>0</v>
      </c>
      <c r="P378" s="3">
        <f t="shared" si="38"/>
        <v>0</v>
      </c>
      <c r="Q378" s="4" t="str">
        <f t="array" ref="Q378">_xlfn.IFS(H378&lt;&gt;"",H378,Raw!C378="Unusable","Unusable",P378&gt;1,"Conflicted",P378=1,INDEX($J$1:$O$1,MATCH(TRUE,$J378:$O378&gt;0,0)),TRUE,$I$1)</f>
        <v>Unlabeled</v>
      </c>
    </row>
    <row r="379" spans="1:17" x14ac:dyDescent="0.3">
      <c r="A379" t="str">
        <f>Raw!A379</f>
        <v>IMG20250703093230</v>
      </c>
      <c r="B379" t="str">
        <f>Raw!B379</f>
        <v>Unlabeled</v>
      </c>
      <c r="C379" t="str">
        <f>class_updates_1!B380</f>
        <v>Unlabeled</v>
      </c>
      <c r="D379" t="str">
        <f>class_updates_2!B380</f>
        <v>Unlabeled</v>
      </c>
      <c r="E379" t="str">
        <f>class_updates_3!B380</f>
        <v>Unlabeled</v>
      </c>
      <c r="I379" s="3">
        <f t="shared" si="43"/>
        <v>4</v>
      </c>
      <c r="J379" s="3">
        <f t="shared" si="43"/>
        <v>0</v>
      </c>
      <c r="K379">
        <f t="shared" si="43"/>
        <v>0</v>
      </c>
      <c r="L379">
        <f t="shared" si="43"/>
        <v>0</v>
      </c>
      <c r="M379">
        <f t="shared" si="43"/>
        <v>0</v>
      </c>
      <c r="N379">
        <f t="shared" si="43"/>
        <v>0</v>
      </c>
      <c r="O379">
        <f t="shared" si="43"/>
        <v>0</v>
      </c>
      <c r="P379" s="3">
        <f t="shared" si="38"/>
        <v>0</v>
      </c>
      <c r="Q379" s="4" t="str">
        <f t="array" ref="Q379">_xlfn.IFS(H379&lt;&gt;"",H379,Raw!C379="Unusable","Unusable",P379&gt;1,"Conflicted",P379=1,INDEX($J$1:$O$1,MATCH(TRUE,$J379:$O379&gt;0,0)),TRUE,$I$1)</f>
        <v>Unlabeled</v>
      </c>
    </row>
    <row r="380" spans="1:17" x14ac:dyDescent="0.3">
      <c r="A380" t="str">
        <f>Raw!A380</f>
        <v>IMG20250703093237</v>
      </c>
      <c r="B380" t="str">
        <f>Raw!B380</f>
        <v>Unlabeled</v>
      </c>
      <c r="C380" t="str">
        <f>class_updates_1!B381</f>
        <v>Unlabeled</v>
      </c>
      <c r="D380" t="str">
        <f>class_updates_2!B381</f>
        <v>Unlabeled</v>
      </c>
      <c r="E380" t="str">
        <f>class_updates_3!B381</f>
        <v>Unlabeled</v>
      </c>
      <c r="I380" s="3">
        <f t="shared" si="43"/>
        <v>4</v>
      </c>
      <c r="J380" s="3">
        <f t="shared" si="43"/>
        <v>0</v>
      </c>
      <c r="K380">
        <f t="shared" si="43"/>
        <v>0</v>
      </c>
      <c r="L380">
        <f t="shared" si="43"/>
        <v>0</v>
      </c>
      <c r="M380">
        <f t="shared" si="43"/>
        <v>0</v>
      </c>
      <c r="N380">
        <f t="shared" si="43"/>
        <v>0</v>
      </c>
      <c r="O380">
        <f t="shared" si="43"/>
        <v>0</v>
      </c>
      <c r="P380" s="3">
        <f t="shared" si="38"/>
        <v>0</v>
      </c>
      <c r="Q380" s="4" t="str">
        <f t="array" ref="Q380">_xlfn.IFS(H380&lt;&gt;"",H380,Raw!C380="Unusable","Unusable",P380&gt;1,"Conflicted",P380=1,INDEX($J$1:$O$1,MATCH(TRUE,$J380:$O380&gt;0,0)),TRUE,$I$1)</f>
        <v>Unlabeled</v>
      </c>
    </row>
    <row r="381" spans="1:17" x14ac:dyDescent="0.3">
      <c r="A381" t="str">
        <f>Raw!A381</f>
        <v>IMG20250703093245</v>
      </c>
      <c r="B381" t="str">
        <f>Raw!B381</f>
        <v>Unlabeled</v>
      </c>
      <c r="C381" t="str">
        <f>class_updates_1!B382</f>
        <v>Unlabeled</v>
      </c>
      <c r="D381" t="str">
        <f>class_updates_2!B382</f>
        <v>Unlabeled</v>
      </c>
      <c r="E381" t="str">
        <f>class_updates_3!B382</f>
        <v>Unlabeled</v>
      </c>
      <c r="I381" s="3">
        <f t="shared" si="43"/>
        <v>4</v>
      </c>
      <c r="J381" s="3">
        <f t="shared" si="43"/>
        <v>0</v>
      </c>
      <c r="K381">
        <f t="shared" si="43"/>
        <v>0</v>
      </c>
      <c r="L381">
        <f t="shared" si="43"/>
        <v>0</v>
      </c>
      <c r="M381">
        <f t="shared" si="43"/>
        <v>0</v>
      </c>
      <c r="N381">
        <f t="shared" si="43"/>
        <v>0</v>
      </c>
      <c r="O381">
        <f t="shared" si="43"/>
        <v>0</v>
      </c>
      <c r="P381" s="3">
        <f t="shared" si="38"/>
        <v>0</v>
      </c>
      <c r="Q381" s="4" t="str">
        <f t="array" ref="Q381">_xlfn.IFS(H381&lt;&gt;"",H381,Raw!C381="Unusable","Unusable",P381&gt;1,"Conflicted",P381=1,INDEX($J$1:$O$1,MATCH(TRUE,$J381:$O381&gt;0,0)),TRUE,$I$1)</f>
        <v>Unlabeled</v>
      </c>
    </row>
    <row r="382" spans="1:17" x14ac:dyDescent="0.3">
      <c r="A382" t="str">
        <f>Raw!A382</f>
        <v>IMG20250703093251</v>
      </c>
      <c r="B382" t="str">
        <f>Raw!B382</f>
        <v>Unlabeled</v>
      </c>
      <c r="C382" t="str">
        <f>class_updates_1!B383</f>
        <v>Unlabeled</v>
      </c>
      <c r="D382" t="str">
        <f>class_updates_2!B383</f>
        <v>Unlabeled</v>
      </c>
      <c r="E382" t="str">
        <f>class_updates_3!B383</f>
        <v>Unlabeled</v>
      </c>
      <c r="I382" s="3">
        <f t="shared" ref="I382:O391" si="44">COUNTIF($B382:$G382,I$1)</f>
        <v>4</v>
      </c>
      <c r="J382" s="3">
        <f t="shared" si="44"/>
        <v>0</v>
      </c>
      <c r="K382">
        <f t="shared" si="44"/>
        <v>0</v>
      </c>
      <c r="L382">
        <f t="shared" si="44"/>
        <v>0</v>
      </c>
      <c r="M382">
        <f t="shared" si="44"/>
        <v>0</v>
      </c>
      <c r="N382">
        <f t="shared" si="44"/>
        <v>0</v>
      </c>
      <c r="O382">
        <f t="shared" si="44"/>
        <v>0</v>
      </c>
      <c r="P382" s="3">
        <f t="shared" si="38"/>
        <v>0</v>
      </c>
      <c r="Q382" s="4" t="str">
        <f t="array" ref="Q382">_xlfn.IFS(H382&lt;&gt;"",H382,Raw!C382="Unusable","Unusable",P382&gt;1,"Conflicted",P382=1,INDEX($J$1:$O$1,MATCH(TRUE,$J382:$O382&gt;0,0)),TRUE,$I$1)</f>
        <v>Unlabeled</v>
      </c>
    </row>
    <row r="383" spans="1:17" x14ac:dyDescent="0.3">
      <c r="A383" t="str">
        <f>Raw!A383</f>
        <v>IMG20250703093258</v>
      </c>
      <c r="B383" t="str">
        <f>Raw!B383</f>
        <v>Unlabeled</v>
      </c>
      <c r="C383" t="str">
        <f>class_updates_1!B384</f>
        <v>Unlabeled</v>
      </c>
      <c r="D383" t="str">
        <f>class_updates_2!B384</f>
        <v>Unlabeled</v>
      </c>
      <c r="E383" t="str">
        <f>class_updates_3!B384</f>
        <v>Unlabeled</v>
      </c>
      <c r="I383" s="3">
        <f t="shared" si="44"/>
        <v>4</v>
      </c>
      <c r="J383" s="3">
        <f t="shared" si="44"/>
        <v>0</v>
      </c>
      <c r="K383">
        <f t="shared" si="44"/>
        <v>0</v>
      </c>
      <c r="L383">
        <f t="shared" si="44"/>
        <v>0</v>
      </c>
      <c r="M383">
        <f t="shared" si="44"/>
        <v>0</v>
      </c>
      <c r="N383">
        <f t="shared" si="44"/>
        <v>0</v>
      </c>
      <c r="O383">
        <f t="shared" si="44"/>
        <v>0</v>
      </c>
      <c r="P383" s="3">
        <f t="shared" si="38"/>
        <v>0</v>
      </c>
      <c r="Q383" s="4" t="str">
        <f t="array" ref="Q383">_xlfn.IFS(H383&lt;&gt;"",H383,Raw!C383="Unusable","Unusable",P383&gt;1,"Conflicted",P383=1,INDEX($J$1:$O$1,MATCH(TRUE,$J383:$O383&gt;0,0)),TRUE,$I$1)</f>
        <v>Unlabeled</v>
      </c>
    </row>
    <row r="384" spans="1:17" x14ac:dyDescent="0.3">
      <c r="A384" t="str">
        <f>Raw!A384</f>
        <v>IMG20250703093304</v>
      </c>
      <c r="B384" t="str">
        <f>Raw!B384</f>
        <v>Unlabeled</v>
      </c>
      <c r="C384" t="str">
        <f>class_updates_1!B385</f>
        <v>Unlabeled</v>
      </c>
      <c r="D384" t="str">
        <f>class_updates_2!B385</f>
        <v>Unlabeled</v>
      </c>
      <c r="E384" t="str">
        <f>class_updates_3!B385</f>
        <v>Unlabeled</v>
      </c>
      <c r="I384" s="3">
        <f t="shared" si="44"/>
        <v>4</v>
      </c>
      <c r="J384" s="3">
        <f t="shared" si="44"/>
        <v>0</v>
      </c>
      <c r="K384">
        <f t="shared" si="44"/>
        <v>0</v>
      </c>
      <c r="L384">
        <f t="shared" si="44"/>
        <v>0</v>
      </c>
      <c r="M384">
        <f t="shared" si="44"/>
        <v>0</v>
      </c>
      <c r="N384">
        <f t="shared" si="44"/>
        <v>0</v>
      </c>
      <c r="O384">
        <f t="shared" si="44"/>
        <v>0</v>
      </c>
      <c r="P384" s="3">
        <f t="shared" si="38"/>
        <v>0</v>
      </c>
      <c r="Q384" s="4" t="str">
        <f t="array" ref="Q384">_xlfn.IFS(H384&lt;&gt;"",H384,Raw!C384="Unusable","Unusable",P384&gt;1,"Conflicted",P384=1,INDEX($J$1:$O$1,MATCH(TRUE,$J384:$O384&gt;0,0)),TRUE,$I$1)</f>
        <v>Unlabeled</v>
      </c>
    </row>
    <row r="385" spans="1:17" x14ac:dyDescent="0.3">
      <c r="A385" t="str">
        <f>Raw!A385</f>
        <v>IMG20250703093310</v>
      </c>
      <c r="B385" t="str">
        <f>Raw!B385</f>
        <v>Unlabeled</v>
      </c>
      <c r="C385" t="str">
        <f>class_updates_1!B386</f>
        <v>Unlabeled</v>
      </c>
      <c r="D385" t="str">
        <f>class_updates_2!B386</f>
        <v>Unlabeled</v>
      </c>
      <c r="E385" t="str">
        <f>class_updates_3!B386</f>
        <v>Unlabeled</v>
      </c>
      <c r="I385" s="3">
        <f t="shared" si="44"/>
        <v>4</v>
      </c>
      <c r="J385" s="3">
        <f t="shared" si="44"/>
        <v>0</v>
      </c>
      <c r="K385">
        <f t="shared" si="44"/>
        <v>0</v>
      </c>
      <c r="L385">
        <f t="shared" si="44"/>
        <v>0</v>
      </c>
      <c r="M385">
        <f t="shared" si="44"/>
        <v>0</v>
      </c>
      <c r="N385">
        <f t="shared" si="44"/>
        <v>0</v>
      </c>
      <c r="O385">
        <f t="shared" si="44"/>
        <v>0</v>
      </c>
      <c r="P385" s="3">
        <f t="shared" si="38"/>
        <v>0</v>
      </c>
      <c r="Q385" s="4" t="str">
        <f t="array" ref="Q385">_xlfn.IFS(H385&lt;&gt;"",H385,Raw!C385="Unusable","Unusable",P385&gt;1,"Conflicted",P385=1,INDEX($J$1:$O$1,MATCH(TRUE,$J385:$O385&gt;0,0)),TRUE,$I$1)</f>
        <v>Unlabeled</v>
      </c>
    </row>
    <row r="386" spans="1:17" x14ac:dyDescent="0.3">
      <c r="A386" t="str">
        <f>Raw!A386</f>
        <v>IMG20250703093313</v>
      </c>
      <c r="B386" t="str">
        <f>Raw!B386</f>
        <v>Unlabeled</v>
      </c>
      <c r="C386" t="str">
        <f>class_updates_1!B387</f>
        <v>Unlabeled</v>
      </c>
      <c r="D386" t="str">
        <f>class_updates_2!B387</f>
        <v>Unlabeled</v>
      </c>
      <c r="E386" t="str">
        <f>class_updates_3!B387</f>
        <v>Unlabeled</v>
      </c>
      <c r="I386" s="3">
        <f t="shared" si="44"/>
        <v>4</v>
      </c>
      <c r="J386" s="3">
        <f t="shared" si="44"/>
        <v>0</v>
      </c>
      <c r="K386">
        <f t="shared" si="44"/>
        <v>0</v>
      </c>
      <c r="L386">
        <f t="shared" si="44"/>
        <v>0</v>
      </c>
      <c r="M386">
        <f t="shared" si="44"/>
        <v>0</v>
      </c>
      <c r="N386">
        <f t="shared" si="44"/>
        <v>0</v>
      </c>
      <c r="O386">
        <f t="shared" si="44"/>
        <v>0</v>
      </c>
      <c r="P386" s="3">
        <f t="shared" ref="P386:P449" si="45">COUNTIF(J386:O386,"&gt;0")</f>
        <v>0</v>
      </c>
      <c r="Q386" s="4" t="str">
        <f t="array" ref="Q386">_xlfn.IFS(H386&lt;&gt;"",H386,Raw!C386="Unusable","Unusable",P386&gt;1,"Conflicted",P386=1,INDEX($J$1:$O$1,MATCH(TRUE,$J386:$O386&gt;0,0)),TRUE,$I$1)</f>
        <v>Unlabeled</v>
      </c>
    </row>
    <row r="387" spans="1:17" x14ac:dyDescent="0.3">
      <c r="A387" t="str">
        <f>Raw!A387</f>
        <v>IMG20250703093318</v>
      </c>
      <c r="B387" t="str">
        <f>Raw!B387</f>
        <v>Unlabeled</v>
      </c>
      <c r="C387" t="str">
        <f>class_updates_1!B388</f>
        <v>Unlabeled</v>
      </c>
      <c r="D387" t="str">
        <f>class_updates_2!B388</f>
        <v>Unlabeled</v>
      </c>
      <c r="E387" t="str">
        <f>class_updates_3!B388</f>
        <v>Unlabeled</v>
      </c>
      <c r="I387" s="3">
        <f t="shared" si="44"/>
        <v>4</v>
      </c>
      <c r="J387" s="3">
        <f t="shared" si="44"/>
        <v>0</v>
      </c>
      <c r="K387">
        <f t="shared" si="44"/>
        <v>0</v>
      </c>
      <c r="L387">
        <f t="shared" si="44"/>
        <v>0</v>
      </c>
      <c r="M387">
        <f t="shared" si="44"/>
        <v>0</v>
      </c>
      <c r="N387">
        <f t="shared" si="44"/>
        <v>0</v>
      </c>
      <c r="O387">
        <f t="shared" si="44"/>
        <v>0</v>
      </c>
      <c r="P387" s="3">
        <f t="shared" si="45"/>
        <v>0</v>
      </c>
      <c r="Q387" s="4" t="str">
        <f t="array" ref="Q387">_xlfn.IFS(H387&lt;&gt;"",H387,Raw!C387="Unusable","Unusable",P387&gt;1,"Conflicted",P387=1,INDEX($J$1:$O$1,MATCH(TRUE,$J387:$O387&gt;0,0)),TRUE,$I$1)</f>
        <v>Unlabeled</v>
      </c>
    </row>
    <row r="388" spans="1:17" x14ac:dyDescent="0.3">
      <c r="A388" t="str">
        <f>Raw!A388</f>
        <v>IMG20250703093321</v>
      </c>
      <c r="B388" t="str">
        <f>Raw!B388</f>
        <v>Unlabeled</v>
      </c>
      <c r="C388" t="str">
        <f>class_updates_1!B389</f>
        <v>Unlabeled</v>
      </c>
      <c r="D388" t="str">
        <f>class_updates_2!B389</f>
        <v>Unlabeled</v>
      </c>
      <c r="E388" t="str">
        <f>class_updates_3!B389</f>
        <v>Unlabeled</v>
      </c>
      <c r="I388" s="3">
        <f t="shared" si="44"/>
        <v>4</v>
      </c>
      <c r="J388" s="3">
        <f t="shared" si="44"/>
        <v>0</v>
      </c>
      <c r="K388">
        <f t="shared" si="44"/>
        <v>0</v>
      </c>
      <c r="L388">
        <f t="shared" si="44"/>
        <v>0</v>
      </c>
      <c r="M388">
        <f t="shared" si="44"/>
        <v>0</v>
      </c>
      <c r="N388">
        <f t="shared" si="44"/>
        <v>0</v>
      </c>
      <c r="O388">
        <f t="shared" si="44"/>
        <v>0</v>
      </c>
      <c r="P388" s="3">
        <f t="shared" si="45"/>
        <v>0</v>
      </c>
      <c r="Q388" s="4" t="str">
        <f t="array" ref="Q388">_xlfn.IFS(H388&lt;&gt;"",H388,Raw!C388="Unusable","Unusable",P388&gt;1,"Conflicted",P388=1,INDEX($J$1:$O$1,MATCH(TRUE,$J388:$O388&gt;0,0)),TRUE,$I$1)</f>
        <v>Unlabeled</v>
      </c>
    </row>
    <row r="389" spans="1:17" x14ac:dyDescent="0.3">
      <c r="A389" t="str">
        <f>Raw!A389</f>
        <v>IMG20250703093325</v>
      </c>
      <c r="B389" t="str">
        <f>Raw!B389</f>
        <v>Unlabeled</v>
      </c>
      <c r="C389" t="str">
        <f>class_updates_1!B390</f>
        <v>Unlabeled</v>
      </c>
      <c r="D389" t="str">
        <f>class_updates_2!B390</f>
        <v>Unlabeled</v>
      </c>
      <c r="E389" t="str">
        <f>class_updates_3!B390</f>
        <v>Unlabeled</v>
      </c>
      <c r="I389" s="3">
        <f t="shared" si="44"/>
        <v>4</v>
      </c>
      <c r="J389" s="3">
        <f t="shared" si="44"/>
        <v>0</v>
      </c>
      <c r="K389">
        <f t="shared" si="44"/>
        <v>0</v>
      </c>
      <c r="L389">
        <f t="shared" si="44"/>
        <v>0</v>
      </c>
      <c r="M389">
        <f t="shared" si="44"/>
        <v>0</v>
      </c>
      <c r="N389">
        <f t="shared" si="44"/>
        <v>0</v>
      </c>
      <c r="O389">
        <f t="shared" si="44"/>
        <v>0</v>
      </c>
      <c r="P389" s="3">
        <f t="shared" si="45"/>
        <v>0</v>
      </c>
      <c r="Q389" s="4" t="str">
        <f t="array" ref="Q389">_xlfn.IFS(H389&lt;&gt;"",H389,Raw!C389="Unusable","Unusable",P389&gt;1,"Conflicted",P389=1,INDEX($J$1:$O$1,MATCH(TRUE,$J389:$O389&gt;0,0)),TRUE,$I$1)</f>
        <v>Unlabeled</v>
      </c>
    </row>
    <row r="390" spans="1:17" x14ac:dyDescent="0.3">
      <c r="A390" t="str">
        <f>Raw!A390</f>
        <v>IMG20250703093327</v>
      </c>
      <c r="B390" t="str">
        <f>Raw!B390</f>
        <v>Unlabeled</v>
      </c>
      <c r="C390" t="str">
        <f>class_updates_1!B391</f>
        <v>Unlabeled</v>
      </c>
      <c r="D390" t="str">
        <f>class_updates_2!B391</f>
        <v>Unlabeled</v>
      </c>
      <c r="E390" t="str">
        <f>class_updates_3!B391</f>
        <v>Unlabeled</v>
      </c>
      <c r="I390" s="3">
        <f t="shared" si="44"/>
        <v>4</v>
      </c>
      <c r="J390" s="3">
        <f t="shared" si="44"/>
        <v>0</v>
      </c>
      <c r="K390">
        <f t="shared" si="44"/>
        <v>0</v>
      </c>
      <c r="L390">
        <f t="shared" si="44"/>
        <v>0</v>
      </c>
      <c r="M390">
        <f t="shared" si="44"/>
        <v>0</v>
      </c>
      <c r="N390">
        <f t="shared" si="44"/>
        <v>0</v>
      </c>
      <c r="O390">
        <f t="shared" si="44"/>
        <v>0</v>
      </c>
      <c r="P390" s="3">
        <f t="shared" si="45"/>
        <v>0</v>
      </c>
      <c r="Q390" s="4" t="str">
        <f t="array" ref="Q390">_xlfn.IFS(H390&lt;&gt;"",H390,Raw!C390="Unusable","Unusable",P390&gt;1,"Conflicted",P390=1,INDEX($J$1:$O$1,MATCH(TRUE,$J390:$O390&gt;0,0)),TRUE,$I$1)</f>
        <v>Unlabeled</v>
      </c>
    </row>
    <row r="391" spans="1:17" x14ac:dyDescent="0.3">
      <c r="A391" t="str">
        <f>Raw!A391</f>
        <v>IMG20250703093342</v>
      </c>
      <c r="B391" t="str">
        <f>Raw!B391</f>
        <v>Unlabeled</v>
      </c>
      <c r="C391" t="str">
        <f>class_updates_1!B392</f>
        <v>Unlabeled</v>
      </c>
      <c r="D391" t="str">
        <f>class_updates_2!B392</f>
        <v>Unlabeled</v>
      </c>
      <c r="E391" t="str">
        <f>class_updates_3!B392</f>
        <v>Unlabeled</v>
      </c>
      <c r="I391" s="3">
        <f t="shared" si="44"/>
        <v>4</v>
      </c>
      <c r="J391" s="3">
        <f t="shared" si="44"/>
        <v>0</v>
      </c>
      <c r="K391">
        <f t="shared" si="44"/>
        <v>0</v>
      </c>
      <c r="L391">
        <f t="shared" si="44"/>
        <v>0</v>
      </c>
      <c r="M391">
        <f t="shared" si="44"/>
        <v>0</v>
      </c>
      <c r="N391">
        <f t="shared" si="44"/>
        <v>0</v>
      </c>
      <c r="O391">
        <f t="shared" si="44"/>
        <v>0</v>
      </c>
      <c r="P391" s="3">
        <f t="shared" si="45"/>
        <v>0</v>
      </c>
      <c r="Q391" s="4" t="str">
        <f t="array" ref="Q391">_xlfn.IFS(H391&lt;&gt;"",H391,Raw!C391="Unusable","Unusable",P391&gt;1,"Conflicted",P391=1,INDEX($J$1:$O$1,MATCH(TRUE,$J391:$O391&gt;0,0)),TRUE,$I$1)</f>
        <v>Unlabeled</v>
      </c>
    </row>
    <row r="392" spans="1:17" x14ac:dyDescent="0.3">
      <c r="A392" t="str">
        <f>Raw!A392</f>
        <v>IMG20250703093345</v>
      </c>
      <c r="B392" t="str">
        <f>Raw!B392</f>
        <v>Unlabeled</v>
      </c>
      <c r="C392" t="str">
        <f>class_updates_1!B393</f>
        <v>Unlabeled</v>
      </c>
      <c r="D392" t="str">
        <f>class_updates_2!B393</f>
        <v>Unlabeled</v>
      </c>
      <c r="E392" t="str">
        <f>class_updates_3!B393</f>
        <v>Unlabeled</v>
      </c>
      <c r="I392" s="3">
        <f t="shared" ref="I392:O401" si="46">COUNTIF($B392:$G392,I$1)</f>
        <v>4</v>
      </c>
      <c r="J392" s="3">
        <f t="shared" si="46"/>
        <v>0</v>
      </c>
      <c r="K392">
        <f t="shared" si="46"/>
        <v>0</v>
      </c>
      <c r="L392">
        <f t="shared" si="46"/>
        <v>0</v>
      </c>
      <c r="M392">
        <f t="shared" si="46"/>
        <v>0</v>
      </c>
      <c r="N392">
        <f t="shared" si="46"/>
        <v>0</v>
      </c>
      <c r="O392">
        <f t="shared" si="46"/>
        <v>0</v>
      </c>
      <c r="P392" s="3">
        <f t="shared" si="45"/>
        <v>0</v>
      </c>
      <c r="Q392" s="4" t="str">
        <f t="array" ref="Q392">_xlfn.IFS(H392&lt;&gt;"",H392,Raw!C392="Unusable","Unusable",P392&gt;1,"Conflicted",P392=1,INDEX($J$1:$O$1,MATCH(TRUE,$J392:$O392&gt;0,0)),TRUE,$I$1)</f>
        <v>Unlabeled</v>
      </c>
    </row>
    <row r="393" spans="1:17" x14ac:dyDescent="0.3">
      <c r="A393" t="str">
        <f>Raw!A393</f>
        <v>IMG20250703093349</v>
      </c>
      <c r="B393" t="str">
        <f>Raw!B393</f>
        <v>Unlabeled</v>
      </c>
      <c r="C393" t="str">
        <f>class_updates_1!B394</f>
        <v>Unlabeled</v>
      </c>
      <c r="D393" t="str">
        <f>class_updates_2!B394</f>
        <v>Unlabeled</v>
      </c>
      <c r="E393" t="str">
        <f>class_updates_3!B394</f>
        <v>Unlabeled</v>
      </c>
      <c r="I393" s="3">
        <f t="shared" si="46"/>
        <v>4</v>
      </c>
      <c r="J393" s="3">
        <f t="shared" si="46"/>
        <v>0</v>
      </c>
      <c r="K393">
        <f t="shared" si="46"/>
        <v>0</v>
      </c>
      <c r="L393">
        <f t="shared" si="46"/>
        <v>0</v>
      </c>
      <c r="M393">
        <f t="shared" si="46"/>
        <v>0</v>
      </c>
      <c r="N393">
        <f t="shared" si="46"/>
        <v>0</v>
      </c>
      <c r="O393">
        <f t="shared" si="46"/>
        <v>0</v>
      </c>
      <c r="P393" s="3">
        <f t="shared" si="45"/>
        <v>0</v>
      </c>
      <c r="Q393" s="4" t="str">
        <f t="array" ref="Q393">_xlfn.IFS(H393&lt;&gt;"",H393,Raw!C393="Unusable","Unusable",P393&gt;1,"Conflicted",P393=1,INDEX($J$1:$O$1,MATCH(TRUE,$J393:$O393&gt;0,0)),TRUE,$I$1)</f>
        <v>Unlabeled</v>
      </c>
    </row>
    <row r="394" spans="1:17" x14ac:dyDescent="0.3">
      <c r="A394" t="str">
        <f>Raw!A394</f>
        <v>IMG20250703093401</v>
      </c>
      <c r="B394" t="str">
        <f>Raw!B394</f>
        <v>Unlabeled</v>
      </c>
      <c r="C394" t="str">
        <f>class_updates_1!B395</f>
        <v>Unlabeled</v>
      </c>
      <c r="D394" t="str">
        <f>class_updates_2!B395</f>
        <v>Unlabeled</v>
      </c>
      <c r="E394" t="str">
        <f>class_updates_3!B395</f>
        <v>Unlabeled</v>
      </c>
      <c r="I394" s="3">
        <f t="shared" si="46"/>
        <v>4</v>
      </c>
      <c r="J394" s="3">
        <f t="shared" si="46"/>
        <v>0</v>
      </c>
      <c r="K394">
        <f t="shared" si="46"/>
        <v>0</v>
      </c>
      <c r="L394">
        <f t="shared" si="46"/>
        <v>0</v>
      </c>
      <c r="M394">
        <f t="shared" si="46"/>
        <v>0</v>
      </c>
      <c r="N394">
        <f t="shared" si="46"/>
        <v>0</v>
      </c>
      <c r="O394">
        <f t="shared" si="46"/>
        <v>0</v>
      </c>
      <c r="P394" s="3">
        <f t="shared" si="45"/>
        <v>0</v>
      </c>
      <c r="Q394" s="4" t="str">
        <f t="array" ref="Q394">_xlfn.IFS(H394&lt;&gt;"",H394,Raw!C394="Unusable","Unusable",P394&gt;1,"Conflicted",P394=1,INDEX($J$1:$O$1,MATCH(TRUE,$J394:$O394&gt;0,0)),TRUE,$I$1)</f>
        <v>Unlabeled</v>
      </c>
    </row>
    <row r="395" spans="1:17" x14ac:dyDescent="0.3">
      <c r="A395" t="str">
        <f>Raw!A395</f>
        <v>IMG20250703093411</v>
      </c>
      <c r="B395" t="str">
        <f>Raw!B395</f>
        <v>Unlabeled</v>
      </c>
      <c r="C395" t="str">
        <f>class_updates_1!B396</f>
        <v>Unlabeled</v>
      </c>
      <c r="D395" t="str">
        <f>class_updates_2!B396</f>
        <v>Unlabeled</v>
      </c>
      <c r="E395" t="str">
        <f>class_updates_3!B396</f>
        <v>Unlabeled</v>
      </c>
      <c r="I395" s="3">
        <f t="shared" si="46"/>
        <v>4</v>
      </c>
      <c r="J395" s="3">
        <f t="shared" si="46"/>
        <v>0</v>
      </c>
      <c r="K395">
        <f t="shared" si="46"/>
        <v>0</v>
      </c>
      <c r="L395">
        <f t="shared" si="46"/>
        <v>0</v>
      </c>
      <c r="M395">
        <f t="shared" si="46"/>
        <v>0</v>
      </c>
      <c r="N395">
        <f t="shared" si="46"/>
        <v>0</v>
      </c>
      <c r="O395">
        <f t="shared" si="46"/>
        <v>0</v>
      </c>
      <c r="P395" s="3">
        <f t="shared" si="45"/>
        <v>0</v>
      </c>
      <c r="Q395" s="4" t="str">
        <f t="array" ref="Q395">_xlfn.IFS(H395&lt;&gt;"",H395,Raw!C395="Unusable","Unusable",P395&gt;1,"Conflicted",P395=1,INDEX($J$1:$O$1,MATCH(TRUE,$J395:$O395&gt;0,0)),TRUE,$I$1)</f>
        <v>Unlabeled</v>
      </c>
    </row>
    <row r="396" spans="1:17" x14ac:dyDescent="0.3">
      <c r="A396" t="str">
        <f>Raw!A396</f>
        <v>IMG20250703093418</v>
      </c>
      <c r="B396" t="str">
        <f>Raw!B396</f>
        <v>Unlabeled</v>
      </c>
      <c r="C396" t="str">
        <f>class_updates_1!B397</f>
        <v>Unlabeled</v>
      </c>
      <c r="D396" t="str">
        <f>class_updates_2!B397</f>
        <v>Unlabeled</v>
      </c>
      <c r="E396" t="str">
        <f>class_updates_3!B397</f>
        <v>Unlabeled</v>
      </c>
      <c r="I396" s="3">
        <f t="shared" si="46"/>
        <v>4</v>
      </c>
      <c r="J396" s="3">
        <f t="shared" si="46"/>
        <v>0</v>
      </c>
      <c r="K396">
        <f t="shared" si="46"/>
        <v>0</v>
      </c>
      <c r="L396">
        <f t="shared" si="46"/>
        <v>0</v>
      </c>
      <c r="M396">
        <f t="shared" si="46"/>
        <v>0</v>
      </c>
      <c r="N396">
        <f t="shared" si="46"/>
        <v>0</v>
      </c>
      <c r="O396">
        <f t="shared" si="46"/>
        <v>0</v>
      </c>
      <c r="P396" s="3">
        <f t="shared" si="45"/>
        <v>0</v>
      </c>
      <c r="Q396" s="4" t="str">
        <f t="array" ref="Q396">_xlfn.IFS(H396&lt;&gt;"",H396,Raw!C396="Unusable","Unusable",P396&gt;1,"Conflicted",P396=1,INDEX($J$1:$O$1,MATCH(TRUE,$J396:$O396&gt;0,0)),TRUE,$I$1)</f>
        <v>Unlabeled</v>
      </c>
    </row>
    <row r="397" spans="1:17" x14ac:dyDescent="0.3">
      <c r="A397" t="str">
        <f>Raw!A397</f>
        <v>IMG20250703093426</v>
      </c>
      <c r="B397" t="str">
        <f>Raw!B397</f>
        <v>Unlabeled</v>
      </c>
      <c r="C397" t="str">
        <f>class_updates_1!B398</f>
        <v>Unlabeled</v>
      </c>
      <c r="D397" t="str">
        <f>class_updates_2!B398</f>
        <v>Unlabeled</v>
      </c>
      <c r="E397" t="str">
        <f>class_updates_3!B398</f>
        <v>Unlabeled</v>
      </c>
      <c r="I397" s="3">
        <f t="shared" si="46"/>
        <v>4</v>
      </c>
      <c r="J397" s="3">
        <f t="shared" si="46"/>
        <v>0</v>
      </c>
      <c r="K397">
        <f t="shared" si="46"/>
        <v>0</v>
      </c>
      <c r="L397">
        <f t="shared" si="46"/>
        <v>0</v>
      </c>
      <c r="M397">
        <f t="shared" si="46"/>
        <v>0</v>
      </c>
      <c r="N397">
        <f t="shared" si="46"/>
        <v>0</v>
      </c>
      <c r="O397">
        <f t="shared" si="46"/>
        <v>0</v>
      </c>
      <c r="P397" s="3">
        <f t="shared" si="45"/>
        <v>0</v>
      </c>
      <c r="Q397" s="4" t="str">
        <f t="array" ref="Q397">_xlfn.IFS(H397&lt;&gt;"",H397,Raw!C397="Unusable","Unusable",P397&gt;1,"Conflicted",P397=1,INDEX($J$1:$O$1,MATCH(TRUE,$J397:$O397&gt;0,0)),TRUE,$I$1)</f>
        <v>Unlabeled</v>
      </c>
    </row>
    <row r="398" spans="1:17" x14ac:dyDescent="0.3">
      <c r="A398" t="str">
        <f>Raw!A398</f>
        <v>IMG20250703093431</v>
      </c>
      <c r="B398" t="str">
        <f>Raw!B398</f>
        <v>Unlabeled</v>
      </c>
      <c r="C398" t="str">
        <f>class_updates_1!B399</f>
        <v>Unlabeled</v>
      </c>
      <c r="D398" t="str">
        <f>class_updates_2!B399</f>
        <v>Unlabeled</v>
      </c>
      <c r="E398" t="str">
        <f>class_updates_3!B399</f>
        <v>Unlabeled</v>
      </c>
      <c r="I398" s="3">
        <f t="shared" si="46"/>
        <v>4</v>
      </c>
      <c r="J398" s="3">
        <f t="shared" si="46"/>
        <v>0</v>
      </c>
      <c r="K398">
        <f t="shared" si="46"/>
        <v>0</v>
      </c>
      <c r="L398">
        <f t="shared" si="46"/>
        <v>0</v>
      </c>
      <c r="M398">
        <f t="shared" si="46"/>
        <v>0</v>
      </c>
      <c r="N398">
        <f t="shared" si="46"/>
        <v>0</v>
      </c>
      <c r="O398">
        <f t="shared" si="46"/>
        <v>0</v>
      </c>
      <c r="P398" s="3">
        <f t="shared" si="45"/>
        <v>0</v>
      </c>
      <c r="Q398" s="4" t="str">
        <f t="array" ref="Q398">_xlfn.IFS(H398&lt;&gt;"",H398,Raw!C398="Unusable","Unusable",P398&gt;1,"Conflicted",P398=1,INDEX($J$1:$O$1,MATCH(TRUE,$J398:$O398&gt;0,0)),TRUE,$I$1)</f>
        <v>Unlabeled</v>
      </c>
    </row>
    <row r="399" spans="1:17" x14ac:dyDescent="0.3">
      <c r="A399" t="str">
        <f>Raw!A399</f>
        <v>IMG20250703093438</v>
      </c>
      <c r="B399" t="str">
        <f>Raw!B399</f>
        <v>Unlabeled</v>
      </c>
      <c r="C399" t="str">
        <f>class_updates_1!B400</f>
        <v>Unlabeled</v>
      </c>
      <c r="D399" t="str">
        <f>class_updates_2!B400</f>
        <v>Unlabeled</v>
      </c>
      <c r="E399" t="str">
        <f>class_updates_3!B400</f>
        <v>Unlabeled</v>
      </c>
      <c r="I399" s="3">
        <f t="shared" si="46"/>
        <v>4</v>
      </c>
      <c r="J399" s="3">
        <f t="shared" si="46"/>
        <v>0</v>
      </c>
      <c r="K399">
        <f t="shared" si="46"/>
        <v>0</v>
      </c>
      <c r="L399">
        <f t="shared" si="46"/>
        <v>0</v>
      </c>
      <c r="M399">
        <f t="shared" si="46"/>
        <v>0</v>
      </c>
      <c r="N399">
        <f t="shared" si="46"/>
        <v>0</v>
      </c>
      <c r="O399">
        <f t="shared" si="46"/>
        <v>0</v>
      </c>
      <c r="P399" s="3">
        <f t="shared" si="45"/>
        <v>0</v>
      </c>
      <c r="Q399" s="4" t="str">
        <f t="array" ref="Q399">_xlfn.IFS(H399&lt;&gt;"",H399,Raw!C399="Unusable","Unusable",P399&gt;1,"Conflicted",P399=1,INDEX($J$1:$O$1,MATCH(TRUE,$J399:$O399&gt;0,0)),TRUE,$I$1)</f>
        <v>Unlabeled</v>
      </c>
    </row>
    <row r="400" spans="1:17" x14ac:dyDescent="0.3">
      <c r="A400" t="str">
        <f>Raw!A400</f>
        <v>IMG20250703093457</v>
      </c>
      <c r="B400" t="str">
        <f>Raw!B400</f>
        <v>Unlabeled</v>
      </c>
      <c r="C400" t="str">
        <f>class_updates_1!B401</f>
        <v>Unlabeled</v>
      </c>
      <c r="D400" t="str">
        <f>class_updates_2!B401</f>
        <v>Unlabeled</v>
      </c>
      <c r="E400" t="str">
        <f>class_updates_3!B401</f>
        <v>Unlabeled</v>
      </c>
      <c r="I400" s="3">
        <f t="shared" si="46"/>
        <v>4</v>
      </c>
      <c r="J400" s="3">
        <f t="shared" si="46"/>
        <v>0</v>
      </c>
      <c r="K400">
        <f t="shared" si="46"/>
        <v>0</v>
      </c>
      <c r="L400">
        <f t="shared" si="46"/>
        <v>0</v>
      </c>
      <c r="M400">
        <f t="shared" si="46"/>
        <v>0</v>
      </c>
      <c r="N400">
        <f t="shared" si="46"/>
        <v>0</v>
      </c>
      <c r="O400">
        <f t="shared" si="46"/>
        <v>0</v>
      </c>
      <c r="P400" s="3">
        <f t="shared" si="45"/>
        <v>0</v>
      </c>
      <c r="Q400" s="4" t="str">
        <f t="array" ref="Q400">_xlfn.IFS(H400&lt;&gt;"",H400,Raw!C400="Unusable","Unusable",P400&gt;1,"Conflicted",P400=1,INDEX($J$1:$O$1,MATCH(TRUE,$J400:$O400&gt;0,0)),TRUE,$I$1)</f>
        <v>Unlabeled</v>
      </c>
    </row>
    <row r="401" spans="1:17" x14ac:dyDescent="0.3">
      <c r="A401" t="str">
        <f>Raw!A401</f>
        <v>IMG20250703093500</v>
      </c>
      <c r="B401" t="str">
        <f>Raw!B401</f>
        <v>Unlabeled</v>
      </c>
      <c r="C401" t="str">
        <f>class_updates_1!B402</f>
        <v>Unlabeled</v>
      </c>
      <c r="D401" t="str">
        <f>class_updates_2!B402</f>
        <v>Unlabeled</v>
      </c>
      <c r="E401" t="str">
        <f>class_updates_3!B402</f>
        <v>Unlabeled</v>
      </c>
      <c r="I401" s="3">
        <f t="shared" si="46"/>
        <v>4</v>
      </c>
      <c r="J401" s="3">
        <f t="shared" si="46"/>
        <v>0</v>
      </c>
      <c r="K401">
        <f t="shared" si="46"/>
        <v>0</v>
      </c>
      <c r="L401">
        <f t="shared" si="46"/>
        <v>0</v>
      </c>
      <c r="M401">
        <f t="shared" si="46"/>
        <v>0</v>
      </c>
      <c r="N401">
        <f t="shared" si="46"/>
        <v>0</v>
      </c>
      <c r="O401">
        <f t="shared" si="46"/>
        <v>0</v>
      </c>
      <c r="P401" s="3">
        <f t="shared" si="45"/>
        <v>0</v>
      </c>
      <c r="Q401" s="4" t="str">
        <f t="array" ref="Q401">_xlfn.IFS(H401&lt;&gt;"",H401,Raw!C401="Unusable","Unusable",P401&gt;1,"Conflicted",P401=1,INDEX($J$1:$O$1,MATCH(TRUE,$J401:$O401&gt;0,0)),TRUE,$I$1)</f>
        <v>Unlabeled</v>
      </c>
    </row>
    <row r="402" spans="1:17" x14ac:dyDescent="0.3">
      <c r="A402" t="str">
        <f>Raw!A402</f>
        <v>IMG20250703093504</v>
      </c>
      <c r="B402" t="str">
        <f>Raw!B402</f>
        <v>Unlabeled</v>
      </c>
      <c r="C402" t="str">
        <f>class_updates_1!B403</f>
        <v>Unlabeled</v>
      </c>
      <c r="D402" t="str">
        <f>class_updates_2!B403</f>
        <v>Unlabeled</v>
      </c>
      <c r="E402" t="str">
        <f>class_updates_3!B403</f>
        <v>Unlabeled</v>
      </c>
      <c r="I402" s="3">
        <f t="shared" ref="I402:O411" si="47">COUNTIF($B402:$G402,I$1)</f>
        <v>4</v>
      </c>
      <c r="J402" s="3">
        <f t="shared" si="47"/>
        <v>0</v>
      </c>
      <c r="K402">
        <f t="shared" si="47"/>
        <v>0</v>
      </c>
      <c r="L402">
        <f t="shared" si="47"/>
        <v>0</v>
      </c>
      <c r="M402">
        <f t="shared" si="47"/>
        <v>0</v>
      </c>
      <c r="N402">
        <f t="shared" si="47"/>
        <v>0</v>
      </c>
      <c r="O402">
        <f t="shared" si="47"/>
        <v>0</v>
      </c>
      <c r="P402" s="3">
        <f t="shared" si="45"/>
        <v>0</v>
      </c>
      <c r="Q402" s="4" t="str">
        <f t="array" ref="Q402">_xlfn.IFS(H402&lt;&gt;"",H402,Raw!C402="Unusable","Unusable",P402&gt;1,"Conflicted",P402=1,INDEX($J$1:$O$1,MATCH(TRUE,$J402:$O402&gt;0,0)),TRUE,$I$1)</f>
        <v>Unlabeled</v>
      </c>
    </row>
    <row r="403" spans="1:17" x14ac:dyDescent="0.3">
      <c r="A403" t="str">
        <f>Raw!A403</f>
        <v>IMG20250703093515</v>
      </c>
      <c r="B403" t="str">
        <f>Raw!B403</f>
        <v>Unlabeled</v>
      </c>
      <c r="C403" t="str">
        <f>class_updates_1!B404</f>
        <v>Unlabeled</v>
      </c>
      <c r="D403" t="str">
        <f>class_updates_2!B404</f>
        <v>Unlabeled</v>
      </c>
      <c r="E403" t="str">
        <f>class_updates_3!B404</f>
        <v>Unlabeled</v>
      </c>
      <c r="I403" s="3">
        <f t="shared" si="47"/>
        <v>4</v>
      </c>
      <c r="J403" s="3">
        <f t="shared" si="47"/>
        <v>0</v>
      </c>
      <c r="K403">
        <f t="shared" si="47"/>
        <v>0</v>
      </c>
      <c r="L403">
        <f t="shared" si="47"/>
        <v>0</v>
      </c>
      <c r="M403">
        <f t="shared" si="47"/>
        <v>0</v>
      </c>
      <c r="N403">
        <f t="shared" si="47"/>
        <v>0</v>
      </c>
      <c r="O403">
        <f t="shared" si="47"/>
        <v>0</v>
      </c>
      <c r="P403" s="3">
        <f t="shared" si="45"/>
        <v>0</v>
      </c>
      <c r="Q403" s="4" t="str">
        <f t="array" ref="Q403">_xlfn.IFS(H403&lt;&gt;"",H403,Raw!C403="Unusable","Unusable",P403&gt;1,"Conflicted",P403=1,INDEX($J$1:$O$1,MATCH(TRUE,$J403:$O403&gt;0,0)),TRUE,$I$1)</f>
        <v>Unlabeled</v>
      </c>
    </row>
    <row r="404" spans="1:17" x14ac:dyDescent="0.3">
      <c r="A404" t="str">
        <f>Raw!A404</f>
        <v>IMG20250703093518</v>
      </c>
      <c r="B404" t="str">
        <f>Raw!B404</f>
        <v>Unlabeled</v>
      </c>
      <c r="C404" t="str">
        <f>class_updates_1!B405</f>
        <v>Unlabeled</v>
      </c>
      <c r="D404" t="str">
        <f>class_updates_2!B405</f>
        <v>Unlabeled</v>
      </c>
      <c r="E404" t="str">
        <f>class_updates_3!B405</f>
        <v>Unlabeled</v>
      </c>
      <c r="I404" s="3">
        <f t="shared" si="47"/>
        <v>4</v>
      </c>
      <c r="J404" s="3">
        <f t="shared" si="47"/>
        <v>0</v>
      </c>
      <c r="K404">
        <f t="shared" si="47"/>
        <v>0</v>
      </c>
      <c r="L404">
        <f t="shared" si="47"/>
        <v>0</v>
      </c>
      <c r="M404">
        <f t="shared" si="47"/>
        <v>0</v>
      </c>
      <c r="N404">
        <f t="shared" si="47"/>
        <v>0</v>
      </c>
      <c r="O404">
        <f t="shared" si="47"/>
        <v>0</v>
      </c>
      <c r="P404" s="3">
        <f t="shared" si="45"/>
        <v>0</v>
      </c>
      <c r="Q404" s="4" t="str">
        <f t="array" ref="Q404">_xlfn.IFS(H404&lt;&gt;"",H404,Raw!C404="Unusable","Unusable",P404&gt;1,"Conflicted",P404=1,INDEX($J$1:$O$1,MATCH(TRUE,$J404:$O404&gt;0,0)),TRUE,$I$1)</f>
        <v>Unlabeled</v>
      </c>
    </row>
    <row r="405" spans="1:17" x14ac:dyDescent="0.3">
      <c r="A405" t="str">
        <f>Raw!A405</f>
        <v>IMG20250703093521</v>
      </c>
      <c r="B405" t="str">
        <f>Raw!B405</f>
        <v>Unlabeled</v>
      </c>
      <c r="C405" t="str">
        <f>class_updates_1!B406</f>
        <v>Unlabeled</v>
      </c>
      <c r="D405" t="str">
        <f>class_updates_2!B406</f>
        <v>Unlabeled</v>
      </c>
      <c r="E405" t="str">
        <f>class_updates_3!B406</f>
        <v>Unlabeled</v>
      </c>
      <c r="I405" s="3">
        <f t="shared" si="47"/>
        <v>4</v>
      </c>
      <c r="J405" s="3">
        <f t="shared" si="47"/>
        <v>0</v>
      </c>
      <c r="K405">
        <f t="shared" si="47"/>
        <v>0</v>
      </c>
      <c r="L405">
        <f t="shared" si="47"/>
        <v>0</v>
      </c>
      <c r="M405">
        <f t="shared" si="47"/>
        <v>0</v>
      </c>
      <c r="N405">
        <f t="shared" si="47"/>
        <v>0</v>
      </c>
      <c r="O405">
        <f t="shared" si="47"/>
        <v>0</v>
      </c>
      <c r="P405" s="3">
        <f t="shared" si="45"/>
        <v>0</v>
      </c>
      <c r="Q405" s="4" t="str">
        <f t="array" ref="Q405">_xlfn.IFS(H405&lt;&gt;"",H405,Raw!C405="Unusable","Unusable",P405&gt;1,"Conflicted",P405=1,INDEX($J$1:$O$1,MATCH(TRUE,$J405:$O405&gt;0,0)),TRUE,$I$1)</f>
        <v>Unlabeled</v>
      </c>
    </row>
    <row r="406" spans="1:17" x14ac:dyDescent="0.3">
      <c r="A406" t="str">
        <f>Raw!A406</f>
        <v>IMG20250703093528</v>
      </c>
      <c r="B406" t="str">
        <f>Raw!B406</f>
        <v>Unlabeled</v>
      </c>
      <c r="C406" t="str">
        <f>class_updates_1!B407</f>
        <v>Unlabeled</v>
      </c>
      <c r="D406" t="str">
        <f>class_updates_2!B407</f>
        <v>Unlabeled</v>
      </c>
      <c r="E406" t="str">
        <f>class_updates_3!B407</f>
        <v>Unlabeled</v>
      </c>
      <c r="I406" s="3">
        <f t="shared" si="47"/>
        <v>4</v>
      </c>
      <c r="J406" s="3">
        <f t="shared" si="47"/>
        <v>0</v>
      </c>
      <c r="K406">
        <f t="shared" si="47"/>
        <v>0</v>
      </c>
      <c r="L406">
        <f t="shared" si="47"/>
        <v>0</v>
      </c>
      <c r="M406">
        <f t="shared" si="47"/>
        <v>0</v>
      </c>
      <c r="N406">
        <f t="shared" si="47"/>
        <v>0</v>
      </c>
      <c r="O406">
        <f t="shared" si="47"/>
        <v>0</v>
      </c>
      <c r="P406" s="3">
        <f t="shared" si="45"/>
        <v>0</v>
      </c>
      <c r="Q406" s="4" t="str">
        <f t="array" ref="Q406">_xlfn.IFS(H406&lt;&gt;"",H406,Raw!C406="Unusable","Unusable",P406&gt;1,"Conflicted",P406=1,INDEX($J$1:$O$1,MATCH(TRUE,$J406:$O406&gt;0,0)),TRUE,$I$1)</f>
        <v>Unlabeled</v>
      </c>
    </row>
    <row r="407" spans="1:17" x14ac:dyDescent="0.3">
      <c r="A407" t="str">
        <f>Raw!A407</f>
        <v>IMG20250703093535</v>
      </c>
      <c r="B407" t="str">
        <f>Raw!B407</f>
        <v>Unlabeled</v>
      </c>
      <c r="C407" t="str">
        <f>class_updates_1!B408</f>
        <v>Unlabeled</v>
      </c>
      <c r="D407" t="str">
        <f>class_updates_2!B408</f>
        <v>Unlabeled</v>
      </c>
      <c r="E407" t="str">
        <f>class_updates_3!B408</f>
        <v>Unlabeled</v>
      </c>
      <c r="I407" s="3">
        <f t="shared" si="47"/>
        <v>4</v>
      </c>
      <c r="J407" s="3">
        <f t="shared" si="47"/>
        <v>0</v>
      </c>
      <c r="K407">
        <f t="shared" si="47"/>
        <v>0</v>
      </c>
      <c r="L407">
        <f t="shared" si="47"/>
        <v>0</v>
      </c>
      <c r="M407">
        <f t="shared" si="47"/>
        <v>0</v>
      </c>
      <c r="N407">
        <f t="shared" si="47"/>
        <v>0</v>
      </c>
      <c r="O407">
        <f t="shared" si="47"/>
        <v>0</v>
      </c>
      <c r="P407" s="3">
        <f t="shared" si="45"/>
        <v>0</v>
      </c>
      <c r="Q407" s="4" t="str">
        <f t="array" ref="Q407">_xlfn.IFS(H407&lt;&gt;"",H407,Raw!C407="Unusable","Unusable",P407&gt;1,"Conflicted",P407=1,INDEX($J$1:$O$1,MATCH(TRUE,$J407:$O407&gt;0,0)),TRUE,$I$1)</f>
        <v>Unlabeled</v>
      </c>
    </row>
    <row r="408" spans="1:17" x14ac:dyDescent="0.3">
      <c r="A408" t="str">
        <f>Raw!A408</f>
        <v>IMG20250703093538</v>
      </c>
      <c r="B408" t="str">
        <f>Raw!B408</f>
        <v>Unlabeled</v>
      </c>
      <c r="C408" t="str">
        <f>class_updates_1!B409</f>
        <v>Unlabeled</v>
      </c>
      <c r="D408" t="str">
        <f>class_updates_2!B409</f>
        <v>Unlabeled</v>
      </c>
      <c r="E408" t="str">
        <f>class_updates_3!B409</f>
        <v>Unlabeled</v>
      </c>
      <c r="I408" s="3">
        <f t="shared" si="47"/>
        <v>4</v>
      </c>
      <c r="J408" s="3">
        <f t="shared" si="47"/>
        <v>0</v>
      </c>
      <c r="K408">
        <f t="shared" si="47"/>
        <v>0</v>
      </c>
      <c r="L408">
        <f t="shared" si="47"/>
        <v>0</v>
      </c>
      <c r="M408">
        <f t="shared" si="47"/>
        <v>0</v>
      </c>
      <c r="N408">
        <f t="shared" si="47"/>
        <v>0</v>
      </c>
      <c r="O408">
        <f t="shared" si="47"/>
        <v>0</v>
      </c>
      <c r="P408" s="3">
        <f t="shared" si="45"/>
        <v>0</v>
      </c>
      <c r="Q408" s="4" t="str">
        <f t="array" ref="Q408">_xlfn.IFS(H408&lt;&gt;"",H408,Raw!C408="Unusable","Unusable",P408&gt;1,"Conflicted",P408=1,INDEX($J$1:$O$1,MATCH(TRUE,$J408:$O408&gt;0,0)),TRUE,$I$1)</f>
        <v>Unlabeled</v>
      </c>
    </row>
    <row r="409" spans="1:17" x14ac:dyDescent="0.3">
      <c r="A409" t="str">
        <f>Raw!A409</f>
        <v>IMG20250703093540</v>
      </c>
      <c r="B409" t="str">
        <f>Raw!B409</f>
        <v>Unlabeled</v>
      </c>
      <c r="C409" t="str">
        <f>class_updates_1!B410</f>
        <v>Unlabeled</v>
      </c>
      <c r="D409" t="str">
        <f>class_updates_2!B410</f>
        <v>Unlabeled</v>
      </c>
      <c r="E409" t="str">
        <f>class_updates_3!B410</f>
        <v>Unlabeled</v>
      </c>
      <c r="I409" s="3">
        <f t="shared" si="47"/>
        <v>4</v>
      </c>
      <c r="J409" s="3">
        <f t="shared" si="47"/>
        <v>0</v>
      </c>
      <c r="K409">
        <f t="shared" si="47"/>
        <v>0</v>
      </c>
      <c r="L409">
        <f t="shared" si="47"/>
        <v>0</v>
      </c>
      <c r="M409">
        <f t="shared" si="47"/>
        <v>0</v>
      </c>
      <c r="N409">
        <f t="shared" si="47"/>
        <v>0</v>
      </c>
      <c r="O409">
        <f t="shared" si="47"/>
        <v>0</v>
      </c>
      <c r="P409" s="3">
        <f t="shared" si="45"/>
        <v>0</v>
      </c>
      <c r="Q409" s="4" t="str">
        <f t="array" ref="Q409">_xlfn.IFS(H409&lt;&gt;"",H409,Raw!C409="Unusable","Unusable",P409&gt;1,"Conflicted",P409=1,INDEX($J$1:$O$1,MATCH(TRUE,$J409:$O409&gt;0,0)),TRUE,$I$1)</f>
        <v>Unlabeled</v>
      </c>
    </row>
    <row r="410" spans="1:17" x14ac:dyDescent="0.3">
      <c r="A410" t="str">
        <f>Raw!A410</f>
        <v>IMG20250703093544</v>
      </c>
      <c r="B410" t="str">
        <f>Raw!B410</f>
        <v>Unlabeled</v>
      </c>
      <c r="C410" t="str">
        <f>class_updates_1!B411</f>
        <v>Unlabeled</v>
      </c>
      <c r="D410" t="str">
        <f>class_updates_2!B411</f>
        <v>Unlabeled</v>
      </c>
      <c r="E410" t="str">
        <f>class_updates_3!B411</f>
        <v>Unlabeled</v>
      </c>
      <c r="I410" s="3">
        <f t="shared" si="47"/>
        <v>4</v>
      </c>
      <c r="J410" s="3">
        <f t="shared" si="47"/>
        <v>0</v>
      </c>
      <c r="K410">
        <f t="shared" si="47"/>
        <v>0</v>
      </c>
      <c r="L410">
        <f t="shared" si="47"/>
        <v>0</v>
      </c>
      <c r="M410">
        <f t="shared" si="47"/>
        <v>0</v>
      </c>
      <c r="N410">
        <f t="shared" si="47"/>
        <v>0</v>
      </c>
      <c r="O410">
        <f t="shared" si="47"/>
        <v>0</v>
      </c>
      <c r="P410" s="3">
        <f t="shared" si="45"/>
        <v>0</v>
      </c>
      <c r="Q410" s="4" t="str">
        <f t="array" ref="Q410">_xlfn.IFS(H410&lt;&gt;"",H410,Raw!C410="Unusable","Unusable",P410&gt;1,"Conflicted",P410=1,INDEX($J$1:$O$1,MATCH(TRUE,$J410:$O410&gt;0,0)),TRUE,$I$1)</f>
        <v>Unlabeled</v>
      </c>
    </row>
    <row r="411" spans="1:17" x14ac:dyDescent="0.3">
      <c r="A411" t="str">
        <f>Raw!A411</f>
        <v>IMG20250703093551</v>
      </c>
      <c r="B411" t="str">
        <f>Raw!B411</f>
        <v>Unlabeled</v>
      </c>
      <c r="C411" t="str">
        <f>class_updates_1!B412</f>
        <v>Unlabeled</v>
      </c>
      <c r="D411" t="str">
        <f>class_updates_2!B412</f>
        <v>Unlabeled</v>
      </c>
      <c r="E411" t="str">
        <f>class_updates_3!B412</f>
        <v>Unlabeled</v>
      </c>
      <c r="I411" s="3">
        <f t="shared" si="47"/>
        <v>4</v>
      </c>
      <c r="J411" s="3">
        <f t="shared" si="47"/>
        <v>0</v>
      </c>
      <c r="K411">
        <f t="shared" si="47"/>
        <v>0</v>
      </c>
      <c r="L411">
        <f t="shared" si="47"/>
        <v>0</v>
      </c>
      <c r="M411">
        <f t="shared" si="47"/>
        <v>0</v>
      </c>
      <c r="N411">
        <f t="shared" si="47"/>
        <v>0</v>
      </c>
      <c r="O411">
        <f t="shared" si="47"/>
        <v>0</v>
      </c>
      <c r="P411" s="3">
        <f t="shared" si="45"/>
        <v>0</v>
      </c>
      <c r="Q411" s="4" t="str">
        <f t="array" ref="Q411">_xlfn.IFS(H411&lt;&gt;"",H411,Raw!C411="Unusable","Unusable",P411&gt;1,"Conflicted",P411=1,INDEX($J$1:$O$1,MATCH(TRUE,$J411:$O411&gt;0,0)),TRUE,$I$1)</f>
        <v>Unlabeled</v>
      </c>
    </row>
    <row r="412" spans="1:17" x14ac:dyDescent="0.3">
      <c r="A412" t="str">
        <f>Raw!A412</f>
        <v>IMG20250703093553</v>
      </c>
      <c r="B412" t="str">
        <f>Raw!B412</f>
        <v>Unlabeled</v>
      </c>
      <c r="C412" t="str">
        <f>class_updates_1!B413</f>
        <v>Unlabeled</v>
      </c>
      <c r="D412" t="str">
        <f>class_updates_2!B413</f>
        <v>Unlabeled</v>
      </c>
      <c r="E412" t="str">
        <f>class_updates_3!B413</f>
        <v>Unlabeled</v>
      </c>
      <c r="I412" s="3">
        <f t="shared" ref="I412:O421" si="48">COUNTIF($B412:$G412,I$1)</f>
        <v>4</v>
      </c>
      <c r="J412" s="3">
        <f t="shared" si="48"/>
        <v>0</v>
      </c>
      <c r="K412">
        <f t="shared" si="48"/>
        <v>0</v>
      </c>
      <c r="L412">
        <f t="shared" si="48"/>
        <v>0</v>
      </c>
      <c r="M412">
        <f t="shared" si="48"/>
        <v>0</v>
      </c>
      <c r="N412">
        <f t="shared" si="48"/>
        <v>0</v>
      </c>
      <c r="O412">
        <f t="shared" si="48"/>
        <v>0</v>
      </c>
      <c r="P412" s="3">
        <f t="shared" si="45"/>
        <v>0</v>
      </c>
      <c r="Q412" s="4" t="str">
        <f t="array" ref="Q412">_xlfn.IFS(H412&lt;&gt;"",H412,Raw!C412="Unusable","Unusable",P412&gt;1,"Conflicted",P412=1,INDEX($J$1:$O$1,MATCH(TRUE,$J412:$O412&gt;0,0)),TRUE,$I$1)</f>
        <v>Unlabeled</v>
      </c>
    </row>
    <row r="413" spans="1:17" x14ac:dyDescent="0.3">
      <c r="A413" t="str">
        <f>Raw!A413</f>
        <v>IMG20250703093557</v>
      </c>
      <c r="B413" t="str">
        <f>Raw!B413</f>
        <v>Unlabeled</v>
      </c>
      <c r="C413" t="str">
        <f>class_updates_1!B414</f>
        <v>Unlabeled</v>
      </c>
      <c r="D413" t="str">
        <f>class_updates_2!B414</f>
        <v>Unlabeled</v>
      </c>
      <c r="E413" t="str">
        <f>class_updates_3!B414</f>
        <v>Unlabeled</v>
      </c>
      <c r="I413" s="3">
        <f t="shared" si="48"/>
        <v>4</v>
      </c>
      <c r="J413" s="3">
        <f t="shared" si="48"/>
        <v>0</v>
      </c>
      <c r="K413">
        <f t="shared" si="48"/>
        <v>0</v>
      </c>
      <c r="L413">
        <f t="shared" si="48"/>
        <v>0</v>
      </c>
      <c r="M413">
        <f t="shared" si="48"/>
        <v>0</v>
      </c>
      <c r="N413">
        <f t="shared" si="48"/>
        <v>0</v>
      </c>
      <c r="O413">
        <f t="shared" si="48"/>
        <v>0</v>
      </c>
      <c r="P413" s="3">
        <f t="shared" si="45"/>
        <v>0</v>
      </c>
      <c r="Q413" s="4" t="str">
        <f t="array" ref="Q413">_xlfn.IFS(H413&lt;&gt;"",H413,Raw!C413="Unusable","Unusable",P413&gt;1,"Conflicted",P413=1,INDEX($J$1:$O$1,MATCH(TRUE,$J413:$O413&gt;0,0)),TRUE,$I$1)</f>
        <v>Unlabeled</v>
      </c>
    </row>
    <row r="414" spans="1:17" x14ac:dyDescent="0.3">
      <c r="A414" t="str">
        <f>Raw!A414</f>
        <v>IMG20250703093630</v>
      </c>
      <c r="B414" t="str">
        <f>Raw!B414</f>
        <v>Unlabeled</v>
      </c>
      <c r="C414" t="str">
        <f>class_updates_1!B415</f>
        <v>Unlabeled</v>
      </c>
      <c r="D414" t="str">
        <f>class_updates_2!B415</f>
        <v>Unlabeled</v>
      </c>
      <c r="E414" t="str">
        <f>class_updates_3!B415</f>
        <v>Unlabeled</v>
      </c>
      <c r="I414" s="3">
        <f t="shared" si="48"/>
        <v>4</v>
      </c>
      <c r="J414" s="3">
        <f t="shared" si="48"/>
        <v>0</v>
      </c>
      <c r="K414">
        <f t="shared" si="48"/>
        <v>0</v>
      </c>
      <c r="L414">
        <f t="shared" si="48"/>
        <v>0</v>
      </c>
      <c r="M414">
        <f t="shared" si="48"/>
        <v>0</v>
      </c>
      <c r="N414">
        <f t="shared" si="48"/>
        <v>0</v>
      </c>
      <c r="O414">
        <f t="shared" si="48"/>
        <v>0</v>
      </c>
      <c r="P414" s="3">
        <f t="shared" si="45"/>
        <v>0</v>
      </c>
      <c r="Q414" s="4" t="str">
        <f t="array" ref="Q414">_xlfn.IFS(H414&lt;&gt;"",H414,Raw!C414="Unusable","Unusable",P414&gt;1,"Conflicted",P414=1,INDEX($J$1:$O$1,MATCH(TRUE,$J414:$O414&gt;0,0)),TRUE,$I$1)</f>
        <v>Unlabeled</v>
      </c>
    </row>
    <row r="415" spans="1:17" x14ac:dyDescent="0.3">
      <c r="A415" t="str">
        <f>Raw!A415</f>
        <v>IMG20250703093643</v>
      </c>
      <c r="B415" t="str">
        <f>Raw!B415</f>
        <v>Unlabeled</v>
      </c>
      <c r="C415" t="str">
        <f>class_updates_1!B416</f>
        <v>Unlabeled</v>
      </c>
      <c r="D415" t="str">
        <f>class_updates_2!B416</f>
        <v>Unlabeled</v>
      </c>
      <c r="E415" t="str">
        <f>class_updates_3!B416</f>
        <v>Unlabeled</v>
      </c>
      <c r="I415" s="3">
        <f t="shared" si="48"/>
        <v>4</v>
      </c>
      <c r="J415" s="3">
        <f t="shared" si="48"/>
        <v>0</v>
      </c>
      <c r="K415">
        <f t="shared" si="48"/>
        <v>0</v>
      </c>
      <c r="L415">
        <f t="shared" si="48"/>
        <v>0</v>
      </c>
      <c r="M415">
        <f t="shared" si="48"/>
        <v>0</v>
      </c>
      <c r="N415">
        <f t="shared" si="48"/>
        <v>0</v>
      </c>
      <c r="O415">
        <f t="shared" si="48"/>
        <v>0</v>
      </c>
      <c r="P415" s="3">
        <f t="shared" si="45"/>
        <v>0</v>
      </c>
      <c r="Q415" s="4" t="str">
        <f t="array" ref="Q415">_xlfn.IFS(H415&lt;&gt;"",H415,Raw!C415="Unusable","Unusable",P415&gt;1,"Conflicted",P415=1,INDEX($J$1:$O$1,MATCH(TRUE,$J415:$O415&gt;0,0)),TRUE,$I$1)</f>
        <v>Unlabeled</v>
      </c>
    </row>
    <row r="416" spans="1:17" x14ac:dyDescent="0.3">
      <c r="A416" t="str">
        <f>Raw!A416</f>
        <v>IMG20250703093648</v>
      </c>
      <c r="B416" t="str">
        <f>Raw!B416</f>
        <v>Unlabeled</v>
      </c>
      <c r="C416" t="str">
        <f>class_updates_1!B417</f>
        <v>Unlabeled</v>
      </c>
      <c r="D416" t="str">
        <f>class_updates_2!B417</f>
        <v>Unlabeled</v>
      </c>
      <c r="E416" t="str">
        <f>class_updates_3!B417</f>
        <v>Unlabeled</v>
      </c>
      <c r="I416" s="3">
        <f t="shared" si="48"/>
        <v>4</v>
      </c>
      <c r="J416" s="3">
        <f t="shared" si="48"/>
        <v>0</v>
      </c>
      <c r="K416">
        <f t="shared" si="48"/>
        <v>0</v>
      </c>
      <c r="L416">
        <f t="shared" si="48"/>
        <v>0</v>
      </c>
      <c r="M416">
        <f t="shared" si="48"/>
        <v>0</v>
      </c>
      <c r="N416">
        <f t="shared" si="48"/>
        <v>0</v>
      </c>
      <c r="O416">
        <f t="shared" si="48"/>
        <v>0</v>
      </c>
      <c r="P416" s="3">
        <f t="shared" si="45"/>
        <v>0</v>
      </c>
      <c r="Q416" s="4" t="str">
        <f t="array" ref="Q416">_xlfn.IFS(H416&lt;&gt;"",H416,Raw!C416="Unusable","Unusable",P416&gt;1,"Conflicted",P416=1,INDEX($J$1:$O$1,MATCH(TRUE,$J416:$O416&gt;0,0)),TRUE,$I$1)</f>
        <v>Unlabeled</v>
      </c>
    </row>
    <row r="417" spans="1:17" x14ac:dyDescent="0.3">
      <c r="A417" t="str">
        <f>Raw!A417</f>
        <v>IMG20250703093701</v>
      </c>
      <c r="B417" t="str">
        <f>Raw!B417</f>
        <v>Mites</v>
      </c>
      <c r="C417" t="str">
        <f>class_updates_1!B418</f>
        <v>Unlabeled</v>
      </c>
      <c r="D417" t="str">
        <f>class_updates_2!B418</f>
        <v>Unlabeled</v>
      </c>
      <c r="E417" t="str">
        <f>class_updates_3!B418</f>
        <v>Mites</v>
      </c>
      <c r="I417" s="3">
        <f t="shared" si="48"/>
        <v>2</v>
      </c>
      <c r="J417" s="3">
        <f t="shared" si="48"/>
        <v>0</v>
      </c>
      <c r="K417">
        <f t="shared" si="48"/>
        <v>0</v>
      </c>
      <c r="L417">
        <f t="shared" si="48"/>
        <v>0</v>
      </c>
      <c r="M417">
        <f t="shared" si="48"/>
        <v>0</v>
      </c>
      <c r="N417">
        <f t="shared" si="48"/>
        <v>2</v>
      </c>
      <c r="O417">
        <f t="shared" si="48"/>
        <v>0</v>
      </c>
      <c r="P417" s="3">
        <f t="shared" si="45"/>
        <v>1</v>
      </c>
      <c r="Q417" s="4" t="str">
        <f t="array" ref="Q417">_xlfn.IFS(H417&lt;&gt;"",H417,Raw!C417="Unusable","Unusable",P417&gt;1,"Conflicted",P417=1,INDEX($J$1:$O$1,MATCH(TRUE,$J417:$O417&gt;0,0)),TRUE,$I$1)</f>
        <v>Mites</v>
      </c>
    </row>
    <row r="418" spans="1:17" x14ac:dyDescent="0.3">
      <c r="A418" t="str">
        <f>Raw!A418</f>
        <v>IMG20250703093724</v>
      </c>
      <c r="B418" t="str">
        <f>Raw!B418</f>
        <v>Mites</v>
      </c>
      <c r="C418" t="str">
        <f>class_updates_1!B419</f>
        <v>Unlabeled</v>
      </c>
      <c r="D418" t="str">
        <f>class_updates_2!B419</f>
        <v>Unlabeled</v>
      </c>
      <c r="E418" t="str">
        <f>class_updates_3!B419</f>
        <v>Mites</v>
      </c>
      <c r="I418" s="3">
        <f t="shared" si="48"/>
        <v>2</v>
      </c>
      <c r="J418" s="3">
        <f t="shared" si="48"/>
        <v>0</v>
      </c>
      <c r="K418">
        <f t="shared" si="48"/>
        <v>0</v>
      </c>
      <c r="L418">
        <f t="shared" si="48"/>
        <v>0</v>
      </c>
      <c r="M418">
        <f t="shared" si="48"/>
        <v>0</v>
      </c>
      <c r="N418">
        <f t="shared" si="48"/>
        <v>2</v>
      </c>
      <c r="O418">
        <f t="shared" si="48"/>
        <v>0</v>
      </c>
      <c r="P418" s="3">
        <f t="shared" si="45"/>
        <v>1</v>
      </c>
      <c r="Q418" s="4" t="str">
        <f t="array" ref="Q418">_xlfn.IFS(H418&lt;&gt;"",H418,Raw!C418="Unusable","Unusable",P418&gt;1,"Conflicted",P418=1,INDEX($J$1:$O$1,MATCH(TRUE,$J418:$O418&gt;0,0)),TRUE,$I$1)</f>
        <v>Mites</v>
      </c>
    </row>
    <row r="419" spans="1:17" x14ac:dyDescent="0.3">
      <c r="A419" t="str">
        <f>Raw!A419</f>
        <v>IMG20250703093733</v>
      </c>
      <c r="B419" t="str">
        <f>Raw!B419</f>
        <v>Unlabeled</v>
      </c>
      <c r="C419" t="str">
        <f>class_updates_1!B420</f>
        <v>Unlabeled</v>
      </c>
      <c r="D419" t="str">
        <f>class_updates_2!B420</f>
        <v>Unlabeled</v>
      </c>
      <c r="E419" t="str">
        <f>class_updates_3!B420</f>
        <v>Unlabeled</v>
      </c>
      <c r="I419" s="3">
        <f t="shared" si="48"/>
        <v>4</v>
      </c>
      <c r="J419" s="3">
        <f t="shared" si="48"/>
        <v>0</v>
      </c>
      <c r="K419">
        <f t="shared" si="48"/>
        <v>0</v>
      </c>
      <c r="L419">
        <f t="shared" si="48"/>
        <v>0</v>
      </c>
      <c r="M419">
        <f t="shared" si="48"/>
        <v>0</v>
      </c>
      <c r="N419">
        <f t="shared" si="48"/>
        <v>0</v>
      </c>
      <c r="O419">
        <f t="shared" si="48"/>
        <v>0</v>
      </c>
      <c r="P419" s="3">
        <f t="shared" si="45"/>
        <v>0</v>
      </c>
      <c r="Q419" s="4" t="str">
        <f t="array" ref="Q419">_xlfn.IFS(H419&lt;&gt;"",H419,Raw!C419="Unusable","Unusable",P419&gt;1,"Conflicted",P419=1,INDEX($J$1:$O$1,MATCH(TRUE,$J419:$O419&gt;0,0)),TRUE,$I$1)</f>
        <v>Unlabeled</v>
      </c>
    </row>
    <row r="420" spans="1:17" x14ac:dyDescent="0.3">
      <c r="A420" t="str">
        <f>Raw!A420</f>
        <v>IMG20250703093750</v>
      </c>
      <c r="B420" t="str">
        <f>Raw!B420</f>
        <v>Mites</v>
      </c>
      <c r="C420" t="str">
        <f>class_updates_1!B421</f>
        <v>Unlabeled</v>
      </c>
      <c r="D420" t="str">
        <f>class_updates_2!B421</f>
        <v>Unlabeled</v>
      </c>
      <c r="E420" t="str">
        <f>class_updates_3!B421</f>
        <v>Mites</v>
      </c>
      <c r="I420" s="3">
        <f t="shared" si="48"/>
        <v>2</v>
      </c>
      <c r="J420" s="3">
        <f t="shared" si="48"/>
        <v>0</v>
      </c>
      <c r="K420">
        <f t="shared" si="48"/>
        <v>0</v>
      </c>
      <c r="L420">
        <f t="shared" si="48"/>
        <v>0</v>
      </c>
      <c r="M420">
        <f t="shared" si="48"/>
        <v>0</v>
      </c>
      <c r="N420">
        <f t="shared" si="48"/>
        <v>2</v>
      </c>
      <c r="O420">
        <f t="shared" si="48"/>
        <v>0</v>
      </c>
      <c r="P420" s="3">
        <f t="shared" si="45"/>
        <v>1</v>
      </c>
      <c r="Q420" s="4" t="str">
        <f t="array" ref="Q420">_xlfn.IFS(H420&lt;&gt;"",H420,Raw!C420="Unusable","Unusable",P420&gt;1,"Conflicted",P420=1,INDEX($J$1:$O$1,MATCH(TRUE,$J420:$O420&gt;0,0)),TRUE,$I$1)</f>
        <v>Mites</v>
      </c>
    </row>
    <row r="421" spans="1:17" x14ac:dyDescent="0.3">
      <c r="A421" t="str">
        <f>Raw!A421</f>
        <v>IMG20250703093754</v>
      </c>
      <c r="B421" t="str">
        <f>Raw!B421</f>
        <v>Unlabeled</v>
      </c>
      <c r="C421" t="str">
        <f>class_updates_1!B422</f>
        <v>Unlabeled</v>
      </c>
      <c r="D421" t="str">
        <f>class_updates_2!B422</f>
        <v>Unlabeled</v>
      </c>
      <c r="E421" t="str">
        <f>class_updates_3!B422</f>
        <v>Unlabeled</v>
      </c>
      <c r="I421" s="3">
        <f t="shared" si="48"/>
        <v>4</v>
      </c>
      <c r="J421" s="3">
        <f t="shared" si="48"/>
        <v>0</v>
      </c>
      <c r="K421">
        <f t="shared" si="48"/>
        <v>0</v>
      </c>
      <c r="L421">
        <f t="shared" si="48"/>
        <v>0</v>
      </c>
      <c r="M421">
        <f t="shared" si="48"/>
        <v>0</v>
      </c>
      <c r="N421">
        <f t="shared" si="48"/>
        <v>0</v>
      </c>
      <c r="O421">
        <f t="shared" si="48"/>
        <v>0</v>
      </c>
      <c r="P421" s="3">
        <f t="shared" si="45"/>
        <v>0</v>
      </c>
      <c r="Q421" s="4" t="str">
        <f t="array" ref="Q421">_xlfn.IFS(H421&lt;&gt;"",H421,Raw!C421="Unusable","Unusable",P421&gt;1,"Conflicted",P421=1,INDEX($J$1:$O$1,MATCH(TRUE,$J421:$O421&gt;0,0)),TRUE,$I$1)</f>
        <v>Unlabeled</v>
      </c>
    </row>
    <row r="422" spans="1:17" x14ac:dyDescent="0.3">
      <c r="A422" t="str">
        <f>Raw!A422</f>
        <v>IMG20250703093803</v>
      </c>
      <c r="B422" t="str">
        <f>Raw!B422</f>
        <v>Unlabeled</v>
      </c>
      <c r="C422" t="str">
        <f>class_updates_1!B423</f>
        <v>Unlabeled</v>
      </c>
      <c r="D422" t="str">
        <f>class_updates_2!B423</f>
        <v>Unlabeled</v>
      </c>
      <c r="E422" t="str">
        <f>class_updates_3!B423</f>
        <v>Unlabeled</v>
      </c>
      <c r="I422" s="3">
        <f t="shared" ref="I422:O431" si="49">COUNTIF($B422:$G422,I$1)</f>
        <v>4</v>
      </c>
      <c r="J422" s="3">
        <f t="shared" si="49"/>
        <v>0</v>
      </c>
      <c r="K422">
        <f t="shared" si="49"/>
        <v>0</v>
      </c>
      <c r="L422">
        <f t="shared" si="49"/>
        <v>0</v>
      </c>
      <c r="M422">
        <f t="shared" si="49"/>
        <v>0</v>
      </c>
      <c r="N422">
        <f t="shared" si="49"/>
        <v>0</v>
      </c>
      <c r="O422">
        <f t="shared" si="49"/>
        <v>0</v>
      </c>
      <c r="P422" s="3">
        <f t="shared" si="45"/>
        <v>0</v>
      </c>
      <c r="Q422" s="4" t="str">
        <f t="array" ref="Q422">_xlfn.IFS(H422&lt;&gt;"",H422,Raw!C422="Unusable","Unusable",P422&gt;1,"Conflicted",P422=1,INDEX($J$1:$O$1,MATCH(TRUE,$J422:$O422&gt;0,0)),TRUE,$I$1)</f>
        <v>Unlabeled</v>
      </c>
    </row>
    <row r="423" spans="1:17" x14ac:dyDescent="0.3">
      <c r="A423" t="str">
        <f>Raw!A423</f>
        <v>IMG20250703093808</v>
      </c>
      <c r="B423" t="str">
        <f>Raw!B423</f>
        <v>Unlabeled</v>
      </c>
      <c r="C423" t="str">
        <f>class_updates_1!B424</f>
        <v>Unlabeled</v>
      </c>
      <c r="D423" t="str">
        <f>class_updates_2!B424</f>
        <v>Unlabeled</v>
      </c>
      <c r="E423" t="str">
        <f>class_updates_3!B424</f>
        <v>Unlabeled</v>
      </c>
      <c r="I423" s="3">
        <f t="shared" si="49"/>
        <v>4</v>
      </c>
      <c r="J423" s="3">
        <f t="shared" si="49"/>
        <v>0</v>
      </c>
      <c r="K423">
        <f t="shared" si="49"/>
        <v>0</v>
      </c>
      <c r="L423">
        <f t="shared" si="49"/>
        <v>0</v>
      </c>
      <c r="M423">
        <f t="shared" si="49"/>
        <v>0</v>
      </c>
      <c r="N423">
        <f t="shared" si="49"/>
        <v>0</v>
      </c>
      <c r="O423">
        <f t="shared" si="49"/>
        <v>0</v>
      </c>
      <c r="P423" s="3">
        <f t="shared" si="45"/>
        <v>0</v>
      </c>
      <c r="Q423" s="4" t="str">
        <f t="array" ref="Q423">_xlfn.IFS(H423&lt;&gt;"",H423,Raw!C423="Unusable","Unusable",P423&gt;1,"Conflicted",P423=1,INDEX($J$1:$O$1,MATCH(TRUE,$J423:$O423&gt;0,0)),TRUE,$I$1)</f>
        <v>Unlabeled</v>
      </c>
    </row>
    <row r="424" spans="1:17" x14ac:dyDescent="0.3">
      <c r="A424" t="str">
        <f>Raw!A424</f>
        <v>IMG20250703093812</v>
      </c>
      <c r="B424" t="str">
        <f>Raw!B424</f>
        <v>Unlabeled</v>
      </c>
      <c r="C424" t="str">
        <f>class_updates_1!B425</f>
        <v>Unlabeled</v>
      </c>
      <c r="D424" t="str">
        <f>class_updates_2!B425</f>
        <v>Unlabeled</v>
      </c>
      <c r="E424" t="str">
        <f>class_updates_3!B425</f>
        <v>Unlabeled</v>
      </c>
      <c r="I424" s="3">
        <f t="shared" si="49"/>
        <v>4</v>
      </c>
      <c r="J424" s="3">
        <f t="shared" si="49"/>
        <v>0</v>
      </c>
      <c r="K424">
        <f t="shared" si="49"/>
        <v>0</v>
      </c>
      <c r="L424">
        <f t="shared" si="49"/>
        <v>0</v>
      </c>
      <c r="M424">
        <f t="shared" si="49"/>
        <v>0</v>
      </c>
      <c r="N424">
        <f t="shared" si="49"/>
        <v>0</v>
      </c>
      <c r="O424">
        <f t="shared" si="49"/>
        <v>0</v>
      </c>
      <c r="P424" s="3">
        <f t="shared" si="45"/>
        <v>0</v>
      </c>
      <c r="Q424" s="4" t="str">
        <f t="array" ref="Q424">_xlfn.IFS(H424&lt;&gt;"",H424,Raw!C424="Unusable","Unusable",P424&gt;1,"Conflicted",P424=1,INDEX($J$1:$O$1,MATCH(TRUE,$J424:$O424&gt;0,0)),TRUE,$I$1)</f>
        <v>Unlabeled</v>
      </c>
    </row>
    <row r="425" spans="1:17" x14ac:dyDescent="0.3">
      <c r="A425" t="str">
        <f>Raw!A425</f>
        <v>IMG20250703093816</v>
      </c>
      <c r="B425" t="str">
        <f>Raw!B425</f>
        <v>Unlabeled</v>
      </c>
      <c r="C425" t="str">
        <f>class_updates_1!B426</f>
        <v>Unlabeled</v>
      </c>
      <c r="D425" t="str">
        <f>class_updates_2!B426</f>
        <v>Unlabeled</v>
      </c>
      <c r="E425" t="str">
        <f>class_updates_3!B426</f>
        <v>Unlabeled</v>
      </c>
      <c r="I425" s="3">
        <f t="shared" si="49"/>
        <v>4</v>
      </c>
      <c r="J425" s="3">
        <f t="shared" si="49"/>
        <v>0</v>
      </c>
      <c r="K425">
        <f t="shared" si="49"/>
        <v>0</v>
      </c>
      <c r="L425">
        <f t="shared" si="49"/>
        <v>0</v>
      </c>
      <c r="M425">
        <f t="shared" si="49"/>
        <v>0</v>
      </c>
      <c r="N425">
        <f t="shared" si="49"/>
        <v>0</v>
      </c>
      <c r="O425">
        <f t="shared" si="49"/>
        <v>0</v>
      </c>
      <c r="P425" s="3">
        <f t="shared" si="45"/>
        <v>0</v>
      </c>
      <c r="Q425" s="4" t="str">
        <f t="array" ref="Q425">_xlfn.IFS(H425&lt;&gt;"",H425,Raw!C425="Unusable","Unusable",P425&gt;1,"Conflicted",P425=1,INDEX($J$1:$O$1,MATCH(TRUE,$J425:$O425&gt;0,0)),TRUE,$I$1)</f>
        <v>Unlabeled</v>
      </c>
    </row>
    <row r="426" spans="1:17" x14ac:dyDescent="0.3">
      <c r="A426" t="str">
        <f>Raw!A426</f>
        <v>IMG20250703093822</v>
      </c>
      <c r="B426" t="str">
        <f>Raw!B426</f>
        <v>Unlabeled</v>
      </c>
      <c r="C426" t="str">
        <f>class_updates_1!B427</f>
        <v>Unlabeled</v>
      </c>
      <c r="D426" t="str">
        <f>class_updates_2!B427</f>
        <v>Unlabeled</v>
      </c>
      <c r="E426" t="str">
        <f>class_updates_3!B427</f>
        <v>Unlabeled</v>
      </c>
      <c r="I426" s="3">
        <f t="shared" si="49"/>
        <v>4</v>
      </c>
      <c r="J426" s="3">
        <f t="shared" si="49"/>
        <v>0</v>
      </c>
      <c r="K426">
        <f t="shared" si="49"/>
        <v>0</v>
      </c>
      <c r="L426">
        <f t="shared" si="49"/>
        <v>0</v>
      </c>
      <c r="M426">
        <f t="shared" si="49"/>
        <v>0</v>
      </c>
      <c r="N426">
        <f t="shared" si="49"/>
        <v>0</v>
      </c>
      <c r="O426">
        <f t="shared" si="49"/>
        <v>0</v>
      </c>
      <c r="P426" s="3">
        <f t="shared" si="45"/>
        <v>0</v>
      </c>
      <c r="Q426" s="4" t="str">
        <f t="array" ref="Q426">_xlfn.IFS(H426&lt;&gt;"",H426,Raw!C426="Unusable","Unusable",P426&gt;1,"Conflicted",P426=1,INDEX($J$1:$O$1,MATCH(TRUE,$J426:$O426&gt;0,0)),TRUE,$I$1)</f>
        <v>Unlabeled</v>
      </c>
    </row>
    <row r="427" spans="1:17" x14ac:dyDescent="0.3">
      <c r="A427" t="str">
        <f>Raw!A427</f>
        <v>IMG20250703093829</v>
      </c>
      <c r="B427" t="str">
        <f>Raw!B427</f>
        <v>Unlabeled</v>
      </c>
      <c r="C427" t="str">
        <f>class_updates_1!B428</f>
        <v>Unlabeled</v>
      </c>
      <c r="D427" t="str">
        <f>class_updates_2!B428</f>
        <v>Unlabeled</v>
      </c>
      <c r="E427" t="str">
        <f>class_updates_3!B428</f>
        <v>Unlabeled</v>
      </c>
      <c r="I427" s="3">
        <f t="shared" si="49"/>
        <v>4</v>
      </c>
      <c r="J427" s="3">
        <f t="shared" si="49"/>
        <v>0</v>
      </c>
      <c r="K427">
        <f t="shared" si="49"/>
        <v>0</v>
      </c>
      <c r="L427">
        <f t="shared" si="49"/>
        <v>0</v>
      </c>
      <c r="M427">
        <f t="shared" si="49"/>
        <v>0</v>
      </c>
      <c r="N427">
        <f t="shared" si="49"/>
        <v>0</v>
      </c>
      <c r="O427">
        <f t="shared" si="49"/>
        <v>0</v>
      </c>
      <c r="P427" s="3">
        <f t="shared" si="45"/>
        <v>0</v>
      </c>
      <c r="Q427" s="4" t="str">
        <f t="array" ref="Q427">_xlfn.IFS(H427&lt;&gt;"",H427,Raw!C427="Unusable","Unusable",P427&gt;1,"Conflicted",P427=1,INDEX($J$1:$O$1,MATCH(TRUE,$J427:$O427&gt;0,0)),TRUE,$I$1)</f>
        <v>Unlabeled</v>
      </c>
    </row>
    <row r="428" spans="1:17" x14ac:dyDescent="0.3">
      <c r="A428" t="str">
        <f>Raw!A428</f>
        <v>IMG20250703093837</v>
      </c>
      <c r="B428" t="str">
        <f>Raw!B428</f>
        <v>Unlabeled</v>
      </c>
      <c r="C428" t="str">
        <f>class_updates_1!B429</f>
        <v>Unlabeled</v>
      </c>
      <c r="D428" t="str">
        <f>class_updates_2!B429</f>
        <v>Unlabeled</v>
      </c>
      <c r="E428" t="str">
        <f>class_updates_3!B429</f>
        <v>Unlabeled</v>
      </c>
      <c r="I428" s="3">
        <f t="shared" si="49"/>
        <v>4</v>
      </c>
      <c r="J428" s="3">
        <f t="shared" si="49"/>
        <v>0</v>
      </c>
      <c r="K428">
        <f t="shared" si="49"/>
        <v>0</v>
      </c>
      <c r="L428">
        <f t="shared" si="49"/>
        <v>0</v>
      </c>
      <c r="M428">
        <f t="shared" si="49"/>
        <v>0</v>
      </c>
      <c r="N428">
        <f t="shared" si="49"/>
        <v>0</v>
      </c>
      <c r="O428">
        <f t="shared" si="49"/>
        <v>0</v>
      </c>
      <c r="P428" s="3">
        <f t="shared" si="45"/>
        <v>0</v>
      </c>
      <c r="Q428" s="4" t="str">
        <f t="array" ref="Q428">_xlfn.IFS(H428&lt;&gt;"",H428,Raw!C428="Unusable","Unusable",P428&gt;1,"Conflicted",P428=1,INDEX($J$1:$O$1,MATCH(TRUE,$J428:$O428&gt;0,0)),TRUE,$I$1)</f>
        <v>Unlabeled</v>
      </c>
    </row>
    <row r="429" spans="1:17" x14ac:dyDescent="0.3">
      <c r="A429" t="str">
        <f>Raw!A429</f>
        <v>IMG20250703093840</v>
      </c>
      <c r="B429" t="str">
        <f>Raw!B429</f>
        <v>Unlabeled</v>
      </c>
      <c r="C429" t="str">
        <f>class_updates_1!B430</f>
        <v>Unlabeled</v>
      </c>
      <c r="D429" t="str">
        <f>class_updates_2!B430</f>
        <v>Unlabeled</v>
      </c>
      <c r="E429" t="str">
        <f>class_updates_3!B430</f>
        <v>Unlabeled</v>
      </c>
      <c r="I429" s="3">
        <f t="shared" si="49"/>
        <v>4</v>
      </c>
      <c r="J429" s="3">
        <f t="shared" si="49"/>
        <v>0</v>
      </c>
      <c r="K429">
        <f t="shared" si="49"/>
        <v>0</v>
      </c>
      <c r="L429">
        <f t="shared" si="49"/>
        <v>0</v>
      </c>
      <c r="M429">
        <f t="shared" si="49"/>
        <v>0</v>
      </c>
      <c r="N429">
        <f t="shared" si="49"/>
        <v>0</v>
      </c>
      <c r="O429">
        <f t="shared" si="49"/>
        <v>0</v>
      </c>
      <c r="P429" s="3">
        <f t="shared" si="45"/>
        <v>0</v>
      </c>
      <c r="Q429" s="4" t="str">
        <f t="array" ref="Q429">_xlfn.IFS(H429&lt;&gt;"",H429,Raw!C429="Unusable","Unusable",P429&gt;1,"Conflicted",P429=1,INDEX($J$1:$O$1,MATCH(TRUE,$J429:$O429&gt;0,0)),TRUE,$I$1)</f>
        <v>Unlabeled</v>
      </c>
    </row>
    <row r="430" spans="1:17" x14ac:dyDescent="0.3">
      <c r="A430" t="str">
        <f>Raw!A430</f>
        <v>IMG20250703093844</v>
      </c>
      <c r="B430" t="str">
        <f>Raw!B430</f>
        <v>Unlabeled</v>
      </c>
      <c r="C430" t="str">
        <f>class_updates_1!B431</f>
        <v>Unlabeled</v>
      </c>
      <c r="D430" t="str">
        <f>class_updates_2!B431</f>
        <v>Unlabeled</v>
      </c>
      <c r="E430" t="str">
        <f>class_updates_3!B431</f>
        <v>Unlabeled</v>
      </c>
      <c r="I430" s="3">
        <f t="shared" si="49"/>
        <v>4</v>
      </c>
      <c r="J430" s="3">
        <f t="shared" si="49"/>
        <v>0</v>
      </c>
      <c r="K430">
        <f t="shared" si="49"/>
        <v>0</v>
      </c>
      <c r="L430">
        <f t="shared" si="49"/>
        <v>0</v>
      </c>
      <c r="M430">
        <f t="shared" si="49"/>
        <v>0</v>
      </c>
      <c r="N430">
        <f t="shared" si="49"/>
        <v>0</v>
      </c>
      <c r="O430">
        <f t="shared" si="49"/>
        <v>0</v>
      </c>
      <c r="P430" s="3">
        <f t="shared" si="45"/>
        <v>0</v>
      </c>
      <c r="Q430" s="4" t="str">
        <f t="array" ref="Q430">_xlfn.IFS(H430&lt;&gt;"",H430,Raw!C430="Unusable","Unusable",P430&gt;1,"Conflicted",P430=1,INDEX($J$1:$O$1,MATCH(TRUE,$J430:$O430&gt;0,0)),TRUE,$I$1)</f>
        <v>Unlabeled</v>
      </c>
    </row>
    <row r="431" spans="1:17" x14ac:dyDescent="0.3">
      <c r="A431" t="str">
        <f>Raw!A431</f>
        <v>IMG20250703093854</v>
      </c>
      <c r="B431" t="str">
        <f>Raw!B431</f>
        <v>Unlabeled</v>
      </c>
      <c r="C431" t="str">
        <f>class_updates_1!B432</f>
        <v>Unlabeled</v>
      </c>
      <c r="D431" t="str">
        <f>class_updates_2!B432</f>
        <v>Unlabeled</v>
      </c>
      <c r="E431" t="str">
        <f>class_updates_3!B432</f>
        <v>Unlabeled</v>
      </c>
      <c r="I431" s="3">
        <f t="shared" si="49"/>
        <v>4</v>
      </c>
      <c r="J431" s="3">
        <f t="shared" si="49"/>
        <v>0</v>
      </c>
      <c r="K431">
        <f t="shared" si="49"/>
        <v>0</v>
      </c>
      <c r="L431">
        <f t="shared" si="49"/>
        <v>0</v>
      </c>
      <c r="M431">
        <f t="shared" si="49"/>
        <v>0</v>
      </c>
      <c r="N431">
        <f t="shared" si="49"/>
        <v>0</v>
      </c>
      <c r="O431">
        <f t="shared" si="49"/>
        <v>0</v>
      </c>
      <c r="P431" s="3">
        <f t="shared" si="45"/>
        <v>0</v>
      </c>
      <c r="Q431" s="4" t="str">
        <f t="array" ref="Q431">_xlfn.IFS(H431&lt;&gt;"",H431,Raw!C431="Unusable","Unusable",P431&gt;1,"Conflicted",P431=1,INDEX($J$1:$O$1,MATCH(TRUE,$J431:$O431&gt;0,0)),TRUE,$I$1)</f>
        <v>Unlabeled</v>
      </c>
    </row>
    <row r="432" spans="1:17" x14ac:dyDescent="0.3">
      <c r="A432" t="str">
        <f>Raw!A432</f>
        <v>IMG20250703093859</v>
      </c>
      <c r="B432" t="str">
        <f>Raw!B432</f>
        <v>Unlabeled</v>
      </c>
      <c r="C432" t="str">
        <f>class_updates_1!B433</f>
        <v>Unlabeled</v>
      </c>
      <c r="D432" t="str">
        <f>class_updates_2!B433</f>
        <v>Unlabeled</v>
      </c>
      <c r="E432" t="str">
        <f>class_updates_3!B433</f>
        <v>Unlabeled</v>
      </c>
      <c r="I432" s="3">
        <f t="shared" ref="I432:O441" si="50">COUNTIF($B432:$G432,I$1)</f>
        <v>4</v>
      </c>
      <c r="J432" s="3">
        <f t="shared" si="50"/>
        <v>0</v>
      </c>
      <c r="K432">
        <f t="shared" si="50"/>
        <v>0</v>
      </c>
      <c r="L432">
        <f t="shared" si="50"/>
        <v>0</v>
      </c>
      <c r="M432">
        <f t="shared" si="50"/>
        <v>0</v>
      </c>
      <c r="N432">
        <f t="shared" si="50"/>
        <v>0</v>
      </c>
      <c r="O432">
        <f t="shared" si="50"/>
        <v>0</v>
      </c>
      <c r="P432" s="3">
        <f t="shared" si="45"/>
        <v>0</v>
      </c>
      <c r="Q432" s="4" t="str">
        <f t="array" ref="Q432">_xlfn.IFS(H432&lt;&gt;"",H432,Raw!C432="Unusable","Unusable",P432&gt;1,"Conflicted",P432=1,INDEX($J$1:$O$1,MATCH(TRUE,$J432:$O432&gt;0,0)),TRUE,$I$1)</f>
        <v>Unlabeled</v>
      </c>
    </row>
    <row r="433" spans="1:17" x14ac:dyDescent="0.3">
      <c r="A433" t="str">
        <f>Raw!A433</f>
        <v>IMG20250703093910</v>
      </c>
      <c r="B433" t="str">
        <f>Raw!B433</f>
        <v>Unlabeled</v>
      </c>
      <c r="C433" t="str">
        <f>class_updates_1!B434</f>
        <v>Unlabeled</v>
      </c>
      <c r="D433" t="str">
        <f>class_updates_2!B434</f>
        <v>Unlabeled</v>
      </c>
      <c r="E433" t="str">
        <f>class_updates_3!B434</f>
        <v>Unlabeled</v>
      </c>
      <c r="I433" s="3">
        <f t="shared" si="50"/>
        <v>4</v>
      </c>
      <c r="J433" s="3">
        <f t="shared" si="50"/>
        <v>0</v>
      </c>
      <c r="K433">
        <f t="shared" si="50"/>
        <v>0</v>
      </c>
      <c r="L433">
        <f t="shared" si="50"/>
        <v>0</v>
      </c>
      <c r="M433">
        <f t="shared" si="50"/>
        <v>0</v>
      </c>
      <c r="N433">
        <f t="shared" si="50"/>
        <v>0</v>
      </c>
      <c r="O433">
        <f t="shared" si="50"/>
        <v>0</v>
      </c>
      <c r="P433" s="3">
        <f t="shared" si="45"/>
        <v>0</v>
      </c>
      <c r="Q433" s="4" t="str">
        <f t="array" ref="Q433">_xlfn.IFS(H433&lt;&gt;"",H433,Raw!C433="Unusable","Unusable",P433&gt;1,"Conflicted",P433=1,INDEX($J$1:$O$1,MATCH(TRUE,$J433:$O433&gt;0,0)),TRUE,$I$1)</f>
        <v>Unlabeled</v>
      </c>
    </row>
    <row r="434" spans="1:17" x14ac:dyDescent="0.3">
      <c r="A434" t="str">
        <f>Raw!A434</f>
        <v>IMG20250703093919</v>
      </c>
      <c r="B434" t="str">
        <f>Raw!B434</f>
        <v>Unlabeled</v>
      </c>
      <c r="C434" t="str">
        <f>class_updates_1!B435</f>
        <v>Unlabeled</v>
      </c>
      <c r="D434" t="str">
        <f>class_updates_2!B435</f>
        <v>Unlabeled</v>
      </c>
      <c r="E434" t="str">
        <f>class_updates_3!B435</f>
        <v>Unlabeled</v>
      </c>
      <c r="I434" s="3">
        <f t="shared" si="50"/>
        <v>4</v>
      </c>
      <c r="J434" s="3">
        <f t="shared" si="50"/>
        <v>0</v>
      </c>
      <c r="K434">
        <f t="shared" si="50"/>
        <v>0</v>
      </c>
      <c r="L434">
        <f t="shared" si="50"/>
        <v>0</v>
      </c>
      <c r="M434">
        <f t="shared" si="50"/>
        <v>0</v>
      </c>
      <c r="N434">
        <f t="shared" si="50"/>
        <v>0</v>
      </c>
      <c r="O434">
        <f t="shared" si="50"/>
        <v>0</v>
      </c>
      <c r="P434" s="3">
        <f t="shared" si="45"/>
        <v>0</v>
      </c>
      <c r="Q434" s="4" t="str">
        <f t="array" ref="Q434">_xlfn.IFS(H434&lt;&gt;"",H434,Raw!C434="Unusable","Unusable",P434&gt;1,"Conflicted",P434=1,INDEX($J$1:$O$1,MATCH(TRUE,$J434:$O434&gt;0,0)),TRUE,$I$1)</f>
        <v>Unlabeled</v>
      </c>
    </row>
    <row r="435" spans="1:17" x14ac:dyDescent="0.3">
      <c r="A435" t="str">
        <f>Raw!A435</f>
        <v>IMG20250703093924</v>
      </c>
      <c r="B435" t="str">
        <f>Raw!B435</f>
        <v>Unlabeled</v>
      </c>
      <c r="C435" t="str">
        <f>class_updates_1!B436</f>
        <v>Unlabeled</v>
      </c>
      <c r="D435" t="str">
        <f>class_updates_2!B436</f>
        <v>Unlabeled</v>
      </c>
      <c r="E435" t="str">
        <f>class_updates_3!B436</f>
        <v>Unlabeled</v>
      </c>
      <c r="I435" s="3">
        <f t="shared" si="50"/>
        <v>4</v>
      </c>
      <c r="J435" s="3">
        <f t="shared" si="50"/>
        <v>0</v>
      </c>
      <c r="K435">
        <f t="shared" si="50"/>
        <v>0</v>
      </c>
      <c r="L435">
        <f t="shared" si="50"/>
        <v>0</v>
      </c>
      <c r="M435">
        <f t="shared" si="50"/>
        <v>0</v>
      </c>
      <c r="N435">
        <f t="shared" si="50"/>
        <v>0</v>
      </c>
      <c r="O435">
        <f t="shared" si="50"/>
        <v>0</v>
      </c>
      <c r="P435" s="3">
        <f t="shared" si="45"/>
        <v>0</v>
      </c>
      <c r="Q435" s="4" t="str">
        <f t="array" ref="Q435">_xlfn.IFS(H435&lt;&gt;"",H435,Raw!C435="Unusable","Unusable",P435&gt;1,"Conflicted",P435=1,INDEX($J$1:$O$1,MATCH(TRUE,$J435:$O435&gt;0,0)),TRUE,$I$1)</f>
        <v>Unlabeled</v>
      </c>
    </row>
    <row r="436" spans="1:17" x14ac:dyDescent="0.3">
      <c r="A436" t="str">
        <f>Raw!A436</f>
        <v>IMG20250703093928</v>
      </c>
      <c r="B436" t="str">
        <f>Raw!B436</f>
        <v>Unlabeled</v>
      </c>
      <c r="C436" t="str">
        <f>class_updates_1!B437</f>
        <v>Unlabeled</v>
      </c>
      <c r="D436" t="str">
        <f>class_updates_2!B437</f>
        <v>Unlabeled</v>
      </c>
      <c r="E436" t="str">
        <f>class_updates_3!B437</f>
        <v>Unlabeled</v>
      </c>
      <c r="I436" s="3">
        <f t="shared" si="50"/>
        <v>4</v>
      </c>
      <c r="J436" s="3">
        <f t="shared" si="50"/>
        <v>0</v>
      </c>
      <c r="K436">
        <f t="shared" si="50"/>
        <v>0</v>
      </c>
      <c r="L436">
        <f t="shared" si="50"/>
        <v>0</v>
      </c>
      <c r="M436">
        <f t="shared" si="50"/>
        <v>0</v>
      </c>
      <c r="N436">
        <f t="shared" si="50"/>
        <v>0</v>
      </c>
      <c r="O436">
        <f t="shared" si="50"/>
        <v>0</v>
      </c>
      <c r="P436" s="3">
        <f t="shared" si="45"/>
        <v>0</v>
      </c>
      <c r="Q436" s="4" t="str">
        <f t="array" ref="Q436">_xlfn.IFS(H436&lt;&gt;"",H436,Raw!C436="Unusable","Unusable",P436&gt;1,"Conflicted",P436=1,INDEX($J$1:$O$1,MATCH(TRUE,$J436:$O436&gt;0,0)),TRUE,$I$1)</f>
        <v>Unlabeled</v>
      </c>
    </row>
    <row r="437" spans="1:17" x14ac:dyDescent="0.3">
      <c r="A437" t="str">
        <f>Raw!A437</f>
        <v>IMG20250703093939</v>
      </c>
      <c r="B437" t="str">
        <f>Raw!B437</f>
        <v>Unlabeled</v>
      </c>
      <c r="C437" t="str">
        <f>class_updates_1!B438</f>
        <v>Unlabeled</v>
      </c>
      <c r="D437" t="str">
        <f>class_updates_2!B438</f>
        <v>Unlabeled</v>
      </c>
      <c r="E437" t="str">
        <f>class_updates_3!B438</f>
        <v>Unlabeled</v>
      </c>
      <c r="I437" s="3">
        <f t="shared" si="50"/>
        <v>4</v>
      </c>
      <c r="J437" s="3">
        <f t="shared" si="50"/>
        <v>0</v>
      </c>
      <c r="K437">
        <f t="shared" si="50"/>
        <v>0</v>
      </c>
      <c r="L437">
        <f t="shared" si="50"/>
        <v>0</v>
      </c>
      <c r="M437">
        <f t="shared" si="50"/>
        <v>0</v>
      </c>
      <c r="N437">
        <f t="shared" si="50"/>
        <v>0</v>
      </c>
      <c r="O437">
        <f t="shared" si="50"/>
        <v>0</v>
      </c>
      <c r="P437" s="3">
        <f t="shared" si="45"/>
        <v>0</v>
      </c>
      <c r="Q437" s="4" t="str">
        <f t="array" ref="Q437">_xlfn.IFS(H437&lt;&gt;"",H437,Raw!C437="Unusable","Unusable",P437&gt;1,"Conflicted",P437=1,INDEX($J$1:$O$1,MATCH(TRUE,$J437:$O437&gt;0,0)),TRUE,$I$1)</f>
        <v>Unlabeled</v>
      </c>
    </row>
    <row r="438" spans="1:17" x14ac:dyDescent="0.3">
      <c r="A438" t="str">
        <f>Raw!A438</f>
        <v>IMG20250703093943</v>
      </c>
      <c r="B438" t="str">
        <f>Raw!B438</f>
        <v>Unlabeled</v>
      </c>
      <c r="C438" t="str">
        <f>class_updates_1!B439</f>
        <v>Unlabeled</v>
      </c>
      <c r="D438" t="str">
        <f>class_updates_2!B439</f>
        <v>Unlabeled</v>
      </c>
      <c r="E438" t="str">
        <f>class_updates_3!B439</f>
        <v>Unlabeled</v>
      </c>
      <c r="I438" s="3">
        <f t="shared" si="50"/>
        <v>4</v>
      </c>
      <c r="J438" s="3">
        <f t="shared" si="50"/>
        <v>0</v>
      </c>
      <c r="K438">
        <f t="shared" si="50"/>
        <v>0</v>
      </c>
      <c r="L438">
        <f t="shared" si="50"/>
        <v>0</v>
      </c>
      <c r="M438">
        <f t="shared" si="50"/>
        <v>0</v>
      </c>
      <c r="N438">
        <f t="shared" si="50"/>
        <v>0</v>
      </c>
      <c r="O438">
        <f t="shared" si="50"/>
        <v>0</v>
      </c>
      <c r="P438" s="3">
        <f t="shared" si="45"/>
        <v>0</v>
      </c>
      <c r="Q438" s="4" t="str">
        <f t="array" ref="Q438">_xlfn.IFS(H438&lt;&gt;"",H438,Raw!C438="Unusable","Unusable",P438&gt;1,"Conflicted",P438=1,INDEX($J$1:$O$1,MATCH(TRUE,$J438:$O438&gt;0,0)),TRUE,$I$1)</f>
        <v>Unlabeled</v>
      </c>
    </row>
    <row r="439" spans="1:17" x14ac:dyDescent="0.3">
      <c r="A439" t="str">
        <f>Raw!A439</f>
        <v>IMG20250703093951</v>
      </c>
      <c r="B439" t="str">
        <f>Raw!B439</f>
        <v>Unlabeled</v>
      </c>
      <c r="C439" t="str">
        <f>class_updates_1!B440</f>
        <v>Unlabeled</v>
      </c>
      <c r="D439" t="str">
        <f>class_updates_2!B440</f>
        <v>Unlabeled</v>
      </c>
      <c r="E439" t="str">
        <f>class_updates_3!B440</f>
        <v>Unlabeled</v>
      </c>
      <c r="I439" s="3">
        <f t="shared" si="50"/>
        <v>4</v>
      </c>
      <c r="J439" s="3">
        <f t="shared" si="50"/>
        <v>0</v>
      </c>
      <c r="K439">
        <f t="shared" si="50"/>
        <v>0</v>
      </c>
      <c r="L439">
        <f t="shared" si="50"/>
        <v>0</v>
      </c>
      <c r="M439">
        <f t="shared" si="50"/>
        <v>0</v>
      </c>
      <c r="N439">
        <f t="shared" si="50"/>
        <v>0</v>
      </c>
      <c r="O439">
        <f t="shared" si="50"/>
        <v>0</v>
      </c>
      <c r="P439" s="3">
        <f t="shared" si="45"/>
        <v>0</v>
      </c>
      <c r="Q439" s="4" t="str">
        <f t="array" ref="Q439">_xlfn.IFS(H439&lt;&gt;"",H439,Raw!C439="Unusable","Unusable",P439&gt;1,"Conflicted",P439=1,INDEX($J$1:$O$1,MATCH(TRUE,$J439:$O439&gt;0,0)),TRUE,$I$1)</f>
        <v>Unlabeled</v>
      </c>
    </row>
    <row r="440" spans="1:17" x14ac:dyDescent="0.3">
      <c r="A440" t="str">
        <f>Raw!A440</f>
        <v>IMG20250703093954</v>
      </c>
      <c r="B440" t="str">
        <f>Raw!B440</f>
        <v>Unlabeled</v>
      </c>
      <c r="C440" t="str">
        <f>class_updates_1!B441</f>
        <v>Unlabeled</v>
      </c>
      <c r="D440" t="str">
        <f>class_updates_2!B441</f>
        <v>Unlabeled</v>
      </c>
      <c r="E440" t="str">
        <f>class_updates_3!B441</f>
        <v>Unlabeled</v>
      </c>
      <c r="I440" s="3">
        <f t="shared" si="50"/>
        <v>4</v>
      </c>
      <c r="J440" s="3">
        <f t="shared" si="50"/>
        <v>0</v>
      </c>
      <c r="K440">
        <f t="shared" si="50"/>
        <v>0</v>
      </c>
      <c r="L440">
        <f t="shared" si="50"/>
        <v>0</v>
      </c>
      <c r="M440">
        <f t="shared" si="50"/>
        <v>0</v>
      </c>
      <c r="N440">
        <f t="shared" si="50"/>
        <v>0</v>
      </c>
      <c r="O440">
        <f t="shared" si="50"/>
        <v>0</v>
      </c>
      <c r="P440" s="3">
        <f t="shared" si="45"/>
        <v>0</v>
      </c>
      <c r="Q440" s="4" t="str">
        <f t="array" ref="Q440">_xlfn.IFS(H440&lt;&gt;"",H440,Raw!C440="Unusable","Unusable",P440&gt;1,"Conflicted",P440=1,INDEX($J$1:$O$1,MATCH(TRUE,$J440:$O440&gt;0,0)),TRUE,$I$1)</f>
        <v>Unlabeled</v>
      </c>
    </row>
    <row r="441" spans="1:17" x14ac:dyDescent="0.3">
      <c r="A441" t="str">
        <f>Raw!A441</f>
        <v>IMG20250703094000</v>
      </c>
      <c r="B441" t="str">
        <f>Raw!B441</f>
        <v>Unlabeled</v>
      </c>
      <c r="C441" t="str">
        <f>class_updates_1!B442</f>
        <v>Unlabeled</v>
      </c>
      <c r="D441" t="str">
        <f>class_updates_2!B442</f>
        <v>Unlabeled</v>
      </c>
      <c r="E441" t="str">
        <f>class_updates_3!B442</f>
        <v>Unlabeled</v>
      </c>
      <c r="I441" s="3">
        <f t="shared" si="50"/>
        <v>4</v>
      </c>
      <c r="J441" s="3">
        <f t="shared" si="50"/>
        <v>0</v>
      </c>
      <c r="K441">
        <f t="shared" si="50"/>
        <v>0</v>
      </c>
      <c r="L441">
        <f t="shared" si="50"/>
        <v>0</v>
      </c>
      <c r="M441">
        <f t="shared" si="50"/>
        <v>0</v>
      </c>
      <c r="N441">
        <f t="shared" si="50"/>
        <v>0</v>
      </c>
      <c r="O441">
        <f t="shared" si="50"/>
        <v>0</v>
      </c>
      <c r="P441" s="3">
        <f t="shared" si="45"/>
        <v>0</v>
      </c>
      <c r="Q441" s="4" t="str">
        <f t="array" ref="Q441">_xlfn.IFS(H441&lt;&gt;"",H441,Raw!C441="Unusable","Unusable",P441&gt;1,"Conflicted",P441=1,INDEX($J$1:$O$1,MATCH(TRUE,$J441:$O441&gt;0,0)),TRUE,$I$1)</f>
        <v>Unlabeled</v>
      </c>
    </row>
    <row r="442" spans="1:17" x14ac:dyDescent="0.3">
      <c r="A442" t="str">
        <f>Raw!A442</f>
        <v>IMG20250703094605</v>
      </c>
      <c r="B442" t="str">
        <f>Raw!B442</f>
        <v>Canker</v>
      </c>
      <c r="C442" t="str">
        <f>class_updates_1!B443</f>
        <v>Unlabeled</v>
      </c>
      <c r="D442" t="str">
        <f>class_updates_2!B443</f>
        <v>Unlabeled</v>
      </c>
      <c r="E442" t="str">
        <f>class_updates_3!B443</f>
        <v>Canker</v>
      </c>
      <c r="I442" s="3">
        <f t="shared" ref="I442:O451" si="51">COUNTIF($B442:$G442,I$1)</f>
        <v>2</v>
      </c>
      <c r="J442" s="3">
        <f t="shared" si="51"/>
        <v>0</v>
      </c>
      <c r="K442">
        <f t="shared" si="51"/>
        <v>0</v>
      </c>
      <c r="L442">
        <f t="shared" si="51"/>
        <v>2</v>
      </c>
      <c r="M442">
        <f t="shared" si="51"/>
        <v>0</v>
      </c>
      <c r="N442">
        <f t="shared" si="51"/>
        <v>0</v>
      </c>
      <c r="O442">
        <f t="shared" si="51"/>
        <v>0</v>
      </c>
      <c r="P442" s="3">
        <f t="shared" si="45"/>
        <v>1</v>
      </c>
      <c r="Q442" s="4" t="str">
        <f t="array" ref="Q442">_xlfn.IFS(H442&lt;&gt;"",H442,Raw!C442="Unusable","Unusable",P442&gt;1,"Conflicted",P442=1,INDEX($J$1:$O$1,MATCH(TRUE,$J442:$O442&gt;0,0)),TRUE,$I$1)</f>
        <v>Canker</v>
      </c>
    </row>
    <row r="443" spans="1:17" x14ac:dyDescent="0.3">
      <c r="A443" t="str">
        <f>Raw!A443</f>
        <v>IMG20250703094609</v>
      </c>
      <c r="B443" t="str">
        <f>Raw!B443</f>
        <v>Anthracnose</v>
      </c>
      <c r="C443" t="str">
        <f>class_updates_1!B444</f>
        <v>Unlabeled</v>
      </c>
      <c r="D443" t="str">
        <f>class_updates_2!B444</f>
        <v>Unlabeled</v>
      </c>
      <c r="E443" t="str">
        <f>class_updates_3!B444</f>
        <v>Anthracnose</v>
      </c>
      <c r="I443" s="3">
        <f t="shared" si="51"/>
        <v>2</v>
      </c>
      <c r="J443" s="3">
        <f t="shared" si="51"/>
        <v>2</v>
      </c>
      <c r="K443">
        <f t="shared" si="51"/>
        <v>0</v>
      </c>
      <c r="L443">
        <f t="shared" si="51"/>
        <v>0</v>
      </c>
      <c r="M443">
        <f t="shared" si="51"/>
        <v>0</v>
      </c>
      <c r="N443">
        <f t="shared" si="51"/>
        <v>0</v>
      </c>
      <c r="O443">
        <f t="shared" si="51"/>
        <v>0</v>
      </c>
      <c r="P443" s="3">
        <f t="shared" si="45"/>
        <v>1</v>
      </c>
      <c r="Q443" s="4" t="str">
        <f t="array" ref="Q443">_xlfn.IFS(H443&lt;&gt;"",H443,Raw!C443="Unusable","Unusable",P443&gt;1,"Conflicted",P443=1,INDEX($J$1:$O$1,MATCH(TRUE,$J443:$O443&gt;0,0)),TRUE,$I$1)</f>
        <v>Anthracnose</v>
      </c>
    </row>
    <row r="444" spans="1:17" x14ac:dyDescent="0.3">
      <c r="A444" t="str">
        <f>Raw!A444</f>
        <v>IMG20250703094620</v>
      </c>
      <c r="B444" t="str">
        <f>Raw!B444</f>
        <v>Anthracnose</v>
      </c>
      <c r="C444" t="str">
        <f>class_updates_1!B445</f>
        <v>Unlabeled</v>
      </c>
      <c r="D444" t="str">
        <f>class_updates_2!B445</f>
        <v>Unlabeled</v>
      </c>
      <c r="E444" t="str">
        <f>class_updates_3!B445</f>
        <v>Anthracnose</v>
      </c>
      <c r="I444" s="3">
        <f t="shared" si="51"/>
        <v>2</v>
      </c>
      <c r="J444" s="3">
        <f t="shared" si="51"/>
        <v>2</v>
      </c>
      <c r="K444">
        <f t="shared" si="51"/>
        <v>0</v>
      </c>
      <c r="L444">
        <f t="shared" si="51"/>
        <v>0</v>
      </c>
      <c r="M444">
        <f t="shared" si="51"/>
        <v>0</v>
      </c>
      <c r="N444">
        <f t="shared" si="51"/>
        <v>0</v>
      </c>
      <c r="O444">
        <f t="shared" si="51"/>
        <v>0</v>
      </c>
      <c r="P444" s="3">
        <f t="shared" si="45"/>
        <v>1</v>
      </c>
      <c r="Q444" s="4" t="str">
        <f t="array" ref="Q444">_xlfn.IFS(H444&lt;&gt;"",H444,Raw!C444="Unusable","Unusable",P444&gt;1,"Conflicted",P444=1,INDEX($J$1:$O$1,MATCH(TRUE,$J444:$O444&gt;0,0)),TRUE,$I$1)</f>
        <v>Anthracnose</v>
      </c>
    </row>
    <row r="445" spans="1:17" x14ac:dyDescent="0.3">
      <c r="A445" t="str">
        <f>Raw!A445</f>
        <v>IMG20250703094624</v>
      </c>
      <c r="B445" t="str">
        <f>Raw!B445</f>
        <v>Anthracnose</v>
      </c>
      <c r="C445" t="str">
        <f>class_updates_1!B446</f>
        <v>Unlabeled</v>
      </c>
      <c r="D445" t="str">
        <f>class_updates_2!B446</f>
        <v>Unlabeled</v>
      </c>
      <c r="E445" t="str">
        <f>class_updates_3!B446</f>
        <v>Anthracnose</v>
      </c>
      <c r="I445" s="3">
        <f t="shared" si="51"/>
        <v>2</v>
      </c>
      <c r="J445" s="3">
        <f t="shared" si="51"/>
        <v>2</v>
      </c>
      <c r="K445">
        <f t="shared" si="51"/>
        <v>0</v>
      </c>
      <c r="L445">
        <f t="shared" si="51"/>
        <v>0</v>
      </c>
      <c r="M445">
        <f t="shared" si="51"/>
        <v>0</v>
      </c>
      <c r="N445">
        <f t="shared" si="51"/>
        <v>0</v>
      </c>
      <c r="O445">
        <f t="shared" si="51"/>
        <v>0</v>
      </c>
      <c r="P445" s="3">
        <f t="shared" si="45"/>
        <v>1</v>
      </c>
      <c r="Q445" s="4" t="str">
        <f t="array" ref="Q445">_xlfn.IFS(H445&lt;&gt;"",H445,Raw!C445="Unusable","Unusable",P445&gt;1,"Conflicted",P445=1,INDEX($J$1:$O$1,MATCH(TRUE,$J445:$O445&gt;0,0)),TRUE,$I$1)</f>
        <v>Anthracnose</v>
      </c>
    </row>
    <row r="446" spans="1:17" x14ac:dyDescent="0.3">
      <c r="A446" t="str">
        <f>Raw!A446</f>
        <v>IMG20250703094636</v>
      </c>
      <c r="B446" t="str">
        <f>Raw!B446</f>
        <v>Anthracnose</v>
      </c>
      <c r="C446" t="str">
        <f>class_updates_1!B447</f>
        <v>Unlabeled</v>
      </c>
      <c r="D446" t="str">
        <f>class_updates_2!B447</f>
        <v>Unlabeled</v>
      </c>
      <c r="E446" t="str">
        <f>class_updates_3!B447</f>
        <v>Anthracnose</v>
      </c>
      <c r="I446" s="3">
        <f t="shared" si="51"/>
        <v>2</v>
      </c>
      <c r="J446" s="3">
        <f t="shared" si="51"/>
        <v>2</v>
      </c>
      <c r="K446">
        <f t="shared" si="51"/>
        <v>0</v>
      </c>
      <c r="L446">
        <f t="shared" si="51"/>
        <v>0</v>
      </c>
      <c r="M446">
        <f t="shared" si="51"/>
        <v>0</v>
      </c>
      <c r="N446">
        <f t="shared" si="51"/>
        <v>0</v>
      </c>
      <c r="O446">
        <f t="shared" si="51"/>
        <v>0</v>
      </c>
      <c r="P446" s="3">
        <f t="shared" si="45"/>
        <v>1</v>
      </c>
      <c r="Q446" s="4" t="str">
        <f t="array" ref="Q446">_xlfn.IFS(H446&lt;&gt;"",H446,Raw!C446="Unusable","Unusable",P446&gt;1,"Conflicted",P446=1,INDEX($J$1:$O$1,MATCH(TRUE,$J446:$O446&gt;0,0)),TRUE,$I$1)</f>
        <v>Anthracnose</v>
      </c>
    </row>
    <row r="447" spans="1:17" x14ac:dyDescent="0.3">
      <c r="A447" t="str">
        <f>Raw!A447</f>
        <v>IMG20250703094640</v>
      </c>
      <c r="B447" t="str">
        <f>Raw!B447</f>
        <v>Anthracnose</v>
      </c>
      <c r="C447" t="str">
        <f>class_updates_1!B448</f>
        <v>Unlabeled</v>
      </c>
      <c r="D447" t="str">
        <f>class_updates_2!B448</f>
        <v>Unlabeled</v>
      </c>
      <c r="E447" t="str">
        <f>class_updates_3!B448</f>
        <v>Anthracnose</v>
      </c>
      <c r="I447" s="3">
        <f t="shared" si="51"/>
        <v>2</v>
      </c>
      <c r="J447" s="3">
        <f t="shared" si="51"/>
        <v>2</v>
      </c>
      <c r="K447">
        <f t="shared" si="51"/>
        <v>0</v>
      </c>
      <c r="L447">
        <f t="shared" si="51"/>
        <v>0</v>
      </c>
      <c r="M447">
        <f t="shared" si="51"/>
        <v>0</v>
      </c>
      <c r="N447">
        <f t="shared" si="51"/>
        <v>0</v>
      </c>
      <c r="O447">
        <f t="shared" si="51"/>
        <v>0</v>
      </c>
      <c r="P447" s="3">
        <f t="shared" si="45"/>
        <v>1</v>
      </c>
      <c r="Q447" s="4" t="str">
        <f t="array" ref="Q447">_xlfn.IFS(H447&lt;&gt;"",H447,Raw!C447="Unusable","Unusable",P447&gt;1,"Conflicted",P447=1,INDEX($J$1:$O$1,MATCH(TRUE,$J447:$O447&gt;0,0)),TRUE,$I$1)</f>
        <v>Anthracnose</v>
      </c>
    </row>
    <row r="448" spans="1:17" x14ac:dyDescent="0.3">
      <c r="A448" t="str">
        <f>Raw!A448</f>
        <v>IMG20250703094648</v>
      </c>
      <c r="B448" t="str">
        <f>Raw!B448</f>
        <v>Anthracnose</v>
      </c>
      <c r="C448" t="str">
        <f>class_updates_1!B449</f>
        <v>Unlabeled</v>
      </c>
      <c r="D448" t="str">
        <f>class_updates_2!B449</f>
        <v>Unlabeled</v>
      </c>
      <c r="E448" t="str">
        <f>class_updates_3!B449</f>
        <v>Anthracnose</v>
      </c>
      <c r="I448" s="3">
        <f t="shared" si="51"/>
        <v>2</v>
      </c>
      <c r="J448" s="3">
        <f t="shared" si="51"/>
        <v>2</v>
      </c>
      <c r="K448">
        <f t="shared" si="51"/>
        <v>0</v>
      </c>
      <c r="L448">
        <f t="shared" si="51"/>
        <v>0</v>
      </c>
      <c r="M448">
        <f t="shared" si="51"/>
        <v>0</v>
      </c>
      <c r="N448">
        <f t="shared" si="51"/>
        <v>0</v>
      </c>
      <c r="O448">
        <f t="shared" si="51"/>
        <v>0</v>
      </c>
      <c r="P448" s="3">
        <f t="shared" si="45"/>
        <v>1</v>
      </c>
      <c r="Q448" s="4" t="str">
        <f t="array" ref="Q448">_xlfn.IFS(H448&lt;&gt;"",H448,Raw!C448="Unusable","Unusable",P448&gt;1,"Conflicted",P448=1,INDEX($J$1:$O$1,MATCH(TRUE,$J448:$O448&gt;0,0)),TRUE,$I$1)</f>
        <v>Anthracnose</v>
      </c>
    </row>
    <row r="449" spans="1:17" x14ac:dyDescent="0.3">
      <c r="A449" t="str">
        <f>Raw!A449</f>
        <v>IMG20250703094652</v>
      </c>
      <c r="B449" t="str">
        <f>Raw!B449</f>
        <v>Anthracnose</v>
      </c>
      <c r="C449" t="str">
        <f>class_updates_1!B450</f>
        <v>Unlabeled</v>
      </c>
      <c r="D449" t="str">
        <f>class_updates_2!B450</f>
        <v>Unlabeled</v>
      </c>
      <c r="E449" t="str">
        <f>class_updates_3!B450</f>
        <v>Anthracnose</v>
      </c>
      <c r="I449" s="3">
        <f t="shared" si="51"/>
        <v>2</v>
      </c>
      <c r="J449" s="3">
        <f t="shared" si="51"/>
        <v>2</v>
      </c>
      <c r="K449">
        <f t="shared" si="51"/>
        <v>0</v>
      </c>
      <c r="L449">
        <f t="shared" si="51"/>
        <v>0</v>
      </c>
      <c r="M449">
        <f t="shared" si="51"/>
        <v>0</v>
      </c>
      <c r="N449">
        <f t="shared" si="51"/>
        <v>0</v>
      </c>
      <c r="O449">
        <f t="shared" si="51"/>
        <v>0</v>
      </c>
      <c r="P449" s="3">
        <f t="shared" si="45"/>
        <v>1</v>
      </c>
      <c r="Q449" s="4" t="str">
        <f t="array" ref="Q449">_xlfn.IFS(H449&lt;&gt;"",H449,Raw!C449="Unusable","Unusable",P449&gt;1,"Conflicted",P449=1,INDEX($J$1:$O$1,MATCH(TRUE,$J449:$O449&gt;0,0)),TRUE,$I$1)</f>
        <v>Anthracnose</v>
      </c>
    </row>
    <row r="450" spans="1:17" x14ac:dyDescent="0.3">
      <c r="A450" t="str">
        <f>Raw!A450</f>
        <v>IMG20250703094746</v>
      </c>
      <c r="B450" t="str">
        <f>Raw!B450</f>
        <v>Anthracnose</v>
      </c>
      <c r="C450" t="str">
        <f>class_updates_1!B451</f>
        <v>Unlabeled</v>
      </c>
      <c r="D450" t="str">
        <f>class_updates_2!B451</f>
        <v>Unlabeled</v>
      </c>
      <c r="E450" t="str">
        <f>class_updates_3!B451</f>
        <v>Anthracnose</v>
      </c>
      <c r="I450" s="3">
        <f t="shared" si="51"/>
        <v>2</v>
      </c>
      <c r="J450" s="3">
        <f t="shared" si="51"/>
        <v>2</v>
      </c>
      <c r="K450">
        <f t="shared" si="51"/>
        <v>0</v>
      </c>
      <c r="L450">
        <f t="shared" si="51"/>
        <v>0</v>
      </c>
      <c r="M450">
        <f t="shared" si="51"/>
        <v>0</v>
      </c>
      <c r="N450">
        <f t="shared" si="51"/>
        <v>0</v>
      </c>
      <c r="O450">
        <f t="shared" si="51"/>
        <v>0</v>
      </c>
      <c r="P450" s="3">
        <f t="shared" ref="P450:P513" si="52">COUNTIF(J450:O450,"&gt;0")</f>
        <v>1</v>
      </c>
      <c r="Q450" s="4" t="str">
        <f t="array" ref="Q450">_xlfn.IFS(H450&lt;&gt;"",H450,Raw!C450="Unusable","Unusable",P450&gt;1,"Conflicted",P450=1,INDEX($J$1:$O$1,MATCH(TRUE,$J450:$O450&gt;0,0)),TRUE,$I$1)</f>
        <v>Anthracnose</v>
      </c>
    </row>
    <row r="451" spans="1:17" x14ac:dyDescent="0.3">
      <c r="A451" t="str">
        <f>Raw!A451</f>
        <v>IMG20250703094756</v>
      </c>
      <c r="B451" t="str">
        <f>Raw!B451</f>
        <v>Anthracnose</v>
      </c>
      <c r="C451" t="str">
        <f>class_updates_1!B452</f>
        <v>Unlabeled</v>
      </c>
      <c r="D451" t="str">
        <f>class_updates_2!B452</f>
        <v>Unlabeled</v>
      </c>
      <c r="E451" t="str">
        <f>class_updates_3!B452</f>
        <v>Anthracnose</v>
      </c>
      <c r="I451" s="3">
        <f t="shared" si="51"/>
        <v>2</v>
      </c>
      <c r="J451" s="3">
        <f t="shared" si="51"/>
        <v>2</v>
      </c>
      <c r="K451">
        <f t="shared" si="51"/>
        <v>0</v>
      </c>
      <c r="L451">
        <f t="shared" si="51"/>
        <v>0</v>
      </c>
      <c r="M451">
        <f t="shared" si="51"/>
        <v>0</v>
      </c>
      <c r="N451">
        <f t="shared" si="51"/>
        <v>0</v>
      </c>
      <c r="O451">
        <f t="shared" si="51"/>
        <v>0</v>
      </c>
      <c r="P451" s="3">
        <f t="shared" si="52"/>
        <v>1</v>
      </c>
      <c r="Q451" s="4" t="str">
        <f t="array" ref="Q451">_xlfn.IFS(H451&lt;&gt;"",H451,Raw!C451="Unusable","Unusable",P451&gt;1,"Conflicted",P451=1,INDEX($J$1:$O$1,MATCH(TRUE,$J451:$O451&gt;0,0)),TRUE,$I$1)</f>
        <v>Anthracnose</v>
      </c>
    </row>
    <row r="452" spans="1:17" x14ac:dyDescent="0.3">
      <c r="A452" t="str">
        <f>Raw!A452</f>
        <v>IMG20250703094929</v>
      </c>
      <c r="B452" t="str">
        <f>Raw!B452</f>
        <v>Unlabeled</v>
      </c>
      <c r="C452" t="str">
        <f>class_updates_1!B453</f>
        <v>Unlabeled</v>
      </c>
      <c r="D452" t="str">
        <f>class_updates_2!B453</f>
        <v>Unlabeled</v>
      </c>
      <c r="E452" t="str">
        <f>class_updates_3!B453</f>
        <v>Unlabeled</v>
      </c>
      <c r="I452" s="3">
        <f t="shared" ref="I452:O461" si="53">COUNTIF($B452:$G452,I$1)</f>
        <v>4</v>
      </c>
      <c r="J452" s="3">
        <f t="shared" si="53"/>
        <v>0</v>
      </c>
      <c r="K452">
        <f t="shared" si="53"/>
        <v>0</v>
      </c>
      <c r="L452">
        <f t="shared" si="53"/>
        <v>0</v>
      </c>
      <c r="M452">
        <f t="shared" si="53"/>
        <v>0</v>
      </c>
      <c r="N452">
        <f t="shared" si="53"/>
        <v>0</v>
      </c>
      <c r="O452">
        <f t="shared" si="53"/>
        <v>0</v>
      </c>
      <c r="P452" s="3">
        <f t="shared" si="52"/>
        <v>0</v>
      </c>
      <c r="Q452" s="4" t="str">
        <f t="array" ref="Q452">_xlfn.IFS(H452&lt;&gt;"",H452,Raw!C452="Unusable","Unusable",P452&gt;1,"Conflicted",P452=1,INDEX($J$1:$O$1,MATCH(TRUE,$J452:$O452&gt;0,0)),TRUE,$I$1)</f>
        <v>Unlabeled</v>
      </c>
    </row>
    <row r="453" spans="1:17" x14ac:dyDescent="0.3">
      <c r="A453" t="str">
        <f>Raw!A453</f>
        <v>IMG20250703094932</v>
      </c>
      <c r="B453" t="str">
        <f>Raw!B453</f>
        <v>Unlabeled</v>
      </c>
      <c r="C453" t="str">
        <f>class_updates_1!B454</f>
        <v>Unlabeled</v>
      </c>
      <c r="D453" t="str">
        <f>class_updates_2!B454</f>
        <v>Unlabeled</v>
      </c>
      <c r="E453" t="str">
        <f>class_updates_3!B454</f>
        <v>Unlabeled</v>
      </c>
      <c r="I453" s="3">
        <f t="shared" si="53"/>
        <v>4</v>
      </c>
      <c r="J453" s="3">
        <f t="shared" si="53"/>
        <v>0</v>
      </c>
      <c r="K453">
        <f t="shared" si="53"/>
        <v>0</v>
      </c>
      <c r="L453">
        <f t="shared" si="53"/>
        <v>0</v>
      </c>
      <c r="M453">
        <f t="shared" si="53"/>
        <v>0</v>
      </c>
      <c r="N453">
        <f t="shared" si="53"/>
        <v>0</v>
      </c>
      <c r="O453">
        <f t="shared" si="53"/>
        <v>0</v>
      </c>
      <c r="P453" s="3">
        <f t="shared" si="52"/>
        <v>0</v>
      </c>
      <c r="Q453" s="4" t="str">
        <f t="array" ref="Q453">_xlfn.IFS(H453&lt;&gt;"",H453,Raw!C453="Unusable","Unusable",P453&gt;1,"Conflicted",P453=1,INDEX($J$1:$O$1,MATCH(TRUE,$J453:$O453&gt;0,0)),TRUE,$I$1)</f>
        <v>Unlabeled</v>
      </c>
    </row>
    <row r="454" spans="1:17" x14ac:dyDescent="0.3">
      <c r="A454" t="str">
        <f>Raw!A454</f>
        <v>IMG20250703094937</v>
      </c>
      <c r="B454" t="str">
        <f>Raw!B454</f>
        <v>Unlabeled</v>
      </c>
      <c r="C454" t="str">
        <f>class_updates_1!B455</f>
        <v>Unlabeled</v>
      </c>
      <c r="D454" t="str">
        <f>class_updates_2!B455</f>
        <v>Unlabeled</v>
      </c>
      <c r="E454" t="str">
        <f>class_updates_3!B455</f>
        <v>Unlabeled</v>
      </c>
      <c r="I454" s="3">
        <f t="shared" si="53"/>
        <v>4</v>
      </c>
      <c r="J454" s="3">
        <f t="shared" si="53"/>
        <v>0</v>
      </c>
      <c r="K454">
        <f t="shared" si="53"/>
        <v>0</v>
      </c>
      <c r="L454">
        <f t="shared" si="53"/>
        <v>0</v>
      </c>
      <c r="M454">
        <f t="shared" si="53"/>
        <v>0</v>
      </c>
      <c r="N454">
        <f t="shared" si="53"/>
        <v>0</v>
      </c>
      <c r="O454">
        <f t="shared" si="53"/>
        <v>0</v>
      </c>
      <c r="P454" s="3">
        <f t="shared" si="52"/>
        <v>0</v>
      </c>
      <c r="Q454" s="4" t="str">
        <f t="array" ref="Q454">_xlfn.IFS(H454&lt;&gt;"",H454,Raw!C454="Unusable","Unusable",P454&gt;1,"Conflicted",P454=1,INDEX($J$1:$O$1,MATCH(TRUE,$J454:$O454&gt;0,0)),TRUE,$I$1)</f>
        <v>Unlabeled</v>
      </c>
    </row>
    <row r="455" spans="1:17" x14ac:dyDescent="0.3">
      <c r="A455" t="str">
        <f>Raw!A455</f>
        <v>IMG20250703094942</v>
      </c>
      <c r="B455" t="str">
        <f>Raw!B455</f>
        <v>Unlabeled</v>
      </c>
      <c r="C455" t="str">
        <f>class_updates_1!B456</f>
        <v>Unlabeled</v>
      </c>
      <c r="D455" t="str">
        <f>class_updates_2!B456</f>
        <v>Unlabeled</v>
      </c>
      <c r="E455" t="str">
        <f>class_updates_3!B456</f>
        <v>Unlabeled</v>
      </c>
      <c r="I455" s="3">
        <f t="shared" si="53"/>
        <v>4</v>
      </c>
      <c r="J455" s="3">
        <f t="shared" si="53"/>
        <v>0</v>
      </c>
      <c r="K455">
        <f t="shared" si="53"/>
        <v>0</v>
      </c>
      <c r="L455">
        <f t="shared" si="53"/>
        <v>0</v>
      </c>
      <c r="M455">
        <f t="shared" si="53"/>
        <v>0</v>
      </c>
      <c r="N455">
        <f t="shared" si="53"/>
        <v>0</v>
      </c>
      <c r="O455">
        <f t="shared" si="53"/>
        <v>0</v>
      </c>
      <c r="P455" s="3">
        <f t="shared" si="52"/>
        <v>0</v>
      </c>
      <c r="Q455" s="4" t="str">
        <f t="array" ref="Q455">_xlfn.IFS(H455&lt;&gt;"",H455,Raw!C455="Unusable","Unusable",P455&gt;1,"Conflicted",P455=1,INDEX($J$1:$O$1,MATCH(TRUE,$J455:$O455&gt;0,0)),TRUE,$I$1)</f>
        <v>Unlabeled</v>
      </c>
    </row>
    <row r="456" spans="1:17" x14ac:dyDescent="0.3">
      <c r="A456" t="str">
        <f>Raw!A456</f>
        <v>IMG20250703095045</v>
      </c>
      <c r="B456" t="str">
        <f>Raw!B456</f>
        <v>Unlabeled</v>
      </c>
      <c r="C456" t="str">
        <f>class_updates_1!B457</f>
        <v>Unlabeled</v>
      </c>
      <c r="D456" t="str">
        <f>class_updates_2!B457</f>
        <v>Unlabeled</v>
      </c>
      <c r="E456" t="str">
        <f>class_updates_3!B457</f>
        <v>Unlabeled</v>
      </c>
      <c r="I456" s="3">
        <f t="shared" si="53"/>
        <v>4</v>
      </c>
      <c r="J456" s="3">
        <f t="shared" si="53"/>
        <v>0</v>
      </c>
      <c r="K456">
        <f t="shared" si="53"/>
        <v>0</v>
      </c>
      <c r="L456">
        <f t="shared" si="53"/>
        <v>0</v>
      </c>
      <c r="M456">
        <f t="shared" si="53"/>
        <v>0</v>
      </c>
      <c r="N456">
        <f t="shared" si="53"/>
        <v>0</v>
      </c>
      <c r="O456">
        <f t="shared" si="53"/>
        <v>0</v>
      </c>
      <c r="P456" s="3">
        <f t="shared" si="52"/>
        <v>0</v>
      </c>
      <c r="Q456" s="4" t="str">
        <f t="array" ref="Q456">_xlfn.IFS(H456&lt;&gt;"",H456,Raw!C456="Unusable","Unusable",P456&gt;1,"Conflicted",P456=1,INDEX($J$1:$O$1,MATCH(TRUE,$J456:$O456&gt;0,0)),TRUE,$I$1)</f>
        <v>Unlabeled</v>
      </c>
    </row>
    <row r="457" spans="1:17" x14ac:dyDescent="0.3">
      <c r="A457" t="str">
        <f>Raw!A457</f>
        <v>IMG20250703095054</v>
      </c>
      <c r="B457" t="str">
        <f>Raw!B457</f>
        <v>Unlabeled</v>
      </c>
      <c r="C457" t="str">
        <f>class_updates_1!B458</f>
        <v>Unlabeled</v>
      </c>
      <c r="D457" t="str">
        <f>class_updates_2!B458</f>
        <v>Unlabeled</v>
      </c>
      <c r="E457" t="str">
        <f>class_updates_3!B458</f>
        <v>Unlabeled</v>
      </c>
      <c r="I457" s="3">
        <f t="shared" si="53"/>
        <v>4</v>
      </c>
      <c r="J457" s="3">
        <f t="shared" si="53"/>
        <v>0</v>
      </c>
      <c r="K457">
        <f t="shared" si="53"/>
        <v>0</v>
      </c>
      <c r="L457">
        <f t="shared" si="53"/>
        <v>0</v>
      </c>
      <c r="M457">
        <f t="shared" si="53"/>
        <v>0</v>
      </c>
      <c r="N457">
        <f t="shared" si="53"/>
        <v>0</v>
      </c>
      <c r="O457">
        <f t="shared" si="53"/>
        <v>0</v>
      </c>
      <c r="P457" s="3">
        <f t="shared" si="52"/>
        <v>0</v>
      </c>
      <c r="Q457" s="4" t="str">
        <f t="array" ref="Q457">_xlfn.IFS(H457&lt;&gt;"",H457,Raw!C457="Unusable","Unusable",P457&gt;1,"Conflicted",P457=1,INDEX($J$1:$O$1,MATCH(TRUE,$J457:$O457&gt;0,0)),TRUE,$I$1)</f>
        <v>Unlabeled</v>
      </c>
    </row>
    <row r="458" spans="1:17" x14ac:dyDescent="0.3">
      <c r="A458" t="str">
        <f>Raw!A458</f>
        <v>IMG20250703095104</v>
      </c>
      <c r="B458" t="str">
        <f>Raw!B458</f>
        <v>Unlabeled</v>
      </c>
      <c r="C458" t="str">
        <f>class_updates_1!B459</f>
        <v>Unlabeled</v>
      </c>
      <c r="D458" t="str">
        <f>class_updates_2!B459</f>
        <v>Unlabeled</v>
      </c>
      <c r="E458" t="str">
        <f>class_updates_3!B459</f>
        <v>Unlabeled</v>
      </c>
      <c r="I458" s="3">
        <f t="shared" si="53"/>
        <v>4</v>
      </c>
      <c r="J458" s="3">
        <f t="shared" si="53"/>
        <v>0</v>
      </c>
      <c r="K458">
        <f t="shared" si="53"/>
        <v>0</v>
      </c>
      <c r="L458">
        <f t="shared" si="53"/>
        <v>0</v>
      </c>
      <c r="M458">
        <f t="shared" si="53"/>
        <v>0</v>
      </c>
      <c r="N458">
        <f t="shared" si="53"/>
        <v>0</v>
      </c>
      <c r="O458">
        <f t="shared" si="53"/>
        <v>0</v>
      </c>
      <c r="P458" s="3">
        <f t="shared" si="52"/>
        <v>0</v>
      </c>
      <c r="Q458" s="4" t="str">
        <f t="array" ref="Q458">_xlfn.IFS(H458&lt;&gt;"",H458,Raw!C458="Unusable","Unusable",P458&gt;1,"Conflicted",P458=1,INDEX($J$1:$O$1,MATCH(TRUE,$J458:$O458&gt;0,0)),TRUE,$I$1)</f>
        <v>Unlabeled</v>
      </c>
    </row>
    <row r="459" spans="1:17" x14ac:dyDescent="0.3">
      <c r="A459" t="str">
        <f>Raw!A459</f>
        <v>IMG20250703095106</v>
      </c>
      <c r="B459" t="str">
        <f>Raw!B459</f>
        <v>Unlabeled</v>
      </c>
      <c r="C459" t="str">
        <f>class_updates_1!B460</f>
        <v>Unlabeled</v>
      </c>
      <c r="D459" t="str">
        <f>class_updates_2!B460</f>
        <v>Unlabeled</v>
      </c>
      <c r="E459" t="str">
        <f>class_updates_3!B460</f>
        <v>Unlabeled</v>
      </c>
      <c r="I459" s="3">
        <f t="shared" si="53"/>
        <v>4</v>
      </c>
      <c r="J459" s="3">
        <f t="shared" si="53"/>
        <v>0</v>
      </c>
      <c r="K459">
        <f t="shared" si="53"/>
        <v>0</v>
      </c>
      <c r="L459">
        <f t="shared" si="53"/>
        <v>0</v>
      </c>
      <c r="M459">
        <f t="shared" si="53"/>
        <v>0</v>
      </c>
      <c r="N459">
        <f t="shared" si="53"/>
        <v>0</v>
      </c>
      <c r="O459">
        <f t="shared" si="53"/>
        <v>0</v>
      </c>
      <c r="P459" s="3">
        <f t="shared" si="52"/>
        <v>0</v>
      </c>
      <c r="Q459" s="4" t="str">
        <f t="array" ref="Q459">_xlfn.IFS(H459&lt;&gt;"",H459,Raw!C459="Unusable","Unusable",P459&gt;1,"Conflicted",P459=1,INDEX($J$1:$O$1,MATCH(TRUE,$J459:$O459&gt;0,0)),TRUE,$I$1)</f>
        <v>Unlabeled</v>
      </c>
    </row>
    <row r="460" spans="1:17" x14ac:dyDescent="0.3">
      <c r="A460" t="str">
        <f>Raw!A460</f>
        <v>IMG20250703095114</v>
      </c>
      <c r="B460" t="str">
        <f>Raw!B460</f>
        <v>Unlabeled</v>
      </c>
      <c r="C460" t="str">
        <f>class_updates_1!B461</f>
        <v>Unlabeled</v>
      </c>
      <c r="D460" t="str">
        <f>class_updates_2!B461</f>
        <v>Unlabeled</v>
      </c>
      <c r="E460" t="str">
        <f>class_updates_3!B461</f>
        <v>Unlabeled</v>
      </c>
      <c r="I460" s="3">
        <f t="shared" si="53"/>
        <v>4</v>
      </c>
      <c r="J460" s="3">
        <f t="shared" si="53"/>
        <v>0</v>
      </c>
      <c r="K460">
        <f t="shared" si="53"/>
        <v>0</v>
      </c>
      <c r="L460">
        <f t="shared" si="53"/>
        <v>0</v>
      </c>
      <c r="M460">
        <f t="shared" si="53"/>
        <v>0</v>
      </c>
      <c r="N460">
        <f t="shared" si="53"/>
        <v>0</v>
      </c>
      <c r="O460">
        <f t="shared" si="53"/>
        <v>0</v>
      </c>
      <c r="P460" s="3">
        <f t="shared" si="52"/>
        <v>0</v>
      </c>
      <c r="Q460" s="4" t="str">
        <f t="array" ref="Q460">_xlfn.IFS(H460&lt;&gt;"",H460,Raw!C460="Unusable","Unusable",P460&gt;1,"Conflicted",P460=1,INDEX($J$1:$O$1,MATCH(TRUE,$J460:$O460&gt;0,0)),TRUE,$I$1)</f>
        <v>Unlabeled</v>
      </c>
    </row>
    <row r="461" spans="1:17" x14ac:dyDescent="0.3">
      <c r="A461" t="str">
        <f>Raw!A461</f>
        <v>IMG20250703095120</v>
      </c>
      <c r="B461" t="str">
        <f>Raw!B461</f>
        <v>Unlabeled</v>
      </c>
      <c r="C461" t="str">
        <f>class_updates_1!B462</f>
        <v>Unlabeled</v>
      </c>
      <c r="D461" t="str">
        <f>class_updates_2!B462</f>
        <v>Unlabeled</v>
      </c>
      <c r="E461" t="str">
        <f>class_updates_3!B462</f>
        <v>Unlabeled</v>
      </c>
      <c r="I461" s="3">
        <f t="shared" si="53"/>
        <v>4</v>
      </c>
      <c r="J461" s="3">
        <f t="shared" si="53"/>
        <v>0</v>
      </c>
      <c r="K461">
        <f t="shared" si="53"/>
        <v>0</v>
      </c>
      <c r="L461">
        <f t="shared" si="53"/>
        <v>0</v>
      </c>
      <c r="M461">
        <f t="shared" si="53"/>
        <v>0</v>
      </c>
      <c r="N461">
        <f t="shared" si="53"/>
        <v>0</v>
      </c>
      <c r="O461">
        <f t="shared" si="53"/>
        <v>0</v>
      </c>
      <c r="P461" s="3">
        <f t="shared" si="52"/>
        <v>0</v>
      </c>
      <c r="Q461" s="4" t="str">
        <f t="array" ref="Q461">_xlfn.IFS(H461&lt;&gt;"",H461,Raw!C461="Unusable","Unusable",P461&gt;1,"Conflicted",P461=1,INDEX($J$1:$O$1,MATCH(TRUE,$J461:$O461&gt;0,0)),TRUE,$I$1)</f>
        <v>Unlabeled</v>
      </c>
    </row>
    <row r="462" spans="1:17" x14ac:dyDescent="0.3">
      <c r="A462" t="str">
        <f>Raw!A462</f>
        <v>IMG20250703095131</v>
      </c>
      <c r="B462" t="str">
        <f>Raw!B462</f>
        <v>Unlabeled</v>
      </c>
      <c r="C462" t="str">
        <f>class_updates_1!B463</f>
        <v>Unlabeled</v>
      </c>
      <c r="D462" t="str">
        <f>class_updates_2!B463</f>
        <v>Unlabeled</v>
      </c>
      <c r="E462" t="str">
        <f>class_updates_3!B463</f>
        <v>Unlabeled</v>
      </c>
      <c r="I462" s="3">
        <f t="shared" ref="I462:O471" si="54">COUNTIF($B462:$G462,I$1)</f>
        <v>4</v>
      </c>
      <c r="J462" s="3">
        <f t="shared" si="54"/>
        <v>0</v>
      </c>
      <c r="K462">
        <f t="shared" si="54"/>
        <v>0</v>
      </c>
      <c r="L462">
        <f t="shared" si="54"/>
        <v>0</v>
      </c>
      <c r="M462">
        <f t="shared" si="54"/>
        <v>0</v>
      </c>
      <c r="N462">
        <f t="shared" si="54"/>
        <v>0</v>
      </c>
      <c r="O462">
        <f t="shared" si="54"/>
        <v>0</v>
      </c>
      <c r="P462" s="3">
        <f t="shared" si="52"/>
        <v>0</v>
      </c>
      <c r="Q462" s="4" t="str">
        <f t="array" ref="Q462">_xlfn.IFS(H462&lt;&gt;"",H462,Raw!C462="Unusable","Unusable",P462&gt;1,"Conflicted",P462=1,INDEX($J$1:$O$1,MATCH(TRUE,$J462:$O462&gt;0,0)),TRUE,$I$1)</f>
        <v>Unlabeled</v>
      </c>
    </row>
    <row r="463" spans="1:17" x14ac:dyDescent="0.3">
      <c r="A463" t="str">
        <f>Raw!A463</f>
        <v>IMG20250703095136</v>
      </c>
      <c r="B463" t="str">
        <f>Raw!B463</f>
        <v>Unlabeled</v>
      </c>
      <c r="C463" t="str">
        <f>class_updates_1!B464</f>
        <v>Unlabeled</v>
      </c>
      <c r="D463" t="str">
        <f>class_updates_2!B464</f>
        <v>Unlabeled</v>
      </c>
      <c r="E463" t="str">
        <f>class_updates_3!B464</f>
        <v>Unlabeled</v>
      </c>
      <c r="I463" s="3">
        <f t="shared" si="54"/>
        <v>4</v>
      </c>
      <c r="J463" s="3">
        <f t="shared" si="54"/>
        <v>0</v>
      </c>
      <c r="K463">
        <f t="shared" si="54"/>
        <v>0</v>
      </c>
      <c r="L463">
        <f t="shared" si="54"/>
        <v>0</v>
      </c>
      <c r="M463">
        <f t="shared" si="54"/>
        <v>0</v>
      </c>
      <c r="N463">
        <f t="shared" si="54"/>
        <v>0</v>
      </c>
      <c r="O463">
        <f t="shared" si="54"/>
        <v>0</v>
      </c>
      <c r="P463" s="3">
        <f t="shared" si="52"/>
        <v>0</v>
      </c>
      <c r="Q463" s="4" t="str">
        <f t="array" ref="Q463">_xlfn.IFS(H463&lt;&gt;"",H463,Raw!C463="Unusable","Unusable",P463&gt;1,"Conflicted",P463=1,INDEX($J$1:$O$1,MATCH(TRUE,$J463:$O463&gt;0,0)),TRUE,$I$1)</f>
        <v>Unlabeled</v>
      </c>
    </row>
    <row r="464" spans="1:17" x14ac:dyDescent="0.3">
      <c r="A464" t="str">
        <f>Raw!A464</f>
        <v>IMG20250703095230</v>
      </c>
      <c r="B464" t="str">
        <f>Raw!B464</f>
        <v>Unlabeled</v>
      </c>
      <c r="C464" t="str">
        <f>class_updates_1!B465</f>
        <v>Unlabeled</v>
      </c>
      <c r="D464" t="str">
        <f>class_updates_2!B465</f>
        <v>Unlabeled</v>
      </c>
      <c r="E464" t="str">
        <f>class_updates_3!B465</f>
        <v>Unlabeled</v>
      </c>
      <c r="I464" s="3">
        <f t="shared" si="54"/>
        <v>4</v>
      </c>
      <c r="J464" s="3">
        <f t="shared" si="54"/>
        <v>0</v>
      </c>
      <c r="K464">
        <f t="shared" si="54"/>
        <v>0</v>
      </c>
      <c r="L464">
        <f t="shared" si="54"/>
        <v>0</v>
      </c>
      <c r="M464">
        <f t="shared" si="54"/>
        <v>0</v>
      </c>
      <c r="N464">
        <f t="shared" si="54"/>
        <v>0</v>
      </c>
      <c r="O464">
        <f t="shared" si="54"/>
        <v>0</v>
      </c>
      <c r="P464" s="3">
        <f t="shared" si="52"/>
        <v>0</v>
      </c>
      <c r="Q464" s="4" t="str">
        <f t="array" ref="Q464">_xlfn.IFS(H464&lt;&gt;"",H464,Raw!C464="Unusable","Unusable",P464&gt;1,"Conflicted",P464=1,INDEX($J$1:$O$1,MATCH(TRUE,$J464:$O464&gt;0,0)),TRUE,$I$1)</f>
        <v>Unlabeled</v>
      </c>
    </row>
    <row r="465" spans="1:17" x14ac:dyDescent="0.3">
      <c r="A465" t="str">
        <f>Raw!A465</f>
        <v>IMG20250703095234</v>
      </c>
      <c r="B465" t="str">
        <f>Raw!B465</f>
        <v>Unlabeled</v>
      </c>
      <c r="C465" t="str">
        <f>class_updates_1!B466</f>
        <v>Unlabeled</v>
      </c>
      <c r="D465" t="str">
        <f>class_updates_2!B466</f>
        <v>Unlabeled</v>
      </c>
      <c r="E465" t="str">
        <f>class_updates_3!B466</f>
        <v>Unlabeled</v>
      </c>
      <c r="I465" s="3">
        <f t="shared" si="54"/>
        <v>4</v>
      </c>
      <c r="J465" s="3">
        <f t="shared" si="54"/>
        <v>0</v>
      </c>
      <c r="K465">
        <f t="shared" si="54"/>
        <v>0</v>
      </c>
      <c r="L465">
        <f t="shared" si="54"/>
        <v>0</v>
      </c>
      <c r="M465">
        <f t="shared" si="54"/>
        <v>0</v>
      </c>
      <c r="N465">
        <f t="shared" si="54"/>
        <v>0</v>
      </c>
      <c r="O465">
        <f t="shared" si="54"/>
        <v>0</v>
      </c>
      <c r="P465" s="3">
        <f t="shared" si="52"/>
        <v>0</v>
      </c>
      <c r="Q465" s="4" t="str">
        <f t="array" ref="Q465">_xlfn.IFS(H465&lt;&gt;"",H465,Raw!C465="Unusable","Unusable",P465&gt;1,"Conflicted",P465=1,INDEX($J$1:$O$1,MATCH(TRUE,$J465:$O465&gt;0,0)),TRUE,$I$1)</f>
        <v>Unlabeled</v>
      </c>
    </row>
    <row r="466" spans="1:17" x14ac:dyDescent="0.3">
      <c r="A466" t="str">
        <f>Raw!A466</f>
        <v>IMG20250703095241</v>
      </c>
      <c r="B466" t="str">
        <f>Raw!B466</f>
        <v>Unlabeled</v>
      </c>
      <c r="C466" t="str">
        <f>class_updates_1!B467</f>
        <v>Unlabeled</v>
      </c>
      <c r="D466" t="str">
        <f>class_updates_2!B467</f>
        <v>Unlabeled</v>
      </c>
      <c r="E466" t="str">
        <f>class_updates_3!B467</f>
        <v>Unlabeled</v>
      </c>
      <c r="I466" s="3">
        <f t="shared" si="54"/>
        <v>4</v>
      </c>
      <c r="J466" s="3">
        <f t="shared" si="54"/>
        <v>0</v>
      </c>
      <c r="K466">
        <f t="shared" si="54"/>
        <v>0</v>
      </c>
      <c r="L466">
        <f t="shared" si="54"/>
        <v>0</v>
      </c>
      <c r="M466">
        <f t="shared" si="54"/>
        <v>0</v>
      </c>
      <c r="N466">
        <f t="shared" si="54"/>
        <v>0</v>
      </c>
      <c r="O466">
        <f t="shared" si="54"/>
        <v>0</v>
      </c>
      <c r="P466" s="3">
        <f t="shared" si="52"/>
        <v>0</v>
      </c>
      <c r="Q466" s="4" t="str">
        <f t="array" ref="Q466">_xlfn.IFS(H466&lt;&gt;"",H466,Raw!C466="Unusable","Unusable",P466&gt;1,"Conflicted",P466=1,INDEX($J$1:$O$1,MATCH(TRUE,$J466:$O466&gt;0,0)),TRUE,$I$1)</f>
        <v>Unlabeled</v>
      </c>
    </row>
    <row r="467" spans="1:17" x14ac:dyDescent="0.3">
      <c r="A467" t="str">
        <f>Raw!A467</f>
        <v>IMG20250703095249</v>
      </c>
      <c r="B467" t="str">
        <f>Raw!B467</f>
        <v>Unlabeled</v>
      </c>
      <c r="C467" t="str">
        <f>class_updates_1!B468</f>
        <v>Unlabeled</v>
      </c>
      <c r="D467" t="str">
        <f>class_updates_2!B468</f>
        <v>Unlabeled</v>
      </c>
      <c r="E467" t="str">
        <f>class_updates_3!B468</f>
        <v>Unlabeled</v>
      </c>
      <c r="I467" s="3">
        <f t="shared" si="54"/>
        <v>4</v>
      </c>
      <c r="J467" s="3">
        <f t="shared" si="54"/>
        <v>0</v>
      </c>
      <c r="K467">
        <f t="shared" si="54"/>
        <v>0</v>
      </c>
      <c r="L467">
        <f t="shared" si="54"/>
        <v>0</v>
      </c>
      <c r="M467">
        <f t="shared" si="54"/>
        <v>0</v>
      </c>
      <c r="N467">
        <f t="shared" si="54"/>
        <v>0</v>
      </c>
      <c r="O467">
        <f t="shared" si="54"/>
        <v>0</v>
      </c>
      <c r="P467" s="3">
        <f t="shared" si="52"/>
        <v>0</v>
      </c>
      <c r="Q467" s="4" t="str">
        <f t="array" ref="Q467">_xlfn.IFS(H467&lt;&gt;"",H467,Raw!C467="Unusable","Unusable",P467&gt;1,"Conflicted",P467=1,INDEX($J$1:$O$1,MATCH(TRUE,$J467:$O467&gt;0,0)),TRUE,$I$1)</f>
        <v>Unlabeled</v>
      </c>
    </row>
    <row r="468" spans="1:17" x14ac:dyDescent="0.3">
      <c r="A468" t="str">
        <f>Raw!A468</f>
        <v>IMG20250703095253</v>
      </c>
      <c r="B468" t="str">
        <f>Raw!B468</f>
        <v>Unlabeled</v>
      </c>
      <c r="C468" t="str">
        <f>class_updates_1!B469</f>
        <v>Unlabeled</v>
      </c>
      <c r="D468" t="str">
        <f>class_updates_2!B469</f>
        <v>Unlabeled</v>
      </c>
      <c r="E468" t="str">
        <f>class_updates_3!B469</f>
        <v>Unlabeled</v>
      </c>
      <c r="I468" s="3">
        <f t="shared" si="54"/>
        <v>4</v>
      </c>
      <c r="J468" s="3">
        <f t="shared" si="54"/>
        <v>0</v>
      </c>
      <c r="K468">
        <f t="shared" si="54"/>
        <v>0</v>
      </c>
      <c r="L468">
        <f t="shared" si="54"/>
        <v>0</v>
      </c>
      <c r="M468">
        <f t="shared" si="54"/>
        <v>0</v>
      </c>
      <c r="N468">
        <f t="shared" si="54"/>
        <v>0</v>
      </c>
      <c r="O468">
        <f t="shared" si="54"/>
        <v>0</v>
      </c>
      <c r="P468" s="3">
        <f t="shared" si="52"/>
        <v>0</v>
      </c>
      <c r="Q468" s="4" t="str">
        <f t="array" ref="Q468">_xlfn.IFS(H468&lt;&gt;"",H468,Raw!C468="Unusable","Unusable",P468&gt;1,"Conflicted",P468=1,INDEX($J$1:$O$1,MATCH(TRUE,$J468:$O468&gt;0,0)),TRUE,$I$1)</f>
        <v>Unlabeled</v>
      </c>
    </row>
    <row r="469" spans="1:17" x14ac:dyDescent="0.3">
      <c r="A469" t="str">
        <f>Raw!A469</f>
        <v>IMG20250703095255</v>
      </c>
      <c r="B469" t="str">
        <f>Raw!B469</f>
        <v>Unlabeled</v>
      </c>
      <c r="C469" t="str">
        <f>class_updates_1!B470</f>
        <v>Unlabeled</v>
      </c>
      <c r="D469" t="str">
        <f>class_updates_2!B470</f>
        <v>Unlabeled</v>
      </c>
      <c r="E469" t="str">
        <f>class_updates_3!B470</f>
        <v>Unlabeled</v>
      </c>
      <c r="I469" s="3">
        <f t="shared" si="54"/>
        <v>4</v>
      </c>
      <c r="J469" s="3">
        <f t="shared" si="54"/>
        <v>0</v>
      </c>
      <c r="K469">
        <f t="shared" si="54"/>
        <v>0</v>
      </c>
      <c r="L469">
        <f t="shared" si="54"/>
        <v>0</v>
      </c>
      <c r="M469">
        <f t="shared" si="54"/>
        <v>0</v>
      </c>
      <c r="N469">
        <f t="shared" si="54"/>
        <v>0</v>
      </c>
      <c r="O469">
        <f t="shared" si="54"/>
        <v>0</v>
      </c>
      <c r="P469" s="3">
        <f t="shared" si="52"/>
        <v>0</v>
      </c>
      <c r="Q469" s="4" t="str">
        <f t="array" ref="Q469">_xlfn.IFS(H469&lt;&gt;"",H469,Raw!C469="Unusable","Unusable",P469&gt;1,"Conflicted",P469=1,INDEX($J$1:$O$1,MATCH(TRUE,$J469:$O469&gt;0,0)),TRUE,$I$1)</f>
        <v>Unlabeled</v>
      </c>
    </row>
    <row r="470" spans="1:17" x14ac:dyDescent="0.3">
      <c r="A470" t="str">
        <f>Raw!A470</f>
        <v>IMG20250703095257</v>
      </c>
      <c r="B470" t="str">
        <f>Raw!B470</f>
        <v>Unlabeled</v>
      </c>
      <c r="C470" t="str">
        <f>class_updates_1!B471</f>
        <v>Unlabeled</v>
      </c>
      <c r="D470" t="str">
        <f>class_updates_2!B471</f>
        <v>Unlabeled</v>
      </c>
      <c r="E470" t="str">
        <f>class_updates_3!B471</f>
        <v>Unlabeled</v>
      </c>
      <c r="I470" s="3">
        <f t="shared" si="54"/>
        <v>4</v>
      </c>
      <c r="J470" s="3">
        <f t="shared" si="54"/>
        <v>0</v>
      </c>
      <c r="K470">
        <f t="shared" si="54"/>
        <v>0</v>
      </c>
      <c r="L470">
        <f t="shared" si="54"/>
        <v>0</v>
      </c>
      <c r="M470">
        <f t="shared" si="54"/>
        <v>0</v>
      </c>
      <c r="N470">
        <f t="shared" si="54"/>
        <v>0</v>
      </c>
      <c r="O470">
        <f t="shared" si="54"/>
        <v>0</v>
      </c>
      <c r="P470" s="3">
        <f t="shared" si="52"/>
        <v>0</v>
      </c>
      <c r="Q470" s="4" t="str">
        <f t="array" ref="Q470">_xlfn.IFS(H470&lt;&gt;"",H470,Raw!C470="Unusable","Unusable",P470&gt;1,"Conflicted",P470=1,INDEX($J$1:$O$1,MATCH(TRUE,$J470:$O470&gt;0,0)),TRUE,$I$1)</f>
        <v>Unlabeled</v>
      </c>
    </row>
    <row r="471" spans="1:17" x14ac:dyDescent="0.3">
      <c r="A471" t="str">
        <f>Raw!A471</f>
        <v>IMG20250703095302</v>
      </c>
      <c r="B471" t="str">
        <f>Raw!B471</f>
        <v>Unlabeled</v>
      </c>
      <c r="C471" t="str">
        <f>class_updates_1!B472</f>
        <v>Unlabeled</v>
      </c>
      <c r="D471" t="str">
        <f>class_updates_2!B472</f>
        <v>Unlabeled</v>
      </c>
      <c r="E471" t="str">
        <f>class_updates_3!B472</f>
        <v>Unlabeled</v>
      </c>
      <c r="I471" s="3">
        <f t="shared" si="54"/>
        <v>4</v>
      </c>
      <c r="J471" s="3">
        <f t="shared" si="54"/>
        <v>0</v>
      </c>
      <c r="K471">
        <f t="shared" si="54"/>
        <v>0</v>
      </c>
      <c r="L471">
        <f t="shared" si="54"/>
        <v>0</v>
      </c>
      <c r="M471">
        <f t="shared" si="54"/>
        <v>0</v>
      </c>
      <c r="N471">
        <f t="shared" si="54"/>
        <v>0</v>
      </c>
      <c r="O471">
        <f t="shared" si="54"/>
        <v>0</v>
      </c>
      <c r="P471" s="3">
        <f t="shared" si="52"/>
        <v>0</v>
      </c>
      <c r="Q471" s="4" t="str">
        <f t="array" ref="Q471">_xlfn.IFS(H471&lt;&gt;"",H471,Raw!C471="Unusable","Unusable",P471&gt;1,"Conflicted",P471=1,INDEX($J$1:$O$1,MATCH(TRUE,$J471:$O471&gt;0,0)),TRUE,$I$1)</f>
        <v>Unlabeled</v>
      </c>
    </row>
    <row r="472" spans="1:17" x14ac:dyDescent="0.3">
      <c r="A472" t="str">
        <f>Raw!A472</f>
        <v>IMG20250703095304</v>
      </c>
      <c r="B472" t="str">
        <f>Raw!B472</f>
        <v>Unlabeled</v>
      </c>
      <c r="C472" t="str">
        <f>class_updates_1!B473</f>
        <v>Unlabeled</v>
      </c>
      <c r="D472" t="str">
        <f>class_updates_2!B473</f>
        <v>Unlabeled</v>
      </c>
      <c r="E472" t="str">
        <f>class_updates_3!B473</f>
        <v>Unlabeled</v>
      </c>
      <c r="I472" s="3">
        <f t="shared" ref="I472:O481" si="55">COUNTIF($B472:$G472,I$1)</f>
        <v>4</v>
      </c>
      <c r="J472" s="3">
        <f t="shared" si="55"/>
        <v>0</v>
      </c>
      <c r="K472">
        <f t="shared" si="55"/>
        <v>0</v>
      </c>
      <c r="L472">
        <f t="shared" si="55"/>
        <v>0</v>
      </c>
      <c r="M472">
        <f t="shared" si="55"/>
        <v>0</v>
      </c>
      <c r="N472">
        <f t="shared" si="55"/>
        <v>0</v>
      </c>
      <c r="O472">
        <f t="shared" si="55"/>
        <v>0</v>
      </c>
      <c r="P472" s="3">
        <f t="shared" si="52"/>
        <v>0</v>
      </c>
      <c r="Q472" s="4" t="str">
        <f t="array" ref="Q472">_xlfn.IFS(H472&lt;&gt;"",H472,Raw!C472="Unusable","Unusable",P472&gt;1,"Conflicted",P472=1,INDEX($J$1:$O$1,MATCH(TRUE,$J472:$O472&gt;0,0)),TRUE,$I$1)</f>
        <v>Unlabeled</v>
      </c>
    </row>
    <row r="473" spans="1:17" x14ac:dyDescent="0.3">
      <c r="A473" t="str">
        <f>Raw!A473</f>
        <v>IMG20250703095308</v>
      </c>
      <c r="B473" t="str">
        <f>Raw!B473</f>
        <v>Unlabeled</v>
      </c>
      <c r="C473" t="str">
        <f>class_updates_1!B474</f>
        <v>Unlabeled</v>
      </c>
      <c r="D473" t="str">
        <f>class_updates_2!B474</f>
        <v>Unlabeled</v>
      </c>
      <c r="E473" t="str">
        <f>class_updates_3!B474</f>
        <v>Unlabeled</v>
      </c>
      <c r="I473" s="3">
        <f t="shared" si="55"/>
        <v>4</v>
      </c>
      <c r="J473" s="3">
        <f t="shared" si="55"/>
        <v>0</v>
      </c>
      <c r="K473">
        <f t="shared" si="55"/>
        <v>0</v>
      </c>
      <c r="L473">
        <f t="shared" si="55"/>
        <v>0</v>
      </c>
      <c r="M473">
        <f t="shared" si="55"/>
        <v>0</v>
      </c>
      <c r="N473">
        <f t="shared" si="55"/>
        <v>0</v>
      </c>
      <c r="O473">
        <f t="shared" si="55"/>
        <v>0</v>
      </c>
      <c r="P473" s="3">
        <f t="shared" si="52"/>
        <v>0</v>
      </c>
      <c r="Q473" s="4" t="str">
        <f t="array" ref="Q473">_xlfn.IFS(H473&lt;&gt;"",H473,Raw!C473="Unusable","Unusable",P473&gt;1,"Conflicted",P473=1,INDEX($J$1:$O$1,MATCH(TRUE,$J473:$O473&gt;0,0)),TRUE,$I$1)</f>
        <v>Unlabeled</v>
      </c>
    </row>
    <row r="474" spans="1:17" x14ac:dyDescent="0.3">
      <c r="A474" t="str">
        <f>Raw!A474</f>
        <v>IMG20250703095417</v>
      </c>
      <c r="B474" t="str">
        <f>Raw!B474</f>
        <v>Unlabeled</v>
      </c>
      <c r="C474" t="str">
        <f>class_updates_1!B475</f>
        <v>Unlabeled</v>
      </c>
      <c r="D474" t="str">
        <f>class_updates_2!B475</f>
        <v>Unlabeled</v>
      </c>
      <c r="E474" t="str">
        <f>class_updates_3!B475</f>
        <v>Unlabeled</v>
      </c>
      <c r="I474" s="3">
        <f t="shared" si="55"/>
        <v>4</v>
      </c>
      <c r="J474" s="3">
        <f t="shared" si="55"/>
        <v>0</v>
      </c>
      <c r="K474">
        <f t="shared" si="55"/>
        <v>0</v>
      </c>
      <c r="L474">
        <f t="shared" si="55"/>
        <v>0</v>
      </c>
      <c r="M474">
        <f t="shared" si="55"/>
        <v>0</v>
      </c>
      <c r="N474">
        <f t="shared" si="55"/>
        <v>0</v>
      </c>
      <c r="O474">
        <f t="shared" si="55"/>
        <v>0</v>
      </c>
      <c r="P474" s="3">
        <f t="shared" si="52"/>
        <v>0</v>
      </c>
      <c r="Q474" s="4" t="str">
        <f t="array" ref="Q474">_xlfn.IFS(H474&lt;&gt;"",H474,Raw!C474="Unusable","Unusable",P474&gt;1,"Conflicted",P474=1,INDEX($J$1:$O$1,MATCH(TRUE,$J474:$O474&gt;0,0)),TRUE,$I$1)</f>
        <v>Unlabeled</v>
      </c>
    </row>
    <row r="475" spans="1:17" x14ac:dyDescent="0.3">
      <c r="A475" t="str">
        <f>Raw!A475</f>
        <v>IMG20250703095421</v>
      </c>
      <c r="B475" t="str">
        <f>Raw!B475</f>
        <v>Unlabeled</v>
      </c>
      <c r="C475" t="str">
        <f>class_updates_1!B476</f>
        <v>Unlabeled</v>
      </c>
      <c r="D475" t="str">
        <f>class_updates_2!B476</f>
        <v>Unlabeled</v>
      </c>
      <c r="E475" t="str">
        <f>class_updates_3!B476</f>
        <v>Unlabeled</v>
      </c>
      <c r="I475" s="3">
        <f t="shared" si="55"/>
        <v>4</v>
      </c>
      <c r="J475" s="3">
        <f t="shared" si="55"/>
        <v>0</v>
      </c>
      <c r="K475">
        <f t="shared" si="55"/>
        <v>0</v>
      </c>
      <c r="L475">
        <f t="shared" si="55"/>
        <v>0</v>
      </c>
      <c r="M475">
        <f t="shared" si="55"/>
        <v>0</v>
      </c>
      <c r="N475">
        <f t="shared" si="55"/>
        <v>0</v>
      </c>
      <c r="O475">
        <f t="shared" si="55"/>
        <v>0</v>
      </c>
      <c r="P475" s="3">
        <f t="shared" si="52"/>
        <v>0</v>
      </c>
      <c r="Q475" s="4" t="str">
        <f t="array" ref="Q475">_xlfn.IFS(H475&lt;&gt;"",H475,Raw!C475="Unusable","Unusable",P475&gt;1,"Conflicted",P475=1,INDEX($J$1:$O$1,MATCH(TRUE,$J475:$O475&gt;0,0)),TRUE,$I$1)</f>
        <v>Unlabeled</v>
      </c>
    </row>
    <row r="476" spans="1:17" x14ac:dyDescent="0.3">
      <c r="A476" t="str">
        <f>Raw!A476</f>
        <v>IMG20250703095432</v>
      </c>
      <c r="B476" t="str">
        <f>Raw!B476</f>
        <v>Unlabeled</v>
      </c>
      <c r="C476" t="str">
        <f>class_updates_1!B477</f>
        <v>Unlabeled</v>
      </c>
      <c r="D476" t="str">
        <f>class_updates_2!B477</f>
        <v>Unlabeled</v>
      </c>
      <c r="E476" t="str">
        <f>class_updates_3!B477</f>
        <v>Unlabeled</v>
      </c>
      <c r="I476" s="3">
        <f t="shared" si="55"/>
        <v>4</v>
      </c>
      <c r="J476" s="3">
        <f t="shared" si="55"/>
        <v>0</v>
      </c>
      <c r="K476">
        <f t="shared" si="55"/>
        <v>0</v>
      </c>
      <c r="L476">
        <f t="shared" si="55"/>
        <v>0</v>
      </c>
      <c r="M476">
        <f t="shared" si="55"/>
        <v>0</v>
      </c>
      <c r="N476">
        <f t="shared" si="55"/>
        <v>0</v>
      </c>
      <c r="O476">
        <f t="shared" si="55"/>
        <v>0</v>
      </c>
      <c r="P476" s="3">
        <f t="shared" si="52"/>
        <v>0</v>
      </c>
      <c r="Q476" s="4" t="str">
        <f t="array" ref="Q476">_xlfn.IFS(H476&lt;&gt;"",H476,Raw!C476="Unusable","Unusable",P476&gt;1,"Conflicted",P476=1,INDEX($J$1:$O$1,MATCH(TRUE,$J476:$O476&gt;0,0)),TRUE,$I$1)</f>
        <v>Unlabeled</v>
      </c>
    </row>
    <row r="477" spans="1:17" x14ac:dyDescent="0.3">
      <c r="A477" t="str">
        <f>Raw!A477</f>
        <v>IMG20250703095501</v>
      </c>
      <c r="B477" t="str">
        <f>Raw!B477</f>
        <v>Unlabeled</v>
      </c>
      <c r="C477" t="str">
        <f>class_updates_1!B478</f>
        <v>Unlabeled</v>
      </c>
      <c r="D477" t="str">
        <f>class_updates_2!B478</f>
        <v>Unlabeled</v>
      </c>
      <c r="E477" t="str">
        <f>class_updates_3!B478</f>
        <v>Unlabeled</v>
      </c>
      <c r="I477" s="3">
        <f t="shared" si="55"/>
        <v>4</v>
      </c>
      <c r="J477" s="3">
        <f t="shared" si="55"/>
        <v>0</v>
      </c>
      <c r="K477">
        <f t="shared" si="55"/>
        <v>0</v>
      </c>
      <c r="L477">
        <f t="shared" si="55"/>
        <v>0</v>
      </c>
      <c r="M477">
        <f t="shared" si="55"/>
        <v>0</v>
      </c>
      <c r="N477">
        <f t="shared" si="55"/>
        <v>0</v>
      </c>
      <c r="O477">
        <f t="shared" si="55"/>
        <v>0</v>
      </c>
      <c r="P477" s="3">
        <f t="shared" si="52"/>
        <v>0</v>
      </c>
      <c r="Q477" s="4" t="str">
        <f t="array" ref="Q477">_xlfn.IFS(H477&lt;&gt;"",H477,Raw!C477="Unusable","Unusable",P477&gt;1,"Conflicted",P477=1,INDEX($J$1:$O$1,MATCH(TRUE,$J477:$O477&gt;0,0)),TRUE,$I$1)</f>
        <v>Unlabeled</v>
      </c>
    </row>
    <row r="478" spans="1:17" x14ac:dyDescent="0.3">
      <c r="A478" t="str">
        <f>Raw!A478</f>
        <v>IMG20250703095503</v>
      </c>
      <c r="B478" t="str">
        <f>Raw!B478</f>
        <v>Unlabeled</v>
      </c>
      <c r="C478" t="str">
        <f>class_updates_1!B479</f>
        <v>Unlabeled</v>
      </c>
      <c r="D478" t="str">
        <f>class_updates_2!B479</f>
        <v>Unlabeled</v>
      </c>
      <c r="E478" t="str">
        <f>class_updates_3!B479</f>
        <v>Unlabeled</v>
      </c>
      <c r="I478" s="3">
        <f t="shared" si="55"/>
        <v>4</v>
      </c>
      <c r="J478" s="3">
        <f t="shared" si="55"/>
        <v>0</v>
      </c>
      <c r="K478">
        <f t="shared" si="55"/>
        <v>0</v>
      </c>
      <c r="L478">
        <f t="shared" si="55"/>
        <v>0</v>
      </c>
      <c r="M478">
        <f t="shared" si="55"/>
        <v>0</v>
      </c>
      <c r="N478">
        <f t="shared" si="55"/>
        <v>0</v>
      </c>
      <c r="O478">
        <f t="shared" si="55"/>
        <v>0</v>
      </c>
      <c r="P478" s="3">
        <f t="shared" si="52"/>
        <v>0</v>
      </c>
      <c r="Q478" s="4" t="str">
        <f t="array" ref="Q478">_xlfn.IFS(H478&lt;&gt;"",H478,Raw!C478="Unusable","Unusable",P478&gt;1,"Conflicted",P478=1,INDEX($J$1:$O$1,MATCH(TRUE,$J478:$O478&gt;0,0)),TRUE,$I$1)</f>
        <v>Unlabeled</v>
      </c>
    </row>
    <row r="479" spans="1:17" x14ac:dyDescent="0.3">
      <c r="A479" t="str">
        <f>Raw!A479</f>
        <v>IMG20250703095508</v>
      </c>
      <c r="B479" t="str">
        <f>Raw!B479</f>
        <v>Unlabeled</v>
      </c>
      <c r="C479" t="str">
        <f>class_updates_1!B480</f>
        <v>Unlabeled</v>
      </c>
      <c r="D479" t="str">
        <f>class_updates_2!B480</f>
        <v>Unlabeled</v>
      </c>
      <c r="E479" t="str">
        <f>class_updates_3!B480</f>
        <v>Unlabeled</v>
      </c>
      <c r="I479" s="3">
        <f t="shared" si="55"/>
        <v>4</v>
      </c>
      <c r="J479" s="3">
        <f t="shared" si="55"/>
        <v>0</v>
      </c>
      <c r="K479">
        <f t="shared" si="55"/>
        <v>0</v>
      </c>
      <c r="L479">
        <f t="shared" si="55"/>
        <v>0</v>
      </c>
      <c r="M479">
        <f t="shared" si="55"/>
        <v>0</v>
      </c>
      <c r="N479">
        <f t="shared" si="55"/>
        <v>0</v>
      </c>
      <c r="O479">
        <f t="shared" si="55"/>
        <v>0</v>
      </c>
      <c r="P479" s="3">
        <f t="shared" si="52"/>
        <v>0</v>
      </c>
      <c r="Q479" s="4" t="str">
        <f t="array" ref="Q479">_xlfn.IFS(H479&lt;&gt;"",H479,Raw!C479="Unusable","Unusable",P479&gt;1,"Conflicted",P479=1,INDEX($J$1:$O$1,MATCH(TRUE,$J479:$O479&gt;0,0)),TRUE,$I$1)</f>
        <v>Unlabeled</v>
      </c>
    </row>
    <row r="480" spans="1:17" x14ac:dyDescent="0.3">
      <c r="A480" t="str">
        <f>Raw!A480</f>
        <v>IMG20250703095511</v>
      </c>
      <c r="B480" t="str">
        <f>Raw!B480</f>
        <v>Unlabeled</v>
      </c>
      <c r="C480" t="str">
        <f>class_updates_1!B481</f>
        <v>Unlabeled</v>
      </c>
      <c r="D480" t="str">
        <f>class_updates_2!B481</f>
        <v>Unlabeled</v>
      </c>
      <c r="E480" t="str">
        <f>class_updates_3!B481</f>
        <v>Unlabeled</v>
      </c>
      <c r="I480" s="3">
        <f t="shared" si="55"/>
        <v>4</v>
      </c>
      <c r="J480" s="3">
        <f t="shared" si="55"/>
        <v>0</v>
      </c>
      <c r="K480">
        <f t="shared" si="55"/>
        <v>0</v>
      </c>
      <c r="L480">
        <f t="shared" si="55"/>
        <v>0</v>
      </c>
      <c r="M480">
        <f t="shared" si="55"/>
        <v>0</v>
      </c>
      <c r="N480">
        <f t="shared" si="55"/>
        <v>0</v>
      </c>
      <c r="O480">
        <f t="shared" si="55"/>
        <v>0</v>
      </c>
      <c r="P480" s="3">
        <f t="shared" si="52"/>
        <v>0</v>
      </c>
      <c r="Q480" s="4" t="str">
        <f t="array" ref="Q480">_xlfn.IFS(H480&lt;&gt;"",H480,Raw!C480="Unusable","Unusable",P480&gt;1,"Conflicted",P480=1,INDEX($J$1:$O$1,MATCH(TRUE,$J480:$O480&gt;0,0)),TRUE,$I$1)</f>
        <v>Unlabeled</v>
      </c>
    </row>
    <row r="481" spans="1:17" x14ac:dyDescent="0.3">
      <c r="A481" t="str">
        <f>Raw!A481</f>
        <v>IMG20250703095529</v>
      </c>
      <c r="B481" t="str">
        <f>Raw!B481</f>
        <v>Unlabeled</v>
      </c>
      <c r="C481" t="str">
        <f>class_updates_1!B482</f>
        <v>Unlabeled</v>
      </c>
      <c r="D481" t="str">
        <f>class_updates_2!B482</f>
        <v>Unlabeled</v>
      </c>
      <c r="E481" t="str">
        <f>class_updates_3!B482</f>
        <v>Unlabeled</v>
      </c>
      <c r="I481" s="3">
        <f t="shared" si="55"/>
        <v>4</v>
      </c>
      <c r="J481" s="3">
        <f t="shared" si="55"/>
        <v>0</v>
      </c>
      <c r="K481">
        <f t="shared" si="55"/>
        <v>0</v>
      </c>
      <c r="L481">
        <f t="shared" si="55"/>
        <v>0</v>
      </c>
      <c r="M481">
        <f t="shared" si="55"/>
        <v>0</v>
      </c>
      <c r="N481">
        <f t="shared" si="55"/>
        <v>0</v>
      </c>
      <c r="O481">
        <f t="shared" si="55"/>
        <v>0</v>
      </c>
      <c r="P481" s="3">
        <f t="shared" si="52"/>
        <v>0</v>
      </c>
      <c r="Q481" s="4" t="str">
        <f t="array" ref="Q481">_xlfn.IFS(H481&lt;&gt;"",H481,Raw!C481="Unusable","Unusable",P481&gt;1,"Conflicted",P481=1,INDEX($J$1:$O$1,MATCH(TRUE,$J481:$O481&gt;0,0)),TRUE,$I$1)</f>
        <v>Unlabeled</v>
      </c>
    </row>
    <row r="482" spans="1:17" x14ac:dyDescent="0.3">
      <c r="A482" t="str">
        <f>Raw!A482</f>
        <v>IMG20250703095546</v>
      </c>
      <c r="B482" t="str">
        <f>Raw!B482</f>
        <v>Unlabeled</v>
      </c>
      <c r="C482" t="str">
        <f>class_updates_1!B483</f>
        <v>Unlabeled</v>
      </c>
      <c r="D482" t="str">
        <f>class_updates_2!B483</f>
        <v>Unlabeled</v>
      </c>
      <c r="E482" t="str">
        <f>class_updates_3!B483</f>
        <v>Unlabeled</v>
      </c>
      <c r="I482" s="3">
        <f t="shared" ref="I482:O491" si="56">COUNTIF($B482:$G482,I$1)</f>
        <v>4</v>
      </c>
      <c r="J482" s="3">
        <f t="shared" si="56"/>
        <v>0</v>
      </c>
      <c r="K482">
        <f t="shared" si="56"/>
        <v>0</v>
      </c>
      <c r="L482">
        <f t="shared" si="56"/>
        <v>0</v>
      </c>
      <c r="M482">
        <f t="shared" si="56"/>
        <v>0</v>
      </c>
      <c r="N482">
        <f t="shared" si="56"/>
        <v>0</v>
      </c>
      <c r="O482">
        <f t="shared" si="56"/>
        <v>0</v>
      </c>
      <c r="P482" s="3">
        <f t="shared" si="52"/>
        <v>0</v>
      </c>
      <c r="Q482" s="4" t="str">
        <f t="array" ref="Q482">_xlfn.IFS(H482&lt;&gt;"",H482,Raw!C482="Unusable","Unusable",P482&gt;1,"Conflicted",P482=1,INDEX($J$1:$O$1,MATCH(TRUE,$J482:$O482&gt;0,0)),TRUE,$I$1)</f>
        <v>Unlabeled</v>
      </c>
    </row>
    <row r="483" spans="1:17" x14ac:dyDescent="0.3">
      <c r="A483" t="str">
        <f>Raw!A483</f>
        <v>IMG20250703095559</v>
      </c>
      <c r="B483" t="str">
        <f>Raw!B483</f>
        <v>Unlabeled</v>
      </c>
      <c r="C483" t="str">
        <f>class_updates_1!B484</f>
        <v>Unlabeled</v>
      </c>
      <c r="D483" t="str">
        <f>class_updates_2!B484</f>
        <v>Unlabeled</v>
      </c>
      <c r="E483" t="str">
        <f>class_updates_3!B484</f>
        <v>Unlabeled</v>
      </c>
      <c r="I483" s="3">
        <f t="shared" si="56"/>
        <v>4</v>
      </c>
      <c r="J483" s="3">
        <f t="shared" si="56"/>
        <v>0</v>
      </c>
      <c r="K483">
        <f t="shared" si="56"/>
        <v>0</v>
      </c>
      <c r="L483">
        <f t="shared" si="56"/>
        <v>0</v>
      </c>
      <c r="M483">
        <f t="shared" si="56"/>
        <v>0</v>
      </c>
      <c r="N483">
        <f t="shared" si="56"/>
        <v>0</v>
      </c>
      <c r="O483">
        <f t="shared" si="56"/>
        <v>0</v>
      </c>
      <c r="P483" s="3">
        <f t="shared" si="52"/>
        <v>0</v>
      </c>
      <c r="Q483" s="4" t="str">
        <f t="array" ref="Q483">_xlfn.IFS(H483&lt;&gt;"",H483,Raw!C483="Unusable","Unusable",P483&gt;1,"Conflicted",P483=1,INDEX($J$1:$O$1,MATCH(TRUE,$J483:$O483&gt;0,0)),TRUE,$I$1)</f>
        <v>Unlabeled</v>
      </c>
    </row>
    <row r="484" spans="1:17" x14ac:dyDescent="0.3">
      <c r="A484" t="str">
        <f>Raw!A484</f>
        <v>IMG20250703095602</v>
      </c>
      <c r="B484" t="str">
        <f>Raw!B484</f>
        <v>Unlabeled</v>
      </c>
      <c r="C484" t="str">
        <f>class_updates_1!B485</f>
        <v>Unlabeled</v>
      </c>
      <c r="D484" t="str">
        <f>class_updates_2!B485</f>
        <v>Unlabeled</v>
      </c>
      <c r="E484" t="str">
        <f>class_updates_3!B485</f>
        <v>Unlabeled</v>
      </c>
      <c r="I484" s="3">
        <f t="shared" si="56"/>
        <v>4</v>
      </c>
      <c r="J484" s="3">
        <f t="shared" si="56"/>
        <v>0</v>
      </c>
      <c r="K484">
        <f t="shared" si="56"/>
        <v>0</v>
      </c>
      <c r="L484">
        <f t="shared" si="56"/>
        <v>0</v>
      </c>
      <c r="M484">
        <f t="shared" si="56"/>
        <v>0</v>
      </c>
      <c r="N484">
        <f t="shared" si="56"/>
        <v>0</v>
      </c>
      <c r="O484">
        <f t="shared" si="56"/>
        <v>0</v>
      </c>
      <c r="P484" s="3">
        <f t="shared" si="52"/>
        <v>0</v>
      </c>
      <c r="Q484" s="4" t="str">
        <f t="array" ref="Q484">_xlfn.IFS(H484&lt;&gt;"",H484,Raw!C484="Unusable","Unusable",P484&gt;1,"Conflicted",P484=1,INDEX($J$1:$O$1,MATCH(TRUE,$J484:$O484&gt;0,0)),TRUE,$I$1)</f>
        <v>Unlabeled</v>
      </c>
    </row>
    <row r="485" spans="1:17" x14ac:dyDescent="0.3">
      <c r="A485" t="str">
        <f>Raw!A485</f>
        <v>IMG20250703095614</v>
      </c>
      <c r="B485" t="str">
        <f>Raw!B485</f>
        <v>Unlabeled</v>
      </c>
      <c r="C485" t="str">
        <f>class_updates_1!B486</f>
        <v>Unlabeled</v>
      </c>
      <c r="D485" t="str">
        <f>class_updates_2!B486</f>
        <v>Unlabeled</v>
      </c>
      <c r="E485" t="str">
        <f>class_updates_3!B486</f>
        <v>Unlabeled</v>
      </c>
      <c r="I485" s="3">
        <f t="shared" si="56"/>
        <v>4</v>
      </c>
      <c r="J485" s="3">
        <f t="shared" si="56"/>
        <v>0</v>
      </c>
      <c r="K485">
        <f t="shared" si="56"/>
        <v>0</v>
      </c>
      <c r="L485">
        <f t="shared" si="56"/>
        <v>0</v>
      </c>
      <c r="M485">
        <f t="shared" si="56"/>
        <v>0</v>
      </c>
      <c r="N485">
        <f t="shared" si="56"/>
        <v>0</v>
      </c>
      <c r="O485">
        <f t="shared" si="56"/>
        <v>0</v>
      </c>
      <c r="P485" s="3">
        <f t="shared" si="52"/>
        <v>0</v>
      </c>
      <c r="Q485" s="4" t="str">
        <f t="array" ref="Q485">_xlfn.IFS(H485&lt;&gt;"",H485,Raw!C485="Unusable","Unusable",P485&gt;1,"Conflicted",P485=1,INDEX($J$1:$O$1,MATCH(TRUE,$J485:$O485&gt;0,0)),TRUE,$I$1)</f>
        <v>Unlabeled</v>
      </c>
    </row>
    <row r="486" spans="1:17" x14ac:dyDescent="0.3">
      <c r="A486" t="str">
        <f>Raw!A486</f>
        <v>IMG20250703095617</v>
      </c>
      <c r="B486" t="str">
        <f>Raw!B486</f>
        <v>Unlabeled</v>
      </c>
      <c r="C486" t="str">
        <f>class_updates_1!B487</f>
        <v>Unlabeled</v>
      </c>
      <c r="D486" t="str">
        <f>class_updates_2!B487</f>
        <v>Unlabeled</v>
      </c>
      <c r="E486" t="str">
        <f>class_updates_3!B487</f>
        <v>Unlabeled</v>
      </c>
      <c r="I486" s="3">
        <f t="shared" si="56"/>
        <v>4</v>
      </c>
      <c r="J486" s="3">
        <f t="shared" si="56"/>
        <v>0</v>
      </c>
      <c r="K486">
        <f t="shared" si="56"/>
        <v>0</v>
      </c>
      <c r="L486">
        <f t="shared" si="56"/>
        <v>0</v>
      </c>
      <c r="M486">
        <f t="shared" si="56"/>
        <v>0</v>
      </c>
      <c r="N486">
        <f t="shared" si="56"/>
        <v>0</v>
      </c>
      <c r="O486">
        <f t="shared" si="56"/>
        <v>0</v>
      </c>
      <c r="P486" s="3">
        <f t="shared" si="52"/>
        <v>0</v>
      </c>
      <c r="Q486" s="4" t="str">
        <f t="array" ref="Q486">_xlfn.IFS(H486&lt;&gt;"",H486,Raw!C486="Unusable","Unusable",P486&gt;1,"Conflicted",P486=1,INDEX($J$1:$O$1,MATCH(TRUE,$J486:$O486&gt;0,0)),TRUE,$I$1)</f>
        <v>Unlabeled</v>
      </c>
    </row>
    <row r="487" spans="1:17" x14ac:dyDescent="0.3">
      <c r="A487" t="str">
        <f>Raw!A487</f>
        <v>IMG20250703095624</v>
      </c>
      <c r="B487" t="str">
        <f>Raw!B487</f>
        <v>Unlabeled</v>
      </c>
      <c r="C487" t="str">
        <f>class_updates_1!B488</f>
        <v>Unlabeled</v>
      </c>
      <c r="D487" t="str">
        <f>class_updates_2!B488</f>
        <v>Unlabeled</v>
      </c>
      <c r="E487" t="str">
        <f>class_updates_3!B488</f>
        <v>Unlabeled</v>
      </c>
      <c r="I487" s="3">
        <f t="shared" si="56"/>
        <v>4</v>
      </c>
      <c r="J487" s="3">
        <f t="shared" si="56"/>
        <v>0</v>
      </c>
      <c r="K487">
        <f t="shared" si="56"/>
        <v>0</v>
      </c>
      <c r="L487">
        <f t="shared" si="56"/>
        <v>0</v>
      </c>
      <c r="M487">
        <f t="shared" si="56"/>
        <v>0</v>
      </c>
      <c r="N487">
        <f t="shared" si="56"/>
        <v>0</v>
      </c>
      <c r="O487">
        <f t="shared" si="56"/>
        <v>0</v>
      </c>
      <c r="P487" s="3">
        <f t="shared" si="52"/>
        <v>0</v>
      </c>
      <c r="Q487" s="4" t="str">
        <f t="array" ref="Q487">_xlfn.IFS(H487&lt;&gt;"",H487,Raw!C487="Unusable","Unusable",P487&gt;1,"Conflicted",P487=1,INDEX($J$1:$O$1,MATCH(TRUE,$J487:$O487&gt;0,0)),TRUE,$I$1)</f>
        <v>Unlabeled</v>
      </c>
    </row>
    <row r="488" spans="1:17" x14ac:dyDescent="0.3">
      <c r="A488" t="str">
        <f>Raw!A488</f>
        <v>IMG20250703095634</v>
      </c>
      <c r="B488" t="str">
        <f>Raw!B488</f>
        <v>Unlabeled</v>
      </c>
      <c r="C488" t="str">
        <f>class_updates_1!B489</f>
        <v>Unlabeled</v>
      </c>
      <c r="D488" t="str">
        <f>class_updates_2!B489</f>
        <v>Unlabeled</v>
      </c>
      <c r="E488" t="str">
        <f>class_updates_3!B489</f>
        <v>Unlabeled</v>
      </c>
      <c r="I488" s="3">
        <f t="shared" si="56"/>
        <v>4</v>
      </c>
      <c r="J488" s="3">
        <f t="shared" si="56"/>
        <v>0</v>
      </c>
      <c r="K488">
        <f t="shared" si="56"/>
        <v>0</v>
      </c>
      <c r="L488">
        <f t="shared" si="56"/>
        <v>0</v>
      </c>
      <c r="M488">
        <f t="shared" si="56"/>
        <v>0</v>
      </c>
      <c r="N488">
        <f t="shared" si="56"/>
        <v>0</v>
      </c>
      <c r="O488">
        <f t="shared" si="56"/>
        <v>0</v>
      </c>
      <c r="P488" s="3">
        <f t="shared" si="52"/>
        <v>0</v>
      </c>
      <c r="Q488" s="4" t="str">
        <f t="array" ref="Q488">_xlfn.IFS(H488&lt;&gt;"",H488,Raw!C488="Unusable","Unusable",P488&gt;1,"Conflicted",P488=1,INDEX($J$1:$O$1,MATCH(TRUE,$J488:$O488&gt;0,0)),TRUE,$I$1)</f>
        <v>Unlabeled</v>
      </c>
    </row>
    <row r="489" spans="1:17" x14ac:dyDescent="0.3">
      <c r="A489" t="str">
        <f>Raw!A489</f>
        <v>IMG20250703095642</v>
      </c>
      <c r="B489" t="str">
        <f>Raw!B489</f>
        <v>Unlabeled</v>
      </c>
      <c r="C489" t="str">
        <f>class_updates_1!B490</f>
        <v>Unlabeled</v>
      </c>
      <c r="D489" t="str">
        <f>class_updates_2!B490</f>
        <v>Unlabeled</v>
      </c>
      <c r="E489" t="str">
        <f>class_updates_3!B490</f>
        <v>Unlabeled</v>
      </c>
      <c r="I489" s="3">
        <f t="shared" si="56"/>
        <v>4</v>
      </c>
      <c r="J489" s="3">
        <f t="shared" si="56"/>
        <v>0</v>
      </c>
      <c r="K489">
        <f t="shared" si="56"/>
        <v>0</v>
      </c>
      <c r="L489">
        <f t="shared" si="56"/>
        <v>0</v>
      </c>
      <c r="M489">
        <f t="shared" si="56"/>
        <v>0</v>
      </c>
      <c r="N489">
        <f t="shared" si="56"/>
        <v>0</v>
      </c>
      <c r="O489">
        <f t="shared" si="56"/>
        <v>0</v>
      </c>
      <c r="P489" s="3">
        <f t="shared" si="52"/>
        <v>0</v>
      </c>
      <c r="Q489" s="4" t="str">
        <f t="array" ref="Q489">_xlfn.IFS(H489&lt;&gt;"",H489,Raw!C489="Unusable","Unusable",P489&gt;1,"Conflicted",P489=1,INDEX($J$1:$O$1,MATCH(TRUE,$J489:$O489&gt;0,0)),TRUE,$I$1)</f>
        <v>Unlabeled</v>
      </c>
    </row>
    <row r="490" spans="1:17" x14ac:dyDescent="0.3">
      <c r="A490" t="str">
        <f>Raw!A490</f>
        <v>IMG20250703095646</v>
      </c>
      <c r="B490" t="str">
        <f>Raw!B490</f>
        <v>Anthracnose</v>
      </c>
      <c r="C490" t="str">
        <f>class_updates_1!B491</f>
        <v>Unlabeled</v>
      </c>
      <c r="D490" t="str">
        <f>class_updates_2!B491</f>
        <v>Unlabeled</v>
      </c>
      <c r="E490" t="str">
        <f>class_updates_3!B491</f>
        <v>Anthracnose</v>
      </c>
      <c r="I490" s="3">
        <f t="shared" si="56"/>
        <v>2</v>
      </c>
      <c r="J490" s="3">
        <f t="shared" si="56"/>
        <v>2</v>
      </c>
      <c r="K490">
        <f t="shared" si="56"/>
        <v>0</v>
      </c>
      <c r="L490">
        <f t="shared" si="56"/>
        <v>0</v>
      </c>
      <c r="M490">
        <f t="shared" si="56"/>
        <v>0</v>
      </c>
      <c r="N490">
        <f t="shared" si="56"/>
        <v>0</v>
      </c>
      <c r="O490">
        <f t="shared" si="56"/>
        <v>0</v>
      </c>
      <c r="P490" s="3">
        <f t="shared" si="52"/>
        <v>1</v>
      </c>
      <c r="Q490" s="4" t="str">
        <f t="array" ref="Q490">_xlfn.IFS(H490&lt;&gt;"",H490,Raw!C490="Unusable","Unusable",P490&gt;1,"Conflicted",P490=1,INDEX($J$1:$O$1,MATCH(TRUE,$J490:$O490&gt;0,0)),TRUE,$I$1)</f>
        <v>Anthracnose</v>
      </c>
    </row>
    <row r="491" spans="1:17" x14ac:dyDescent="0.3">
      <c r="A491" t="str">
        <f>Raw!A491</f>
        <v>IMG20250703095657</v>
      </c>
      <c r="B491" t="str">
        <f>Raw!B491</f>
        <v>Unlabeled</v>
      </c>
      <c r="C491" t="str">
        <f>class_updates_1!B492</f>
        <v>Unlabeled</v>
      </c>
      <c r="D491" t="str">
        <f>class_updates_2!B492</f>
        <v>Unlabeled</v>
      </c>
      <c r="E491" t="str">
        <f>class_updates_3!B492</f>
        <v>Unlabeled</v>
      </c>
      <c r="I491" s="3">
        <f t="shared" si="56"/>
        <v>4</v>
      </c>
      <c r="J491" s="3">
        <f t="shared" si="56"/>
        <v>0</v>
      </c>
      <c r="K491">
        <f t="shared" si="56"/>
        <v>0</v>
      </c>
      <c r="L491">
        <f t="shared" si="56"/>
        <v>0</v>
      </c>
      <c r="M491">
        <f t="shared" si="56"/>
        <v>0</v>
      </c>
      <c r="N491">
        <f t="shared" si="56"/>
        <v>0</v>
      </c>
      <c r="O491">
        <f t="shared" si="56"/>
        <v>0</v>
      </c>
      <c r="P491" s="3">
        <f t="shared" si="52"/>
        <v>0</v>
      </c>
      <c r="Q491" s="4" t="str">
        <f t="array" ref="Q491">_xlfn.IFS(H491&lt;&gt;"",H491,Raw!C491="Unusable","Unusable",P491&gt;1,"Conflicted",P491=1,INDEX($J$1:$O$1,MATCH(TRUE,$J491:$O491&gt;0,0)),TRUE,$I$1)</f>
        <v>Unlabeled</v>
      </c>
    </row>
    <row r="492" spans="1:17" x14ac:dyDescent="0.3">
      <c r="A492" t="str">
        <f>Raw!A492</f>
        <v>IMG20250703095716</v>
      </c>
      <c r="B492" t="str">
        <f>Raw!B492</f>
        <v>Unlabeled</v>
      </c>
      <c r="C492" t="str">
        <f>class_updates_1!B493</f>
        <v>Unlabeled</v>
      </c>
      <c r="D492" t="str">
        <f>class_updates_2!B493</f>
        <v>Unlabeled</v>
      </c>
      <c r="E492" t="str">
        <f>class_updates_3!B493</f>
        <v>Unlabeled</v>
      </c>
      <c r="I492" s="3">
        <f t="shared" ref="I492:O501" si="57">COUNTIF($B492:$G492,I$1)</f>
        <v>4</v>
      </c>
      <c r="J492" s="3">
        <f t="shared" si="57"/>
        <v>0</v>
      </c>
      <c r="K492">
        <f t="shared" si="57"/>
        <v>0</v>
      </c>
      <c r="L492">
        <f t="shared" si="57"/>
        <v>0</v>
      </c>
      <c r="M492">
        <f t="shared" si="57"/>
        <v>0</v>
      </c>
      <c r="N492">
        <f t="shared" si="57"/>
        <v>0</v>
      </c>
      <c r="O492">
        <f t="shared" si="57"/>
        <v>0</v>
      </c>
      <c r="P492" s="3">
        <f t="shared" si="52"/>
        <v>0</v>
      </c>
      <c r="Q492" s="4" t="str">
        <f t="array" ref="Q492">_xlfn.IFS(H492&lt;&gt;"",H492,Raw!C492="Unusable","Unusable",P492&gt;1,"Conflicted",P492=1,INDEX($J$1:$O$1,MATCH(TRUE,$J492:$O492&gt;0,0)),TRUE,$I$1)</f>
        <v>Unlabeled</v>
      </c>
    </row>
    <row r="493" spans="1:17" x14ac:dyDescent="0.3">
      <c r="A493" t="str">
        <f>Raw!A493</f>
        <v>IMG20250703095738</v>
      </c>
      <c r="B493" t="str">
        <f>Raw!B493</f>
        <v>Unlabeled</v>
      </c>
      <c r="C493" t="str">
        <f>class_updates_1!B494</f>
        <v>Unlabeled</v>
      </c>
      <c r="D493" t="str">
        <f>class_updates_2!B494</f>
        <v>Unlabeled</v>
      </c>
      <c r="E493" t="str">
        <f>class_updates_3!B494</f>
        <v>Unlabeled</v>
      </c>
      <c r="I493" s="3">
        <f t="shared" si="57"/>
        <v>4</v>
      </c>
      <c r="J493" s="3">
        <f t="shared" si="57"/>
        <v>0</v>
      </c>
      <c r="K493">
        <f t="shared" si="57"/>
        <v>0</v>
      </c>
      <c r="L493">
        <f t="shared" si="57"/>
        <v>0</v>
      </c>
      <c r="M493">
        <f t="shared" si="57"/>
        <v>0</v>
      </c>
      <c r="N493">
        <f t="shared" si="57"/>
        <v>0</v>
      </c>
      <c r="O493">
        <f t="shared" si="57"/>
        <v>0</v>
      </c>
      <c r="P493" s="3">
        <f t="shared" si="52"/>
        <v>0</v>
      </c>
      <c r="Q493" s="4" t="str">
        <f t="array" ref="Q493">_xlfn.IFS(H493&lt;&gt;"",H493,Raw!C493="Unusable","Unusable",P493&gt;1,"Conflicted",P493=1,INDEX($J$1:$O$1,MATCH(TRUE,$J493:$O493&gt;0,0)),TRUE,$I$1)</f>
        <v>Unlabeled</v>
      </c>
    </row>
    <row r="494" spans="1:17" x14ac:dyDescent="0.3">
      <c r="A494" t="str">
        <f>Raw!A494</f>
        <v>IMG20250703095802</v>
      </c>
      <c r="B494" t="str">
        <f>Raw!B494</f>
        <v>Unlabeled</v>
      </c>
      <c r="C494" t="str">
        <f>class_updates_1!B495</f>
        <v>Unlabeled</v>
      </c>
      <c r="D494" t="str">
        <f>class_updates_2!B495</f>
        <v>Unlabeled</v>
      </c>
      <c r="E494" t="str">
        <f>class_updates_3!B495</f>
        <v>Unlabeled</v>
      </c>
      <c r="I494" s="3">
        <f t="shared" si="57"/>
        <v>4</v>
      </c>
      <c r="J494" s="3">
        <f t="shared" si="57"/>
        <v>0</v>
      </c>
      <c r="K494">
        <f t="shared" si="57"/>
        <v>0</v>
      </c>
      <c r="L494">
        <f t="shared" si="57"/>
        <v>0</v>
      </c>
      <c r="M494">
        <f t="shared" si="57"/>
        <v>0</v>
      </c>
      <c r="N494">
        <f t="shared" si="57"/>
        <v>0</v>
      </c>
      <c r="O494">
        <f t="shared" si="57"/>
        <v>0</v>
      </c>
      <c r="P494" s="3">
        <f t="shared" si="52"/>
        <v>0</v>
      </c>
      <c r="Q494" s="4" t="str">
        <f t="array" ref="Q494">_xlfn.IFS(H494&lt;&gt;"",H494,Raw!C494="Unusable","Unusable",P494&gt;1,"Conflicted",P494=1,INDEX($J$1:$O$1,MATCH(TRUE,$J494:$O494&gt;0,0)),TRUE,$I$1)</f>
        <v>Unlabeled</v>
      </c>
    </row>
    <row r="495" spans="1:17" x14ac:dyDescent="0.3">
      <c r="A495" t="str">
        <f>Raw!A495</f>
        <v>IMG20250703095805</v>
      </c>
      <c r="B495" t="str">
        <f>Raw!B495</f>
        <v>Unlabeled</v>
      </c>
      <c r="C495" t="str">
        <f>class_updates_1!B496</f>
        <v>Unlabeled</v>
      </c>
      <c r="D495" t="str">
        <f>class_updates_2!B496</f>
        <v>Unlabeled</v>
      </c>
      <c r="E495" t="str">
        <f>class_updates_3!B496</f>
        <v>Unlabeled</v>
      </c>
      <c r="I495" s="3">
        <f t="shared" si="57"/>
        <v>4</v>
      </c>
      <c r="J495" s="3">
        <f t="shared" si="57"/>
        <v>0</v>
      </c>
      <c r="K495">
        <f t="shared" si="57"/>
        <v>0</v>
      </c>
      <c r="L495">
        <f t="shared" si="57"/>
        <v>0</v>
      </c>
      <c r="M495">
        <f t="shared" si="57"/>
        <v>0</v>
      </c>
      <c r="N495">
        <f t="shared" si="57"/>
        <v>0</v>
      </c>
      <c r="O495">
        <f t="shared" si="57"/>
        <v>0</v>
      </c>
      <c r="P495" s="3">
        <f t="shared" si="52"/>
        <v>0</v>
      </c>
      <c r="Q495" s="4" t="str">
        <f t="array" ref="Q495">_xlfn.IFS(H495&lt;&gt;"",H495,Raw!C495="Unusable","Unusable",P495&gt;1,"Conflicted",P495=1,INDEX($J$1:$O$1,MATCH(TRUE,$J495:$O495&gt;0,0)),TRUE,$I$1)</f>
        <v>Unlabeled</v>
      </c>
    </row>
    <row r="496" spans="1:17" x14ac:dyDescent="0.3">
      <c r="A496" t="str">
        <f>Raw!A496</f>
        <v>IMG20250703095808</v>
      </c>
      <c r="B496" t="str">
        <f>Raw!B496</f>
        <v>Unlabeled</v>
      </c>
      <c r="C496" t="str">
        <f>class_updates_1!B497</f>
        <v>Unlabeled</v>
      </c>
      <c r="D496" t="str">
        <f>class_updates_2!B497</f>
        <v>Unlabeled</v>
      </c>
      <c r="E496" t="str">
        <f>class_updates_3!B497</f>
        <v>Unlabeled</v>
      </c>
      <c r="I496" s="3">
        <f t="shared" si="57"/>
        <v>4</v>
      </c>
      <c r="J496" s="3">
        <f t="shared" si="57"/>
        <v>0</v>
      </c>
      <c r="K496">
        <f t="shared" si="57"/>
        <v>0</v>
      </c>
      <c r="L496">
        <f t="shared" si="57"/>
        <v>0</v>
      </c>
      <c r="M496">
        <f t="shared" si="57"/>
        <v>0</v>
      </c>
      <c r="N496">
        <f t="shared" si="57"/>
        <v>0</v>
      </c>
      <c r="O496">
        <f t="shared" si="57"/>
        <v>0</v>
      </c>
      <c r="P496" s="3">
        <f t="shared" si="52"/>
        <v>0</v>
      </c>
      <c r="Q496" s="4" t="str">
        <f t="array" ref="Q496">_xlfn.IFS(H496&lt;&gt;"",H496,Raw!C496="Unusable","Unusable",P496&gt;1,"Conflicted",P496=1,INDEX($J$1:$O$1,MATCH(TRUE,$J496:$O496&gt;0,0)),TRUE,$I$1)</f>
        <v>Unlabeled</v>
      </c>
    </row>
    <row r="497" spans="1:17" x14ac:dyDescent="0.3">
      <c r="A497" t="str">
        <f>Raw!A497</f>
        <v>IMG20250703095816</v>
      </c>
      <c r="B497" t="str">
        <f>Raw!B497</f>
        <v>Unlabeled</v>
      </c>
      <c r="C497" t="str">
        <f>class_updates_1!B498</f>
        <v>Unlabeled</v>
      </c>
      <c r="D497" t="str">
        <f>class_updates_2!B498</f>
        <v>Unlabeled</v>
      </c>
      <c r="E497" t="str">
        <f>class_updates_3!B498</f>
        <v>Unlabeled</v>
      </c>
      <c r="I497" s="3">
        <f t="shared" si="57"/>
        <v>4</v>
      </c>
      <c r="J497" s="3">
        <f t="shared" si="57"/>
        <v>0</v>
      </c>
      <c r="K497">
        <f t="shared" si="57"/>
        <v>0</v>
      </c>
      <c r="L497">
        <f t="shared" si="57"/>
        <v>0</v>
      </c>
      <c r="M497">
        <f t="shared" si="57"/>
        <v>0</v>
      </c>
      <c r="N497">
        <f t="shared" si="57"/>
        <v>0</v>
      </c>
      <c r="O497">
        <f t="shared" si="57"/>
        <v>0</v>
      </c>
      <c r="P497" s="3">
        <f t="shared" si="52"/>
        <v>0</v>
      </c>
      <c r="Q497" s="4" t="str">
        <f t="array" ref="Q497">_xlfn.IFS(H497&lt;&gt;"",H497,Raw!C497="Unusable","Unusable",P497&gt;1,"Conflicted",P497=1,INDEX($J$1:$O$1,MATCH(TRUE,$J497:$O497&gt;0,0)),TRUE,$I$1)</f>
        <v>Unlabeled</v>
      </c>
    </row>
    <row r="498" spans="1:17" x14ac:dyDescent="0.3">
      <c r="A498" t="str">
        <f>Raw!A498</f>
        <v>IMG20250703095819</v>
      </c>
      <c r="B498" t="str">
        <f>Raw!B498</f>
        <v>Unlabeled</v>
      </c>
      <c r="C498" t="str">
        <f>class_updates_1!B499</f>
        <v>Unlabeled</v>
      </c>
      <c r="D498" t="str">
        <f>class_updates_2!B499</f>
        <v>Unlabeled</v>
      </c>
      <c r="E498" t="str">
        <f>class_updates_3!B499</f>
        <v>Unlabeled</v>
      </c>
      <c r="I498" s="3">
        <f t="shared" si="57"/>
        <v>4</v>
      </c>
      <c r="J498" s="3">
        <f t="shared" si="57"/>
        <v>0</v>
      </c>
      <c r="K498">
        <f t="shared" si="57"/>
        <v>0</v>
      </c>
      <c r="L498">
        <f t="shared" si="57"/>
        <v>0</v>
      </c>
      <c r="M498">
        <f t="shared" si="57"/>
        <v>0</v>
      </c>
      <c r="N498">
        <f t="shared" si="57"/>
        <v>0</v>
      </c>
      <c r="O498">
        <f t="shared" si="57"/>
        <v>0</v>
      </c>
      <c r="P498" s="3">
        <f t="shared" si="52"/>
        <v>0</v>
      </c>
      <c r="Q498" s="4" t="str">
        <f t="array" ref="Q498">_xlfn.IFS(H498&lt;&gt;"",H498,Raw!C498="Unusable","Unusable",P498&gt;1,"Conflicted",P498=1,INDEX($J$1:$O$1,MATCH(TRUE,$J498:$O498&gt;0,0)),TRUE,$I$1)</f>
        <v>Unlabeled</v>
      </c>
    </row>
    <row r="499" spans="1:17" x14ac:dyDescent="0.3">
      <c r="A499" t="str">
        <f>Raw!A499</f>
        <v>IMG20250703095822</v>
      </c>
      <c r="B499" t="str">
        <f>Raw!B499</f>
        <v>Unlabeled</v>
      </c>
      <c r="C499" t="str">
        <f>class_updates_1!B500</f>
        <v>Unlabeled</v>
      </c>
      <c r="D499" t="str">
        <f>class_updates_2!B500</f>
        <v>Unlabeled</v>
      </c>
      <c r="E499" t="str">
        <f>class_updates_3!B500</f>
        <v>Unlabeled</v>
      </c>
      <c r="I499" s="3">
        <f t="shared" si="57"/>
        <v>4</v>
      </c>
      <c r="J499" s="3">
        <f t="shared" si="57"/>
        <v>0</v>
      </c>
      <c r="K499">
        <f t="shared" si="57"/>
        <v>0</v>
      </c>
      <c r="L499">
        <f t="shared" si="57"/>
        <v>0</v>
      </c>
      <c r="M499">
        <f t="shared" si="57"/>
        <v>0</v>
      </c>
      <c r="N499">
        <f t="shared" si="57"/>
        <v>0</v>
      </c>
      <c r="O499">
        <f t="shared" si="57"/>
        <v>0</v>
      </c>
      <c r="P499" s="3">
        <f t="shared" si="52"/>
        <v>0</v>
      </c>
      <c r="Q499" s="4" t="str">
        <f t="array" ref="Q499">_xlfn.IFS(H499&lt;&gt;"",H499,Raw!C499="Unusable","Unusable",P499&gt;1,"Conflicted",P499=1,INDEX($J$1:$O$1,MATCH(TRUE,$J499:$O499&gt;0,0)),TRUE,$I$1)</f>
        <v>Unlabeled</v>
      </c>
    </row>
    <row r="500" spans="1:17" x14ac:dyDescent="0.3">
      <c r="A500" t="str">
        <f>Raw!A500</f>
        <v>IMG20250703095901</v>
      </c>
      <c r="B500" t="str">
        <f>Raw!B500</f>
        <v>Unlabeled</v>
      </c>
      <c r="C500" t="str">
        <f>class_updates_1!B501</f>
        <v>Unlabeled</v>
      </c>
      <c r="D500" t="str">
        <f>class_updates_2!B501</f>
        <v>Unlabeled</v>
      </c>
      <c r="E500" t="str">
        <f>class_updates_3!B501</f>
        <v>Unlabeled</v>
      </c>
      <c r="I500" s="3">
        <f t="shared" si="57"/>
        <v>4</v>
      </c>
      <c r="J500" s="3">
        <f t="shared" si="57"/>
        <v>0</v>
      </c>
      <c r="K500">
        <f t="shared" si="57"/>
        <v>0</v>
      </c>
      <c r="L500">
        <f t="shared" si="57"/>
        <v>0</v>
      </c>
      <c r="M500">
        <f t="shared" si="57"/>
        <v>0</v>
      </c>
      <c r="N500">
        <f t="shared" si="57"/>
        <v>0</v>
      </c>
      <c r="O500">
        <f t="shared" si="57"/>
        <v>0</v>
      </c>
      <c r="P500" s="3">
        <f t="shared" si="52"/>
        <v>0</v>
      </c>
      <c r="Q500" s="4" t="str">
        <f t="array" ref="Q500">_xlfn.IFS(H500&lt;&gt;"",H500,Raw!C500="Unusable","Unusable",P500&gt;1,"Conflicted",P500=1,INDEX($J$1:$O$1,MATCH(TRUE,$J500:$O500&gt;0,0)),TRUE,$I$1)</f>
        <v>Unlabeled</v>
      </c>
    </row>
    <row r="501" spans="1:17" x14ac:dyDescent="0.3">
      <c r="A501" t="str">
        <f>Raw!A501</f>
        <v>IMG20250703095905</v>
      </c>
      <c r="B501" t="str">
        <f>Raw!B501</f>
        <v>Unlabeled</v>
      </c>
      <c r="C501" t="str">
        <f>class_updates_1!B502</f>
        <v>Unlabeled</v>
      </c>
      <c r="D501" t="str">
        <f>class_updates_2!B502</f>
        <v>Unlabeled</v>
      </c>
      <c r="E501" t="str">
        <f>class_updates_3!B502</f>
        <v>Unlabeled</v>
      </c>
      <c r="I501" s="3">
        <f t="shared" si="57"/>
        <v>4</v>
      </c>
      <c r="J501" s="3">
        <f t="shared" si="57"/>
        <v>0</v>
      </c>
      <c r="K501">
        <f t="shared" si="57"/>
        <v>0</v>
      </c>
      <c r="L501">
        <f t="shared" si="57"/>
        <v>0</v>
      </c>
      <c r="M501">
        <f t="shared" si="57"/>
        <v>0</v>
      </c>
      <c r="N501">
        <f t="shared" si="57"/>
        <v>0</v>
      </c>
      <c r="O501">
        <f t="shared" si="57"/>
        <v>0</v>
      </c>
      <c r="P501" s="3">
        <f t="shared" si="52"/>
        <v>0</v>
      </c>
      <c r="Q501" s="4" t="str">
        <f t="array" ref="Q501">_xlfn.IFS(H501&lt;&gt;"",H501,Raw!C501="Unusable","Unusable",P501&gt;1,"Conflicted",P501=1,INDEX($J$1:$O$1,MATCH(TRUE,$J501:$O501&gt;0,0)),TRUE,$I$1)</f>
        <v>Unlabeled</v>
      </c>
    </row>
    <row r="502" spans="1:17" x14ac:dyDescent="0.3">
      <c r="A502" t="str">
        <f>Raw!A502</f>
        <v>IMG20250703095913</v>
      </c>
      <c r="B502" t="str">
        <f>Raw!B502</f>
        <v>Unlabeled</v>
      </c>
      <c r="C502" t="str">
        <f>class_updates_1!B503</f>
        <v>Unlabeled</v>
      </c>
      <c r="D502" t="str">
        <f>class_updates_2!B503</f>
        <v>Unlabeled</v>
      </c>
      <c r="E502" t="str">
        <f>class_updates_3!B503</f>
        <v>Unlabeled</v>
      </c>
      <c r="I502" s="3">
        <f t="shared" ref="I502:O511" si="58">COUNTIF($B502:$G502,I$1)</f>
        <v>4</v>
      </c>
      <c r="J502" s="3">
        <f t="shared" si="58"/>
        <v>0</v>
      </c>
      <c r="K502">
        <f t="shared" si="58"/>
        <v>0</v>
      </c>
      <c r="L502">
        <f t="shared" si="58"/>
        <v>0</v>
      </c>
      <c r="M502">
        <f t="shared" si="58"/>
        <v>0</v>
      </c>
      <c r="N502">
        <f t="shared" si="58"/>
        <v>0</v>
      </c>
      <c r="O502">
        <f t="shared" si="58"/>
        <v>0</v>
      </c>
      <c r="P502" s="3">
        <f t="shared" si="52"/>
        <v>0</v>
      </c>
      <c r="Q502" s="4" t="str">
        <f t="array" ref="Q502">_xlfn.IFS(H502&lt;&gt;"",H502,Raw!C502="Unusable","Unusable",P502&gt;1,"Conflicted",P502=1,INDEX($J$1:$O$1,MATCH(TRUE,$J502:$O502&gt;0,0)),TRUE,$I$1)</f>
        <v>Unlabeled</v>
      </c>
    </row>
    <row r="503" spans="1:17" x14ac:dyDescent="0.3">
      <c r="A503" t="str">
        <f>Raw!A503</f>
        <v>IMG20250703095917</v>
      </c>
      <c r="B503" t="str">
        <f>Raw!B503</f>
        <v>Unlabeled</v>
      </c>
      <c r="C503" t="str">
        <f>class_updates_1!B504</f>
        <v>Unlabeled</v>
      </c>
      <c r="D503" t="str">
        <f>class_updates_2!B504</f>
        <v>Unlabeled</v>
      </c>
      <c r="E503" t="str">
        <f>class_updates_3!B504</f>
        <v>Unlabeled</v>
      </c>
      <c r="I503" s="3">
        <f t="shared" si="58"/>
        <v>4</v>
      </c>
      <c r="J503" s="3">
        <f t="shared" si="58"/>
        <v>0</v>
      </c>
      <c r="K503">
        <f t="shared" si="58"/>
        <v>0</v>
      </c>
      <c r="L503">
        <f t="shared" si="58"/>
        <v>0</v>
      </c>
      <c r="M503">
        <f t="shared" si="58"/>
        <v>0</v>
      </c>
      <c r="N503">
        <f t="shared" si="58"/>
        <v>0</v>
      </c>
      <c r="O503">
        <f t="shared" si="58"/>
        <v>0</v>
      </c>
      <c r="P503" s="3">
        <f t="shared" si="52"/>
        <v>0</v>
      </c>
      <c r="Q503" s="4" t="str">
        <f t="array" ref="Q503">_xlfn.IFS(H503&lt;&gt;"",H503,Raw!C503="Unusable","Unusable",P503&gt;1,"Conflicted",P503=1,INDEX($J$1:$O$1,MATCH(TRUE,$J503:$O503&gt;0,0)),TRUE,$I$1)</f>
        <v>Unlabeled</v>
      </c>
    </row>
    <row r="504" spans="1:17" x14ac:dyDescent="0.3">
      <c r="A504" t="str">
        <f>Raw!A504</f>
        <v>IMG20250703095928</v>
      </c>
      <c r="B504" t="str">
        <f>Raw!B504</f>
        <v>Unlabeled</v>
      </c>
      <c r="C504" t="str">
        <f>class_updates_1!B505</f>
        <v>Unlabeled</v>
      </c>
      <c r="D504" t="str">
        <f>class_updates_2!B505</f>
        <v>Unlabeled</v>
      </c>
      <c r="E504" t="str">
        <f>class_updates_3!B505</f>
        <v>Unlabeled</v>
      </c>
      <c r="I504" s="3">
        <f t="shared" si="58"/>
        <v>4</v>
      </c>
      <c r="J504" s="3">
        <f t="shared" si="58"/>
        <v>0</v>
      </c>
      <c r="K504">
        <f t="shared" si="58"/>
        <v>0</v>
      </c>
      <c r="L504">
        <f t="shared" si="58"/>
        <v>0</v>
      </c>
      <c r="M504">
        <f t="shared" si="58"/>
        <v>0</v>
      </c>
      <c r="N504">
        <f t="shared" si="58"/>
        <v>0</v>
      </c>
      <c r="O504">
        <f t="shared" si="58"/>
        <v>0</v>
      </c>
      <c r="P504" s="3">
        <f t="shared" si="52"/>
        <v>0</v>
      </c>
      <c r="Q504" s="4" t="str">
        <f t="array" ref="Q504">_xlfn.IFS(H504&lt;&gt;"",H504,Raw!C504="Unusable","Unusable",P504&gt;1,"Conflicted",P504=1,INDEX($J$1:$O$1,MATCH(TRUE,$J504:$O504&gt;0,0)),TRUE,$I$1)</f>
        <v>Unlabeled</v>
      </c>
    </row>
    <row r="505" spans="1:17" x14ac:dyDescent="0.3">
      <c r="A505" t="str">
        <f>Raw!A505</f>
        <v>IMG20250703095937</v>
      </c>
      <c r="B505" t="str">
        <f>Raw!B505</f>
        <v>Unlabeled</v>
      </c>
      <c r="C505" t="str">
        <f>class_updates_1!B506</f>
        <v>Unlabeled</v>
      </c>
      <c r="D505" t="str">
        <f>class_updates_2!B506</f>
        <v>Unlabeled</v>
      </c>
      <c r="E505" t="str">
        <f>class_updates_3!B506</f>
        <v>Unlabeled</v>
      </c>
      <c r="I505" s="3">
        <f t="shared" si="58"/>
        <v>4</v>
      </c>
      <c r="J505" s="3">
        <f t="shared" si="58"/>
        <v>0</v>
      </c>
      <c r="K505">
        <f t="shared" si="58"/>
        <v>0</v>
      </c>
      <c r="L505">
        <f t="shared" si="58"/>
        <v>0</v>
      </c>
      <c r="M505">
        <f t="shared" si="58"/>
        <v>0</v>
      </c>
      <c r="N505">
        <f t="shared" si="58"/>
        <v>0</v>
      </c>
      <c r="O505">
        <f t="shared" si="58"/>
        <v>0</v>
      </c>
      <c r="P505" s="3">
        <f t="shared" si="52"/>
        <v>0</v>
      </c>
      <c r="Q505" s="4" t="str">
        <f t="array" ref="Q505">_xlfn.IFS(H505&lt;&gt;"",H505,Raw!C505="Unusable","Unusable",P505&gt;1,"Conflicted",P505=1,INDEX($J$1:$O$1,MATCH(TRUE,$J505:$O505&gt;0,0)),TRUE,$I$1)</f>
        <v>Unlabeled</v>
      </c>
    </row>
    <row r="506" spans="1:17" x14ac:dyDescent="0.3">
      <c r="A506" t="str">
        <f>Raw!A506</f>
        <v>IMG20250703095939</v>
      </c>
      <c r="B506" t="str">
        <f>Raw!B506</f>
        <v>Unlabeled</v>
      </c>
      <c r="C506" t="str">
        <f>class_updates_1!B507</f>
        <v>Unlabeled</v>
      </c>
      <c r="D506" t="str">
        <f>class_updates_2!B507</f>
        <v>Unlabeled</v>
      </c>
      <c r="E506" t="str">
        <f>class_updates_3!B507</f>
        <v>Unlabeled</v>
      </c>
      <c r="I506" s="3">
        <f t="shared" si="58"/>
        <v>4</v>
      </c>
      <c r="J506" s="3">
        <f t="shared" si="58"/>
        <v>0</v>
      </c>
      <c r="K506">
        <f t="shared" si="58"/>
        <v>0</v>
      </c>
      <c r="L506">
        <f t="shared" si="58"/>
        <v>0</v>
      </c>
      <c r="M506">
        <f t="shared" si="58"/>
        <v>0</v>
      </c>
      <c r="N506">
        <f t="shared" si="58"/>
        <v>0</v>
      </c>
      <c r="O506">
        <f t="shared" si="58"/>
        <v>0</v>
      </c>
      <c r="P506" s="3">
        <f t="shared" si="52"/>
        <v>0</v>
      </c>
      <c r="Q506" s="4" t="str">
        <f t="array" ref="Q506">_xlfn.IFS(H506&lt;&gt;"",H506,Raw!C506="Unusable","Unusable",P506&gt;1,"Conflicted",P506=1,INDEX($J$1:$O$1,MATCH(TRUE,$J506:$O506&gt;0,0)),TRUE,$I$1)</f>
        <v>Unlabeled</v>
      </c>
    </row>
    <row r="507" spans="1:17" x14ac:dyDescent="0.3">
      <c r="A507" t="str">
        <f>Raw!A507</f>
        <v>IMG20250703095951</v>
      </c>
      <c r="B507" t="str">
        <f>Raw!B507</f>
        <v>Unlabeled</v>
      </c>
      <c r="C507" t="str">
        <f>class_updates_1!B508</f>
        <v>Unlabeled</v>
      </c>
      <c r="D507" t="str">
        <f>class_updates_2!B508</f>
        <v>Unlabeled</v>
      </c>
      <c r="E507" t="str">
        <f>class_updates_3!B508</f>
        <v>Unlabeled</v>
      </c>
      <c r="I507" s="3">
        <f t="shared" si="58"/>
        <v>4</v>
      </c>
      <c r="J507" s="3">
        <f t="shared" si="58"/>
        <v>0</v>
      </c>
      <c r="K507">
        <f t="shared" si="58"/>
        <v>0</v>
      </c>
      <c r="L507">
        <f t="shared" si="58"/>
        <v>0</v>
      </c>
      <c r="M507">
        <f t="shared" si="58"/>
        <v>0</v>
      </c>
      <c r="N507">
        <f t="shared" si="58"/>
        <v>0</v>
      </c>
      <c r="O507">
        <f t="shared" si="58"/>
        <v>0</v>
      </c>
      <c r="P507" s="3">
        <f t="shared" si="52"/>
        <v>0</v>
      </c>
      <c r="Q507" s="4" t="str">
        <f t="array" ref="Q507">_xlfn.IFS(H507&lt;&gt;"",H507,Raw!C507="Unusable","Unusable",P507&gt;1,"Conflicted",P507=1,INDEX($J$1:$O$1,MATCH(TRUE,$J507:$O507&gt;0,0)),TRUE,$I$1)</f>
        <v>Unlabeled</v>
      </c>
    </row>
    <row r="508" spans="1:17" x14ac:dyDescent="0.3">
      <c r="A508" t="str">
        <f>Raw!A508</f>
        <v>IMG20250703100007</v>
      </c>
      <c r="B508" t="str">
        <f>Raw!B508</f>
        <v>Unlabeled</v>
      </c>
      <c r="C508" t="str">
        <f>class_updates_1!B509</f>
        <v>Unlabeled</v>
      </c>
      <c r="D508" t="str">
        <f>class_updates_2!B509</f>
        <v>Unlabeled</v>
      </c>
      <c r="E508" t="str">
        <f>class_updates_3!B509</f>
        <v>Unlabeled</v>
      </c>
      <c r="I508" s="3">
        <f t="shared" si="58"/>
        <v>4</v>
      </c>
      <c r="J508" s="3">
        <f t="shared" si="58"/>
        <v>0</v>
      </c>
      <c r="K508">
        <f t="shared" si="58"/>
        <v>0</v>
      </c>
      <c r="L508">
        <f t="shared" si="58"/>
        <v>0</v>
      </c>
      <c r="M508">
        <f t="shared" si="58"/>
        <v>0</v>
      </c>
      <c r="N508">
        <f t="shared" si="58"/>
        <v>0</v>
      </c>
      <c r="O508">
        <f t="shared" si="58"/>
        <v>0</v>
      </c>
      <c r="P508" s="3">
        <f t="shared" si="52"/>
        <v>0</v>
      </c>
      <c r="Q508" s="4" t="str">
        <f t="array" ref="Q508">_xlfn.IFS(H508&lt;&gt;"",H508,Raw!C508="Unusable","Unusable",P508&gt;1,"Conflicted",P508=1,INDEX($J$1:$O$1,MATCH(TRUE,$J508:$O508&gt;0,0)),TRUE,$I$1)</f>
        <v>Unlabeled</v>
      </c>
    </row>
    <row r="509" spans="1:17" x14ac:dyDescent="0.3">
      <c r="A509" t="str">
        <f>Raw!A509</f>
        <v>IMG20250703100019</v>
      </c>
      <c r="B509" t="str">
        <f>Raw!B509</f>
        <v>Unlabeled</v>
      </c>
      <c r="C509" t="str">
        <f>class_updates_1!B510</f>
        <v>Unlabeled</v>
      </c>
      <c r="D509" t="str">
        <f>class_updates_2!B510</f>
        <v>Unlabeled</v>
      </c>
      <c r="E509" t="str">
        <f>class_updates_3!B510</f>
        <v>Unlabeled</v>
      </c>
      <c r="I509" s="3">
        <f t="shared" si="58"/>
        <v>4</v>
      </c>
      <c r="J509" s="3">
        <f t="shared" si="58"/>
        <v>0</v>
      </c>
      <c r="K509">
        <f t="shared" si="58"/>
        <v>0</v>
      </c>
      <c r="L509">
        <f t="shared" si="58"/>
        <v>0</v>
      </c>
      <c r="M509">
        <f t="shared" si="58"/>
        <v>0</v>
      </c>
      <c r="N509">
        <f t="shared" si="58"/>
        <v>0</v>
      </c>
      <c r="O509">
        <f t="shared" si="58"/>
        <v>0</v>
      </c>
      <c r="P509" s="3">
        <f t="shared" si="52"/>
        <v>0</v>
      </c>
      <c r="Q509" s="4" t="str">
        <f t="array" ref="Q509">_xlfn.IFS(H509&lt;&gt;"",H509,Raw!C509="Unusable","Unusable",P509&gt;1,"Conflicted",P509=1,INDEX($J$1:$O$1,MATCH(TRUE,$J509:$O509&gt;0,0)),TRUE,$I$1)</f>
        <v>Unlabeled</v>
      </c>
    </row>
    <row r="510" spans="1:17" x14ac:dyDescent="0.3">
      <c r="A510" t="str">
        <f>Raw!A510</f>
        <v>IMG20250703100022</v>
      </c>
      <c r="B510" t="str">
        <f>Raw!B510</f>
        <v>Unlabeled</v>
      </c>
      <c r="C510" t="str">
        <f>class_updates_1!B511</f>
        <v>Unlabeled</v>
      </c>
      <c r="D510" t="str">
        <f>class_updates_2!B511</f>
        <v>Unlabeled</v>
      </c>
      <c r="E510" t="str">
        <f>class_updates_3!B511</f>
        <v>Unlabeled</v>
      </c>
      <c r="I510" s="3">
        <f t="shared" si="58"/>
        <v>4</v>
      </c>
      <c r="J510" s="3">
        <f t="shared" si="58"/>
        <v>0</v>
      </c>
      <c r="K510">
        <f t="shared" si="58"/>
        <v>0</v>
      </c>
      <c r="L510">
        <f t="shared" si="58"/>
        <v>0</v>
      </c>
      <c r="M510">
        <f t="shared" si="58"/>
        <v>0</v>
      </c>
      <c r="N510">
        <f t="shared" si="58"/>
        <v>0</v>
      </c>
      <c r="O510">
        <f t="shared" si="58"/>
        <v>0</v>
      </c>
      <c r="P510" s="3">
        <f t="shared" si="52"/>
        <v>0</v>
      </c>
      <c r="Q510" s="4" t="str">
        <f t="array" ref="Q510">_xlfn.IFS(H510&lt;&gt;"",H510,Raw!C510="Unusable","Unusable",P510&gt;1,"Conflicted",P510=1,INDEX($J$1:$O$1,MATCH(TRUE,$J510:$O510&gt;0,0)),TRUE,$I$1)</f>
        <v>Unlabeled</v>
      </c>
    </row>
    <row r="511" spans="1:17" x14ac:dyDescent="0.3">
      <c r="A511" t="str">
        <f>Raw!A511</f>
        <v>IMG20250703100025</v>
      </c>
      <c r="B511" t="str">
        <f>Raw!B511</f>
        <v>Unlabeled</v>
      </c>
      <c r="C511" t="str">
        <f>class_updates_1!B512</f>
        <v>Unlabeled</v>
      </c>
      <c r="D511" t="str">
        <f>class_updates_2!B512</f>
        <v>Unlabeled</v>
      </c>
      <c r="E511" t="str">
        <f>class_updates_3!B512</f>
        <v>Unlabeled</v>
      </c>
      <c r="I511" s="3">
        <f t="shared" si="58"/>
        <v>4</v>
      </c>
      <c r="J511" s="3">
        <f t="shared" si="58"/>
        <v>0</v>
      </c>
      <c r="K511">
        <f t="shared" si="58"/>
        <v>0</v>
      </c>
      <c r="L511">
        <f t="shared" si="58"/>
        <v>0</v>
      </c>
      <c r="M511">
        <f t="shared" si="58"/>
        <v>0</v>
      </c>
      <c r="N511">
        <f t="shared" si="58"/>
        <v>0</v>
      </c>
      <c r="O511">
        <f t="shared" si="58"/>
        <v>0</v>
      </c>
      <c r="P511" s="3">
        <f t="shared" si="52"/>
        <v>0</v>
      </c>
      <c r="Q511" s="4" t="str">
        <f t="array" ref="Q511">_xlfn.IFS(H511&lt;&gt;"",H511,Raw!C511="Unusable","Unusable",P511&gt;1,"Conflicted",P511=1,INDEX($J$1:$O$1,MATCH(TRUE,$J511:$O511&gt;0,0)),TRUE,$I$1)</f>
        <v>Unlabeled</v>
      </c>
    </row>
    <row r="512" spans="1:17" x14ac:dyDescent="0.3">
      <c r="A512" t="str">
        <f>Raw!A512</f>
        <v>IMG20250703100033</v>
      </c>
      <c r="B512" t="str">
        <f>Raw!B512</f>
        <v>Unlabeled</v>
      </c>
      <c r="C512" t="str">
        <f>class_updates_1!B513</f>
        <v>Unlabeled</v>
      </c>
      <c r="D512" t="str">
        <f>class_updates_2!B513</f>
        <v>Unlabeled</v>
      </c>
      <c r="E512" t="str">
        <f>class_updates_3!B513</f>
        <v>Unlabeled</v>
      </c>
      <c r="I512" s="3">
        <f t="shared" ref="I512:O521" si="59">COUNTIF($B512:$G512,I$1)</f>
        <v>4</v>
      </c>
      <c r="J512" s="3">
        <f t="shared" si="59"/>
        <v>0</v>
      </c>
      <c r="K512">
        <f t="shared" si="59"/>
        <v>0</v>
      </c>
      <c r="L512">
        <f t="shared" si="59"/>
        <v>0</v>
      </c>
      <c r="M512">
        <f t="shared" si="59"/>
        <v>0</v>
      </c>
      <c r="N512">
        <f t="shared" si="59"/>
        <v>0</v>
      </c>
      <c r="O512">
        <f t="shared" si="59"/>
        <v>0</v>
      </c>
      <c r="P512" s="3">
        <f t="shared" si="52"/>
        <v>0</v>
      </c>
      <c r="Q512" s="4" t="str">
        <f t="array" ref="Q512">_xlfn.IFS(H512&lt;&gt;"",H512,Raw!C512="Unusable","Unusable",P512&gt;1,"Conflicted",P512=1,INDEX($J$1:$O$1,MATCH(TRUE,$J512:$O512&gt;0,0)),TRUE,$I$1)</f>
        <v>Unlabeled</v>
      </c>
    </row>
    <row r="513" spans="1:17" x14ac:dyDescent="0.3">
      <c r="A513" t="str">
        <f>Raw!A513</f>
        <v>IMG20250703100036</v>
      </c>
      <c r="B513" t="str">
        <f>Raw!B513</f>
        <v>Unlabeled</v>
      </c>
      <c r="C513" t="str">
        <f>class_updates_1!B514</f>
        <v>Unlabeled</v>
      </c>
      <c r="D513" t="str">
        <f>class_updates_2!B514</f>
        <v>Unlabeled</v>
      </c>
      <c r="E513" t="str">
        <f>class_updates_3!B514</f>
        <v>Unlabeled</v>
      </c>
      <c r="I513" s="3">
        <f t="shared" si="59"/>
        <v>4</v>
      </c>
      <c r="J513" s="3">
        <f t="shared" si="59"/>
        <v>0</v>
      </c>
      <c r="K513">
        <f t="shared" si="59"/>
        <v>0</v>
      </c>
      <c r="L513">
        <f t="shared" si="59"/>
        <v>0</v>
      </c>
      <c r="M513">
        <f t="shared" si="59"/>
        <v>0</v>
      </c>
      <c r="N513">
        <f t="shared" si="59"/>
        <v>0</v>
      </c>
      <c r="O513">
        <f t="shared" si="59"/>
        <v>0</v>
      </c>
      <c r="P513" s="3">
        <f t="shared" si="52"/>
        <v>0</v>
      </c>
      <c r="Q513" s="4" t="str">
        <f t="array" ref="Q513">_xlfn.IFS(H513&lt;&gt;"",H513,Raw!C513="Unusable","Unusable",P513&gt;1,"Conflicted",P513=1,INDEX($J$1:$O$1,MATCH(TRUE,$J513:$O513&gt;0,0)),TRUE,$I$1)</f>
        <v>Unlabeled</v>
      </c>
    </row>
    <row r="514" spans="1:17" x14ac:dyDescent="0.3">
      <c r="A514" t="str">
        <f>Raw!A514</f>
        <v>IMG20250703100039</v>
      </c>
      <c r="B514" t="str">
        <f>Raw!B514</f>
        <v>Unlabeled</v>
      </c>
      <c r="C514" t="str">
        <f>class_updates_1!B515</f>
        <v>Unlabeled</v>
      </c>
      <c r="D514" t="str">
        <f>class_updates_2!B515</f>
        <v>Unlabeled</v>
      </c>
      <c r="E514" t="str">
        <f>class_updates_3!B515</f>
        <v>Unlabeled</v>
      </c>
      <c r="I514" s="3">
        <f t="shared" si="59"/>
        <v>4</v>
      </c>
      <c r="J514" s="3">
        <f t="shared" si="59"/>
        <v>0</v>
      </c>
      <c r="K514">
        <f t="shared" si="59"/>
        <v>0</v>
      </c>
      <c r="L514">
        <f t="shared" si="59"/>
        <v>0</v>
      </c>
      <c r="M514">
        <f t="shared" si="59"/>
        <v>0</v>
      </c>
      <c r="N514">
        <f t="shared" si="59"/>
        <v>0</v>
      </c>
      <c r="O514">
        <f t="shared" si="59"/>
        <v>0</v>
      </c>
      <c r="P514" s="3">
        <f t="shared" ref="P514:P577" si="60">COUNTIF(J514:O514,"&gt;0")</f>
        <v>0</v>
      </c>
      <c r="Q514" s="4" t="str">
        <f t="array" ref="Q514">_xlfn.IFS(H514&lt;&gt;"",H514,Raw!C514="Unusable","Unusable",P514&gt;1,"Conflicted",P514=1,INDEX($J$1:$O$1,MATCH(TRUE,$J514:$O514&gt;0,0)),TRUE,$I$1)</f>
        <v>Unlabeled</v>
      </c>
    </row>
    <row r="515" spans="1:17" x14ac:dyDescent="0.3">
      <c r="A515" t="str">
        <f>Raw!A515</f>
        <v>IMG20250703100044</v>
      </c>
      <c r="B515" t="str">
        <f>Raw!B515</f>
        <v>Unlabeled</v>
      </c>
      <c r="C515" t="str">
        <f>class_updates_1!B516</f>
        <v>Unlabeled</v>
      </c>
      <c r="D515" t="str">
        <f>class_updates_2!B516</f>
        <v>Unlabeled</v>
      </c>
      <c r="E515" t="str">
        <f>class_updates_3!B516</f>
        <v>Unlabeled</v>
      </c>
      <c r="I515" s="3">
        <f t="shared" si="59"/>
        <v>4</v>
      </c>
      <c r="J515" s="3">
        <f t="shared" si="59"/>
        <v>0</v>
      </c>
      <c r="K515">
        <f t="shared" si="59"/>
        <v>0</v>
      </c>
      <c r="L515">
        <f t="shared" si="59"/>
        <v>0</v>
      </c>
      <c r="M515">
        <f t="shared" si="59"/>
        <v>0</v>
      </c>
      <c r="N515">
        <f t="shared" si="59"/>
        <v>0</v>
      </c>
      <c r="O515">
        <f t="shared" si="59"/>
        <v>0</v>
      </c>
      <c r="P515" s="3">
        <f t="shared" si="60"/>
        <v>0</v>
      </c>
      <c r="Q515" s="4" t="str">
        <f t="array" ref="Q515">_xlfn.IFS(H515&lt;&gt;"",H515,Raw!C515="Unusable","Unusable",P515&gt;1,"Conflicted",P515=1,INDEX($J$1:$O$1,MATCH(TRUE,$J515:$O515&gt;0,0)),TRUE,$I$1)</f>
        <v>Unlabeled</v>
      </c>
    </row>
    <row r="516" spans="1:17" x14ac:dyDescent="0.3">
      <c r="A516" t="str">
        <f>Raw!A516</f>
        <v>IMG20250703100047</v>
      </c>
      <c r="B516" t="str">
        <f>Raw!B516</f>
        <v>Unlabeled</v>
      </c>
      <c r="C516" t="str">
        <f>class_updates_1!B517</f>
        <v>Unlabeled</v>
      </c>
      <c r="D516" t="str">
        <f>class_updates_2!B517</f>
        <v>Unlabeled</v>
      </c>
      <c r="E516" t="str">
        <f>class_updates_3!B517</f>
        <v>Unlabeled</v>
      </c>
      <c r="I516" s="3">
        <f t="shared" si="59"/>
        <v>4</v>
      </c>
      <c r="J516" s="3">
        <f t="shared" si="59"/>
        <v>0</v>
      </c>
      <c r="K516">
        <f t="shared" si="59"/>
        <v>0</v>
      </c>
      <c r="L516">
        <f t="shared" si="59"/>
        <v>0</v>
      </c>
      <c r="M516">
        <f t="shared" si="59"/>
        <v>0</v>
      </c>
      <c r="N516">
        <f t="shared" si="59"/>
        <v>0</v>
      </c>
      <c r="O516">
        <f t="shared" si="59"/>
        <v>0</v>
      </c>
      <c r="P516" s="3">
        <f t="shared" si="60"/>
        <v>0</v>
      </c>
      <c r="Q516" s="4" t="str">
        <f t="array" ref="Q516">_xlfn.IFS(H516&lt;&gt;"",H516,Raw!C516="Unusable","Unusable",P516&gt;1,"Conflicted",P516=1,INDEX($J$1:$O$1,MATCH(TRUE,$J516:$O516&gt;0,0)),TRUE,$I$1)</f>
        <v>Unlabeled</v>
      </c>
    </row>
    <row r="517" spans="1:17" x14ac:dyDescent="0.3">
      <c r="A517" t="str">
        <f>Raw!A517</f>
        <v>IMG20250703100053</v>
      </c>
      <c r="B517" t="str">
        <f>Raw!B517</f>
        <v>Unlabeled</v>
      </c>
      <c r="C517" t="str">
        <f>class_updates_1!B518</f>
        <v>Unlabeled</v>
      </c>
      <c r="D517" t="str">
        <f>class_updates_2!B518</f>
        <v>Unlabeled</v>
      </c>
      <c r="E517" t="str">
        <f>class_updates_3!B518</f>
        <v>Unlabeled</v>
      </c>
      <c r="I517" s="3">
        <f t="shared" si="59"/>
        <v>4</v>
      </c>
      <c r="J517" s="3">
        <f t="shared" si="59"/>
        <v>0</v>
      </c>
      <c r="K517">
        <f t="shared" si="59"/>
        <v>0</v>
      </c>
      <c r="L517">
        <f t="shared" si="59"/>
        <v>0</v>
      </c>
      <c r="M517">
        <f t="shared" si="59"/>
        <v>0</v>
      </c>
      <c r="N517">
        <f t="shared" si="59"/>
        <v>0</v>
      </c>
      <c r="O517">
        <f t="shared" si="59"/>
        <v>0</v>
      </c>
      <c r="P517" s="3">
        <f t="shared" si="60"/>
        <v>0</v>
      </c>
      <c r="Q517" s="4" t="str">
        <f t="array" ref="Q517">_xlfn.IFS(H517&lt;&gt;"",H517,Raw!C517="Unusable","Unusable",P517&gt;1,"Conflicted",P517=1,INDEX($J$1:$O$1,MATCH(TRUE,$J517:$O517&gt;0,0)),TRUE,$I$1)</f>
        <v>Unlabeled</v>
      </c>
    </row>
    <row r="518" spans="1:17" x14ac:dyDescent="0.3">
      <c r="A518" t="str">
        <f>Raw!A518</f>
        <v>IMG20250703100100</v>
      </c>
      <c r="B518" t="str">
        <f>Raw!B518</f>
        <v>Unlabeled</v>
      </c>
      <c r="C518" t="str">
        <f>class_updates_1!B519</f>
        <v>Unlabeled</v>
      </c>
      <c r="D518" t="str">
        <f>class_updates_2!B519</f>
        <v>Unlabeled</v>
      </c>
      <c r="E518" t="str">
        <f>class_updates_3!B519</f>
        <v>Unlabeled</v>
      </c>
      <c r="I518" s="3">
        <f t="shared" si="59"/>
        <v>4</v>
      </c>
      <c r="J518" s="3">
        <f t="shared" si="59"/>
        <v>0</v>
      </c>
      <c r="K518">
        <f t="shared" si="59"/>
        <v>0</v>
      </c>
      <c r="L518">
        <f t="shared" si="59"/>
        <v>0</v>
      </c>
      <c r="M518">
        <f t="shared" si="59"/>
        <v>0</v>
      </c>
      <c r="N518">
        <f t="shared" si="59"/>
        <v>0</v>
      </c>
      <c r="O518">
        <f t="shared" si="59"/>
        <v>0</v>
      </c>
      <c r="P518" s="3">
        <f t="shared" si="60"/>
        <v>0</v>
      </c>
      <c r="Q518" s="4" t="str">
        <f t="array" ref="Q518">_xlfn.IFS(H518&lt;&gt;"",H518,Raw!C518="Unusable","Unusable",P518&gt;1,"Conflicted",P518=1,INDEX($J$1:$O$1,MATCH(TRUE,$J518:$O518&gt;0,0)),TRUE,$I$1)</f>
        <v>Unlabeled</v>
      </c>
    </row>
    <row r="519" spans="1:17" x14ac:dyDescent="0.3">
      <c r="A519" t="str">
        <f>Raw!A519</f>
        <v>IMG20250703100103</v>
      </c>
      <c r="B519" t="str">
        <f>Raw!B519</f>
        <v>Unlabeled</v>
      </c>
      <c r="C519" t="str">
        <f>class_updates_1!B520</f>
        <v>Unlabeled</v>
      </c>
      <c r="D519" t="str">
        <f>class_updates_2!B520</f>
        <v>Unlabeled</v>
      </c>
      <c r="E519" t="str">
        <f>class_updates_3!B520</f>
        <v>Unlabeled</v>
      </c>
      <c r="I519" s="3">
        <f t="shared" si="59"/>
        <v>4</v>
      </c>
      <c r="J519" s="3">
        <f t="shared" si="59"/>
        <v>0</v>
      </c>
      <c r="K519">
        <f t="shared" si="59"/>
        <v>0</v>
      </c>
      <c r="L519">
        <f t="shared" si="59"/>
        <v>0</v>
      </c>
      <c r="M519">
        <f t="shared" si="59"/>
        <v>0</v>
      </c>
      <c r="N519">
        <f t="shared" si="59"/>
        <v>0</v>
      </c>
      <c r="O519">
        <f t="shared" si="59"/>
        <v>0</v>
      </c>
      <c r="P519" s="3">
        <f t="shared" si="60"/>
        <v>0</v>
      </c>
      <c r="Q519" s="4" t="str">
        <f t="array" ref="Q519">_xlfn.IFS(H519&lt;&gt;"",H519,Raw!C519="Unusable","Unusable",P519&gt;1,"Conflicted",P519=1,INDEX($J$1:$O$1,MATCH(TRUE,$J519:$O519&gt;0,0)),TRUE,$I$1)</f>
        <v>Unlabeled</v>
      </c>
    </row>
    <row r="520" spans="1:17" x14ac:dyDescent="0.3">
      <c r="A520" t="str">
        <f>Raw!A520</f>
        <v>IMG20250703100109</v>
      </c>
      <c r="B520" t="str">
        <f>Raw!B520</f>
        <v>Unlabeled</v>
      </c>
      <c r="C520" t="str">
        <f>class_updates_1!B521</f>
        <v>Unlabeled</v>
      </c>
      <c r="D520" t="str">
        <f>class_updates_2!B521</f>
        <v>Unlabeled</v>
      </c>
      <c r="E520" t="str">
        <f>class_updates_3!B521</f>
        <v>Unlabeled</v>
      </c>
      <c r="I520" s="3">
        <f t="shared" si="59"/>
        <v>4</v>
      </c>
      <c r="J520" s="3">
        <f t="shared" si="59"/>
        <v>0</v>
      </c>
      <c r="K520">
        <f t="shared" si="59"/>
        <v>0</v>
      </c>
      <c r="L520">
        <f t="shared" si="59"/>
        <v>0</v>
      </c>
      <c r="M520">
        <f t="shared" si="59"/>
        <v>0</v>
      </c>
      <c r="N520">
        <f t="shared" si="59"/>
        <v>0</v>
      </c>
      <c r="O520">
        <f t="shared" si="59"/>
        <v>0</v>
      </c>
      <c r="P520" s="3">
        <f t="shared" si="60"/>
        <v>0</v>
      </c>
      <c r="Q520" s="4" t="str">
        <f t="array" ref="Q520">_xlfn.IFS(H520&lt;&gt;"",H520,Raw!C520="Unusable","Unusable",P520&gt;1,"Conflicted",P520=1,INDEX($J$1:$O$1,MATCH(TRUE,$J520:$O520&gt;0,0)),TRUE,$I$1)</f>
        <v>Unlabeled</v>
      </c>
    </row>
    <row r="521" spans="1:17" x14ac:dyDescent="0.3">
      <c r="A521" t="str">
        <f>Raw!A521</f>
        <v>IMG20250703100112</v>
      </c>
      <c r="B521" t="str">
        <f>Raw!B521</f>
        <v>Unlabeled</v>
      </c>
      <c r="C521" t="str">
        <f>class_updates_1!B522</f>
        <v>Unlabeled</v>
      </c>
      <c r="D521" t="str">
        <f>class_updates_2!B522</f>
        <v>Unlabeled</v>
      </c>
      <c r="E521" t="str">
        <f>class_updates_3!B522</f>
        <v>Unlabeled</v>
      </c>
      <c r="I521" s="3">
        <f t="shared" si="59"/>
        <v>4</v>
      </c>
      <c r="J521" s="3">
        <f t="shared" si="59"/>
        <v>0</v>
      </c>
      <c r="K521">
        <f t="shared" si="59"/>
        <v>0</v>
      </c>
      <c r="L521">
        <f t="shared" si="59"/>
        <v>0</v>
      </c>
      <c r="M521">
        <f t="shared" si="59"/>
        <v>0</v>
      </c>
      <c r="N521">
        <f t="shared" si="59"/>
        <v>0</v>
      </c>
      <c r="O521">
        <f t="shared" si="59"/>
        <v>0</v>
      </c>
      <c r="P521" s="3">
        <f t="shared" si="60"/>
        <v>0</v>
      </c>
      <c r="Q521" s="4" t="str">
        <f t="array" ref="Q521">_xlfn.IFS(H521&lt;&gt;"",H521,Raw!C521="Unusable","Unusable",P521&gt;1,"Conflicted",P521=1,INDEX($J$1:$O$1,MATCH(TRUE,$J521:$O521&gt;0,0)),TRUE,$I$1)</f>
        <v>Unlabeled</v>
      </c>
    </row>
    <row r="522" spans="1:17" x14ac:dyDescent="0.3">
      <c r="A522" t="str">
        <f>Raw!A522</f>
        <v>IMG20250703100121</v>
      </c>
      <c r="B522" t="str">
        <f>Raw!B522</f>
        <v>Unlabeled</v>
      </c>
      <c r="C522" t="str">
        <f>class_updates_1!B523</f>
        <v>Unlabeled</v>
      </c>
      <c r="D522" t="str">
        <f>class_updates_2!B523</f>
        <v>Unlabeled</v>
      </c>
      <c r="E522" t="str">
        <f>class_updates_3!B523</f>
        <v>Unlabeled</v>
      </c>
      <c r="I522" s="3">
        <f t="shared" ref="I522:O531" si="61">COUNTIF($B522:$G522,I$1)</f>
        <v>4</v>
      </c>
      <c r="J522" s="3">
        <f t="shared" si="61"/>
        <v>0</v>
      </c>
      <c r="K522">
        <f t="shared" si="61"/>
        <v>0</v>
      </c>
      <c r="L522">
        <f t="shared" si="61"/>
        <v>0</v>
      </c>
      <c r="M522">
        <f t="shared" si="61"/>
        <v>0</v>
      </c>
      <c r="N522">
        <f t="shared" si="61"/>
        <v>0</v>
      </c>
      <c r="O522">
        <f t="shared" si="61"/>
        <v>0</v>
      </c>
      <c r="P522" s="3">
        <f t="shared" si="60"/>
        <v>0</v>
      </c>
      <c r="Q522" s="4" t="str">
        <f t="array" ref="Q522">_xlfn.IFS(H522&lt;&gt;"",H522,Raw!C522="Unusable","Unusable",P522&gt;1,"Conflicted",P522=1,INDEX($J$1:$O$1,MATCH(TRUE,$J522:$O522&gt;0,0)),TRUE,$I$1)</f>
        <v>Unlabeled</v>
      </c>
    </row>
    <row r="523" spans="1:17" x14ac:dyDescent="0.3">
      <c r="A523" t="str">
        <f>Raw!A523</f>
        <v>IMG20250703100123</v>
      </c>
      <c r="B523" t="str">
        <f>Raw!B523</f>
        <v>Unlabeled</v>
      </c>
      <c r="C523" t="str">
        <f>class_updates_1!B524</f>
        <v>Unlabeled</v>
      </c>
      <c r="D523" t="str">
        <f>class_updates_2!B524</f>
        <v>Unlabeled</v>
      </c>
      <c r="E523" t="str">
        <f>class_updates_3!B524</f>
        <v>Unlabeled</v>
      </c>
      <c r="I523" s="3">
        <f t="shared" si="61"/>
        <v>4</v>
      </c>
      <c r="J523" s="3">
        <f t="shared" si="61"/>
        <v>0</v>
      </c>
      <c r="K523">
        <f t="shared" si="61"/>
        <v>0</v>
      </c>
      <c r="L523">
        <f t="shared" si="61"/>
        <v>0</v>
      </c>
      <c r="M523">
        <f t="shared" si="61"/>
        <v>0</v>
      </c>
      <c r="N523">
        <f t="shared" si="61"/>
        <v>0</v>
      </c>
      <c r="O523">
        <f t="shared" si="61"/>
        <v>0</v>
      </c>
      <c r="P523" s="3">
        <f t="shared" si="60"/>
        <v>0</v>
      </c>
      <c r="Q523" s="4" t="str">
        <f t="array" ref="Q523">_xlfn.IFS(H523&lt;&gt;"",H523,Raw!C523="Unusable","Unusable",P523&gt;1,"Conflicted",P523=1,INDEX($J$1:$O$1,MATCH(TRUE,$J523:$O523&gt;0,0)),TRUE,$I$1)</f>
        <v>Unlabeled</v>
      </c>
    </row>
    <row r="524" spans="1:17" x14ac:dyDescent="0.3">
      <c r="A524" t="str">
        <f>Raw!A524</f>
        <v>IMG20250703100126</v>
      </c>
      <c r="B524" t="str">
        <f>Raw!B524</f>
        <v>Unlabeled</v>
      </c>
      <c r="C524" t="str">
        <f>class_updates_1!B525</f>
        <v>Unlabeled</v>
      </c>
      <c r="D524" t="str">
        <f>class_updates_2!B525</f>
        <v>Unlabeled</v>
      </c>
      <c r="E524" t="str">
        <f>class_updates_3!B525</f>
        <v>Unlabeled</v>
      </c>
      <c r="I524" s="3">
        <f t="shared" si="61"/>
        <v>4</v>
      </c>
      <c r="J524" s="3">
        <f t="shared" si="61"/>
        <v>0</v>
      </c>
      <c r="K524">
        <f t="shared" si="61"/>
        <v>0</v>
      </c>
      <c r="L524">
        <f t="shared" si="61"/>
        <v>0</v>
      </c>
      <c r="M524">
        <f t="shared" si="61"/>
        <v>0</v>
      </c>
      <c r="N524">
        <f t="shared" si="61"/>
        <v>0</v>
      </c>
      <c r="O524">
        <f t="shared" si="61"/>
        <v>0</v>
      </c>
      <c r="P524" s="3">
        <f t="shared" si="60"/>
        <v>0</v>
      </c>
      <c r="Q524" s="4" t="str">
        <f t="array" ref="Q524">_xlfn.IFS(H524&lt;&gt;"",H524,Raw!C524="Unusable","Unusable",P524&gt;1,"Conflicted",P524=1,INDEX($J$1:$O$1,MATCH(TRUE,$J524:$O524&gt;0,0)),TRUE,$I$1)</f>
        <v>Unlabeled</v>
      </c>
    </row>
    <row r="525" spans="1:17" x14ac:dyDescent="0.3">
      <c r="A525" t="str">
        <f>Raw!A525</f>
        <v>IMG20250703100131</v>
      </c>
      <c r="B525" t="str">
        <f>Raw!B525</f>
        <v>Unlabeled</v>
      </c>
      <c r="C525" t="str">
        <f>class_updates_1!B526</f>
        <v>Unlabeled</v>
      </c>
      <c r="D525" t="str">
        <f>class_updates_2!B526</f>
        <v>Unlabeled</v>
      </c>
      <c r="E525" t="str">
        <f>class_updates_3!B526</f>
        <v>Unlabeled</v>
      </c>
      <c r="I525" s="3">
        <f t="shared" si="61"/>
        <v>4</v>
      </c>
      <c r="J525" s="3">
        <f t="shared" si="61"/>
        <v>0</v>
      </c>
      <c r="K525">
        <f t="shared" si="61"/>
        <v>0</v>
      </c>
      <c r="L525">
        <f t="shared" si="61"/>
        <v>0</v>
      </c>
      <c r="M525">
        <f t="shared" si="61"/>
        <v>0</v>
      </c>
      <c r="N525">
        <f t="shared" si="61"/>
        <v>0</v>
      </c>
      <c r="O525">
        <f t="shared" si="61"/>
        <v>0</v>
      </c>
      <c r="P525" s="3">
        <f t="shared" si="60"/>
        <v>0</v>
      </c>
      <c r="Q525" s="4" t="str">
        <f t="array" ref="Q525">_xlfn.IFS(H525&lt;&gt;"",H525,Raw!C525="Unusable","Unusable",P525&gt;1,"Conflicted",P525=1,INDEX($J$1:$O$1,MATCH(TRUE,$J525:$O525&gt;0,0)),TRUE,$I$1)</f>
        <v>Unlabeled</v>
      </c>
    </row>
    <row r="526" spans="1:17" x14ac:dyDescent="0.3">
      <c r="A526" t="str">
        <f>Raw!A526</f>
        <v>IMG20250703100137</v>
      </c>
      <c r="B526" t="str">
        <f>Raw!B526</f>
        <v>Unlabeled</v>
      </c>
      <c r="C526" t="str">
        <f>class_updates_1!B527</f>
        <v>Unlabeled</v>
      </c>
      <c r="D526" t="str">
        <f>class_updates_2!B527</f>
        <v>Unlabeled</v>
      </c>
      <c r="E526" t="str">
        <f>class_updates_3!B527</f>
        <v>Unlabeled</v>
      </c>
      <c r="I526" s="3">
        <f t="shared" si="61"/>
        <v>4</v>
      </c>
      <c r="J526" s="3">
        <f t="shared" si="61"/>
        <v>0</v>
      </c>
      <c r="K526">
        <f t="shared" si="61"/>
        <v>0</v>
      </c>
      <c r="L526">
        <f t="shared" si="61"/>
        <v>0</v>
      </c>
      <c r="M526">
        <f t="shared" si="61"/>
        <v>0</v>
      </c>
      <c r="N526">
        <f t="shared" si="61"/>
        <v>0</v>
      </c>
      <c r="O526">
        <f t="shared" si="61"/>
        <v>0</v>
      </c>
      <c r="P526" s="3">
        <f t="shared" si="60"/>
        <v>0</v>
      </c>
      <c r="Q526" s="4" t="str">
        <f t="array" ref="Q526">_xlfn.IFS(H526&lt;&gt;"",H526,Raw!C526="Unusable","Unusable",P526&gt;1,"Conflicted",P526=1,INDEX($J$1:$O$1,MATCH(TRUE,$J526:$O526&gt;0,0)),TRUE,$I$1)</f>
        <v>Unlabeled</v>
      </c>
    </row>
    <row r="527" spans="1:17" x14ac:dyDescent="0.3">
      <c r="A527" t="str">
        <f>Raw!A527</f>
        <v>IMG20250703100143</v>
      </c>
      <c r="B527" t="str">
        <f>Raw!B527</f>
        <v>Unlabeled</v>
      </c>
      <c r="C527" t="str">
        <f>class_updates_1!B528</f>
        <v>Unlabeled</v>
      </c>
      <c r="D527" t="str">
        <f>class_updates_2!B528</f>
        <v>Unlabeled</v>
      </c>
      <c r="E527" t="str">
        <f>class_updates_3!B528</f>
        <v>Unlabeled</v>
      </c>
      <c r="I527" s="3">
        <f t="shared" si="61"/>
        <v>4</v>
      </c>
      <c r="J527" s="3">
        <f t="shared" si="61"/>
        <v>0</v>
      </c>
      <c r="K527">
        <f t="shared" si="61"/>
        <v>0</v>
      </c>
      <c r="L527">
        <f t="shared" si="61"/>
        <v>0</v>
      </c>
      <c r="M527">
        <f t="shared" si="61"/>
        <v>0</v>
      </c>
      <c r="N527">
        <f t="shared" si="61"/>
        <v>0</v>
      </c>
      <c r="O527">
        <f t="shared" si="61"/>
        <v>0</v>
      </c>
      <c r="P527" s="3">
        <f t="shared" si="60"/>
        <v>0</v>
      </c>
      <c r="Q527" s="4" t="str">
        <f t="array" ref="Q527">_xlfn.IFS(H527&lt;&gt;"",H527,Raw!C527="Unusable","Unusable",P527&gt;1,"Conflicted",P527=1,INDEX($J$1:$O$1,MATCH(TRUE,$J527:$O527&gt;0,0)),TRUE,$I$1)</f>
        <v>Unlabeled</v>
      </c>
    </row>
    <row r="528" spans="1:17" x14ac:dyDescent="0.3">
      <c r="A528" t="str">
        <f>Raw!A528</f>
        <v>IMG20250703100145</v>
      </c>
      <c r="B528" t="str">
        <f>Raw!B528</f>
        <v>Unlabeled</v>
      </c>
      <c r="C528" t="str">
        <f>class_updates_1!B529</f>
        <v>Unlabeled</v>
      </c>
      <c r="D528" t="str">
        <f>class_updates_2!B529</f>
        <v>Unlabeled</v>
      </c>
      <c r="E528" t="str">
        <f>class_updates_3!B529</f>
        <v>Unlabeled</v>
      </c>
      <c r="I528" s="3">
        <f t="shared" si="61"/>
        <v>4</v>
      </c>
      <c r="J528" s="3">
        <f t="shared" si="61"/>
        <v>0</v>
      </c>
      <c r="K528">
        <f t="shared" si="61"/>
        <v>0</v>
      </c>
      <c r="L528">
        <f t="shared" si="61"/>
        <v>0</v>
      </c>
      <c r="M528">
        <f t="shared" si="61"/>
        <v>0</v>
      </c>
      <c r="N528">
        <f t="shared" si="61"/>
        <v>0</v>
      </c>
      <c r="O528">
        <f t="shared" si="61"/>
        <v>0</v>
      </c>
      <c r="P528" s="3">
        <f t="shared" si="60"/>
        <v>0</v>
      </c>
      <c r="Q528" s="4" t="str">
        <f t="array" ref="Q528">_xlfn.IFS(H528&lt;&gt;"",H528,Raw!C528="Unusable","Unusable",P528&gt;1,"Conflicted",P528=1,INDEX($J$1:$O$1,MATCH(TRUE,$J528:$O528&gt;0,0)),TRUE,$I$1)</f>
        <v>Unlabeled</v>
      </c>
    </row>
    <row r="529" spans="1:17" x14ac:dyDescent="0.3">
      <c r="A529" t="str">
        <f>Raw!A529</f>
        <v>IMG20250703100235</v>
      </c>
      <c r="B529" t="str">
        <f>Raw!B529</f>
        <v>Unlabeled</v>
      </c>
      <c r="C529" t="str">
        <f>class_updates_1!B530</f>
        <v>Unlabeled</v>
      </c>
      <c r="D529" t="str">
        <f>class_updates_2!B530</f>
        <v>Unlabeled</v>
      </c>
      <c r="E529" t="str">
        <f>class_updates_3!B530</f>
        <v>Unlabeled</v>
      </c>
      <c r="I529" s="3">
        <f t="shared" si="61"/>
        <v>4</v>
      </c>
      <c r="J529" s="3">
        <f t="shared" si="61"/>
        <v>0</v>
      </c>
      <c r="K529">
        <f t="shared" si="61"/>
        <v>0</v>
      </c>
      <c r="L529">
        <f t="shared" si="61"/>
        <v>0</v>
      </c>
      <c r="M529">
        <f t="shared" si="61"/>
        <v>0</v>
      </c>
      <c r="N529">
        <f t="shared" si="61"/>
        <v>0</v>
      </c>
      <c r="O529">
        <f t="shared" si="61"/>
        <v>0</v>
      </c>
      <c r="P529" s="3">
        <f t="shared" si="60"/>
        <v>0</v>
      </c>
      <c r="Q529" s="4" t="str">
        <f t="array" ref="Q529">_xlfn.IFS(H529&lt;&gt;"",H529,Raw!C529="Unusable","Unusable",P529&gt;1,"Conflicted",P529=1,INDEX($J$1:$O$1,MATCH(TRUE,$J529:$O529&gt;0,0)),TRUE,$I$1)</f>
        <v>Unlabeled</v>
      </c>
    </row>
    <row r="530" spans="1:17" x14ac:dyDescent="0.3">
      <c r="A530" t="str">
        <f>Raw!A530</f>
        <v>IMG20250703100239</v>
      </c>
      <c r="B530" t="str">
        <f>Raw!B530</f>
        <v>Anthracnose</v>
      </c>
      <c r="C530" t="str">
        <f>class_updates_1!B531</f>
        <v>Unlabeled</v>
      </c>
      <c r="D530" t="str">
        <f>class_updates_2!B531</f>
        <v>Unlabeled</v>
      </c>
      <c r="E530" t="str">
        <f>class_updates_3!B531</f>
        <v>Anthracnose</v>
      </c>
      <c r="I530" s="3">
        <f t="shared" si="61"/>
        <v>2</v>
      </c>
      <c r="J530" s="3">
        <f t="shared" si="61"/>
        <v>2</v>
      </c>
      <c r="K530">
        <f t="shared" si="61"/>
        <v>0</v>
      </c>
      <c r="L530">
        <f t="shared" si="61"/>
        <v>0</v>
      </c>
      <c r="M530">
        <f t="shared" si="61"/>
        <v>0</v>
      </c>
      <c r="N530">
        <f t="shared" si="61"/>
        <v>0</v>
      </c>
      <c r="O530">
        <f t="shared" si="61"/>
        <v>0</v>
      </c>
      <c r="P530" s="3">
        <f t="shared" si="60"/>
        <v>1</v>
      </c>
      <c r="Q530" s="4" t="str">
        <f t="array" ref="Q530">_xlfn.IFS(H530&lt;&gt;"",H530,Raw!C530="Unusable","Unusable",P530&gt;1,"Conflicted",P530=1,INDEX($J$1:$O$1,MATCH(TRUE,$J530:$O530&gt;0,0)),TRUE,$I$1)</f>
        <v>Anthracnose</v>
      </c>
    </row>
    <row r="531" spans="1:17" x14ac:dyDescent="0.3">
      <c r="A531" t="str">
        <f>Raw!A531</f>
        <v>IMG20250703100242</v>
      </c>
      <c r="B531" t="str">
        <f>Raw!B531</f>
        <v>Anthracnose</v>
      </c>
      <c r="C531" t="str">
        <f>class_updates_1!B532</f>
        <v>Unlabeled</v>
      </c>
      <c r="D531" t="str">
        <f>class_updates_2!B532</f>
        <v>Unlabeled</v>
      </c>
      <c r="E531" t="str">
        <f>class_updates_3!B532</f>
        <v>Anthracnose</v>
      </c>
      <c r="I531" s="3">
        <f t="shared" si="61"/>
        <v>2</v>
      </c>
      <c r="J531" s="3">
        <f t="shared" si="61"/>
        <v>2</v>
      </c>
      <c r="K531">
        <f t="shared" si="61"/>
        <v>0</v>
      </c>
      <c r="L531">
        <f t="shared" si="61"/>
        <v>0</v>
      </c>
      <c r="M531">
        <f t="shared" si="61"/>
        <v>0</v>
      </c>
      <c r="N531">
        <f t="shared" si="61"/>
        <v>0</v>
      </c>
      <c r="O531">
        <f t="shared" si="61"/>
        <v>0</v>
      </c>
      <c r="P531" s="3">
        <f t="shared" si="60"/>
        <v>1</v>
      </c>
      <c r="Q531" s="4" t="str">
        <f t="array" ref="Q531">_xlfn.IFS(H531&lt;&gt;"",H531,Raw!C531="Unusable","Unusable",P531&gt;1,"Conflicted",P531=1,INDEX($J$1:$O$1,MATCH(TRUE,$J531:$O531&gt;0,0)),TRUE,$I$1)</f>
        <v>Anthracnose</v>
      </c>
    </row>
    <row r="532" spans="1:17" x14ac:dyDescent="0.3">
      <c r="A532" t="str">
        <f>Raw!A532</f>
        <v>IMG20250703100445</v>
      </c>
      <c r="B532" t="str">
        <f>Raw!B532</f>
        <v>Unlabeled</v>
      </c>
      <c r="C532" t="str">
        <f>class_updates_1!B533</f>
        <v>Unlabeled</v>
      </c>
      <c r="D532" t="str">
        <f>class_updates_2!B533</f>
        <v>Unlabeled</v>
      </c>
      <c r="E532" t="str">
        <f>class_updates_3!B533</f>
        <v>Unlabeled</v>
      </c>
      <c r="I532" s="3">
        <f t="shared" ref="I532:O541" si="62">COUNTIF($B532:$G532,I$1)</f>
        <v>4</v>
      </c>
      <c r="J532" s="3">
        <f t="shared" si="62"/>
        <v>0</v>
      </c>
      <c r="K532">
        <f t="shared" si="62"/>
        <v>0</v>
      </c>
      <c r="L532">
        <f t="shared" si="62"/>
        <v>0</v>
      </c>
      <c r="M532">
        <f t="shared" si="62"/>
        <v>0</v>
      </c>
      <c r="N532">
        <f t="shared" si="62"/>
        <v>0</v>
      </c>
      <c r="O532">
        <f t="shared" si="62"/>
        <v>0</v>
      </c>
      <c r="P532" s="3">
        <f t="shared" si="60"/>
        <v>0</v>
      </c>
      <c r="Q532" s="4" t="str">
        <f t="array" ref="Q532">_xlfn.IFS(H532&lt;&gt;"",H532,Raw!C532="Unusable","Unusable",P532&gt;1,"Conflicted",P532=1,INDEX($J$1:$O$1,MATCH(TRUE,$J532:$O532&gt;0,0)),TRUE,$I$1)</f>
        <v>Unlabeled</v>
      </c>
    </row>
    <row r="533" spans="1:17" x14ac:dyDescent="0.3">
      <c r="A533" t="str">
        <f>Raw!A533</f>
        <v>IMG20250703100450</v>
      </c>
      <c r="B533" t="str">
        <f>Raw!B533</f>
        <v>Unlabeled</v>
      </c>
      <c r="C533" t="str">
        <f>class_updates_1!B534</f>
        <v>Unlabeled</v>
      </c>
      <c r="D533" t="str">
        <f>class_updates_2!B534</f>
        <v>Unlabeled</v>
      </c>
      <c r="E533" t="str">
        <f>class_updates_3!B534</f>
        <v>Unlabeled</v>
      </c>
      <c r="I533" s="3">
        <f t="shared" si="62"/>
        <v>4</v>
      </c>
      <c r="J533" s="3">
        <f t="shared" si="62"/>
        <v>0</v>
      </c>
      <c r="K533">
        <f t="shared" si="62"/>
        <v>0</v>
      </c>
      <c r="L533">
        <f t="shared" si="62"/>
        <v>0</v>
      </c>
      <c r="M533">
        <f t="shared" si="62"/>
        <v>0</v>
      </c>
      <c r="N533">
        <f t="shared" si="62"/>
        <v>0</v>
      </c>
      <c r="O533">
        <f t="shared" si="62"/>
        <v>0</v>
      </c>
      <c r="P533" s="3">
        <f t="shared" si="60"/>
        <v>0</v>
      </c>
      <c r="Q533" s="4" t="str">
        <f t="array" ref="Q533">_xlfn.IFS(H533&lt;&gt;"",H533,Raw!C533="Unusable","Unusable",P533&gt;1,"Conflicted",P533=1,INDEX($J$1:$O$1,MATCH(TRUE,$J533:$O533&gt;0,0)),TRUE,$I$1)</f>
        <v>Unlabeled</v>
      </c>
    </row>
    <row r="534" spans="1:17" x14ac:dyDescent="0.3">
      <c r="A534" t="str">
        <f>Raw!A534</f>
        <v>IMG20250703100500</v>
      </c>
      <c r="B534" t="str">
        <f>Raw!B534</f>
        <v>Unlabeled</v>
      </c>
      <c r="C534" t="str">
        <f>class_updates_1!B535</f>
        <v>Unlabeled</v>
      </c>
      <c r="D534" t="str">
        <f>class_updates_2!B535</f>
        <v>Unlabeled</v>
      </c>
      <c r="E534" t="str">
        <f>class_updates_3!B535</f>
        <v>Unlabeled</v>
      </c>
      <c r="I534" s="3">
        <f t="shared" si="62"/>
        <v>4</v>
      </c>
      <c r="J534" s="3">
        <f t="shared" si="62"/>
        <v>0</v>
      </c>
      <c r="K534">
        <f t="shared" si="62"/>
        <v>0</v>
      </c>
      <c r="L534">
        <f t="shared" si="62"/>
        <v>0</v>
      </c>
      <c r="M534">
        <f t="shared" si="62"/>
        <v>0</v>
      </c>
      <c r="N534">
        <f t="shared" si="62"/>
        <v>0</v>
      </c>
      <c r="O534">
        <f t="shared" si="62"/>
        <v>0</v>
      </c>
      <c r="P534" s="3">
        <f t="shared" si="60"/>
        <v>0</v>
      </c>
      <c r="Q534" s="4" t="str">
        <f t="array" ref="Q534">_xlfn.IFS(H534&lt;&gt;"",H534,Raw!C534="Unusable","Unusable",P534&gt;1,"Conflicted",P534=1,INDEX($J$1:$O$1,MATCH(TRUE,$J534:$O534&gt;0,0)),TRUE,$I$1)</f>
        <v>Unlabeled</v>
      </c>
    </row>
    <row r="535" spans="1:17" x14ac:dyDescent="0.3">
      <c r="A535" t="str">
        <f>Raw!A535</f>
        <v>IMG20250703100506</v>
      </c>
      <c r="B535" t="str">
        <f>Raw!B535</f>
        <v>Unlabeled</v>
      </c>
      <c r="C535" t="str">
        <f>class_updates_1!B536</f>
        <v>Unlabeled</v>
      </c>
      <c r="D535" t="str">
        <f>class_updates_2!B536</f>
        <v>Unlabeled</v>
      </c>
      <c r="E535" t="str">
        <f>class_updates_3!B536</f>
        <v>Unlabeled</v>
      </c>
      <c r="I535" s="3">
        <f t="shared" si="62"/>
        <v>4</v>
      </c>
      <c r="J535" s="3">
        <f t="shared" si="62"/>
        <v>0</v>
      </c>
      <c r="K535">
        <f t="shared" si="62"/>
        <v>0</v>
      </c>
      <c r="L535">
        <f t="shared" si="62"/>
        <v>0</v>
      </c>
      <c r="M535">
        <f t="shared" si="62"/>
        <v>0</v>
      </c>
      <c r="N535">
        <f t="shared" si="62"/>
        <v>0</v>
      </c>
      <c r="O535">
        <f t="shared" si="62"/>
        <v>0</v>
      </c>
      <c r="P535" s="3">
        <f t="shared" si="60"/>
        <v>0</v>
      </c>
      <c r="Q535" s="4" t="str">
        <f t="array" ref="Q535">_xlfn.IFS(H535&lt;&gt;"",H535,Raw!C535="Unusable","Unusable",P535&gt;1,"Conflicted",P535=1,INDEX($J$1:$O$1,MATCH(TRUE,$J535:$O535&gt;0,0)),TRUE,$I$1)</f>
        <v>Unlabeled</v>
      </c>
    </row>
    <row r="536" spans="1:17" x14ac:dyDescent="0.3">
      <c r="A536" t="str">
        <f>Raw!A536</f>
        <v>IMG20250703100520</v>
      </c>
      <c r="B536" t="str">
        <f>Raw!B536</f>
        <v>Unlabeled</v>
      </c>
      <c r="C536" t="str">
        <f>class_updates_1!B537</f>
        <v>Unlabeled</v>
      </c>
      <c r="D536" t="str">
        <f>class_updates_2!B537</f>
        <v>Unlabeled</v>
      </c>
      <c r="E536" t="str">
        <f>class_updates_3!B537</f>
        <v>Unlabeled</v>
      </c>
      <c r="I536" s="3">
        <f t="shared" si="62"/>
        <v>4</v>
      </c>
      <c r="J536" s="3">
        <f t="shared" si="62"/>
        <v>0</v>
      </c>
      <c r="K536">
        <f t="shared" si="62"/>
        <v>0</v>
      </c>
      <c r="L536">
        <f t="shared" si="62"/>
        <v>0</v>
      </c>
      <c r="M536">
        <f t="shared" si="62"/>
        <v>0</v>
      </c>
      <c r="N536">
        <f t="shared" si="62"/>
        <v>0</v>
      </c>
      <c r="O536">
        <f t="shared" si="62"/>
        <v>0</v>
      </c>
      <c r="P536" s="3">
        <f t="shared" si="60"/>
        <v>0</v>
      </c>
      <c r="Q536" s="4" t="str">
        <f t="array" ref="Q536">_xlfn.IFS(H536&lt;&gt;"",H536,Raw!C536="Unusable","Unusable",P536&gt;1,"Conflicted",P536=1,INDEX($J$1:$O$1,MATCH(TRUE,$J536:$O536&gt;0,0)),TRUE,$I$1)</f>
        <v>Unlabeled</v>
      </c>
    </row>
    <row r="537" spans="1:17" x14ac:dyDescent="0.3">
      <c r="A537" t="str">
        <f>Raw!A537</f>
        <v>IMG20250703100523</v>
      </c>
      <c r="B537" t="str">
        <f>Raw!B537</f>
        <v>Unlabeled</v>
      </c>
      <c r="C537" t="str">
        <f>class_updates_1!B538</f>
        <v>Unlabeled</v>
      </c>
      <c r="D537" t="str">
        <f>class_updates_2!B538</f>
        <v>Unlabeled</v>
      </c>
      <c r="E537" t="str">
        <f>class_updates_3!B538</f>
        <v>Unlabeled</v>
      </c>
      <c r="I537" s="3">
        <f t="shared" si="62"/>
        <v>4</v>
      </c>
      <c r="J537" s="3">
        <f t="shared" si="62"/>
        <v>0</v>
      </c>
      <c r="K537">
        <f t="shared" si="62"/>
        <v>0</v>
      </c>
      <c r="L537">
        <f t="shared" si="62"/>
        <v>0</v>
      </c>
      <c r="M537">
        <f t="shared" si="62"/>
        <v>0</v>
      </c>
      <c r="N537">
        <f t="shared" si="62"/>
        <v>0</v>
      </c>
      <c r="O537">
        <f t="shared" si="62"/>
        <v>0</v>
      </c>
      <c r="P537" s="3">
        <f t="shared" si="60"/>
        <v>0</v>
      </c>
      <c r="Q537" s="4" t="str">
        <f t="array" ref="Q537">_xlfn.IFS(H537&lt;&gt;"",H537,Raw!C537="Unusable","Unusable",P537&gt;1,"Conflicted",P537=1,INDEX($J$1:$O$1,MATCH(TRUE,$J537:$O537&gt;0,0)),TRUE,$I$1)</f>
        <v>Unlabeled</v>
      </c>
    </row>
    <row r="538" spans="1:17" x14ac:dyDescent="0.3">
      <c r="A538" t="str">
        <f>Raw!A538</f>
        <v>IMG20250703100528</v>
      </c>
      <c r="B538" t="str">
        <f>Raw!B538</f>
        <v>Unlabeled</v>
      </c>
      <c r="C538" t="str">
        <f>class_updates_1!B539</f>
        <v>Unlabeled</v>
      </c>
      <c r="D538" t="str">
        <f>class_updates_2!B539</f>
        <v>Unlabeled</v>
      </c>
      <c r="E538" t="str">
        <f>class_updates_3!B539</f>
        <v>Unlabeled</v>
      </c>
      <c r="I538" s="3">
        <f t="shared" si="62"/>
        <v>4</v>
      </c>
      <c r="J538" s="3">
        <f t="shared" si="62"/>
        <v>0</v>
      </c>
      <c r="K538">
        <f t="shared" si="62"/>
        <v>0</v>
      </c>
      <c r="L538">
        <f t="shared" si="62"/>
        <v>0</v>
      </c>
      <c r="M538">
        <f t="shared" si="62"/>
        <v>0</v>
      </c>
      <c r="N538">
        <f t="shared" si="62"/>
        <v>0</v>
      </c>
      <c r="O538">
        <f t="shared" si="62"/>
        <v>0</v>
      </c>
      <c r="P538" s="3">
        <f t="shared" si="60"/>
        <v>0</v>
      </c>
      <c r="Q538" s="4" t="str">
        <f t="array" ref="Q538">_xlfn.IFS(H538&lt;&gt;"",H538,Raw!C538="Unusable","Unusable",P538&gt;1,"Conflicted",P538=1,INDEX($J$1:$O$1,MATCH(TRUE,$J538:$O538&gt;0,0)),TRUE,$I$1)</f>
        <v>Unlabeled</v>
      </c>
    </row>
    <row r="539" spans="1:17" x14ac:dyDescent="0.3">
      <c r="A539" t="str">
        <f>Raw!A539</f>
        <v>IMG20250703100537</v>
      </c>
      <c r="B539" t="str">
        <f>Raw!B539</f>
        <v>Unlabeled</v>
      </c>
      <c r="C539" t="str">
        <f>class_updates_1!B540</f>
        <v>Unlabeled</v>
      </c>
      <c r="D539" t="str">
        <f>class_updates_2!B540</f>
        <v>Unlabeled</v>
      </c>
      <c r="E539" t="str">
        <f>class_updates_3!B540</f>
        <v>Unlabeled</v>
      </c>
      <c r="I539" s="3">
        <f t="shared" si="62"/>
        <v>4</v>
      </c>
      <c r="J539" s="3">
        <f t="shared" si="62"/>
        <v>0</v>
      </c>
      <c r="K539">
        <f t="shared" si="62"/>
        <v>0</v>
      </c>
      <c r="L539">
        <f t="shared" si="62"/>
        <v>0</v>
      </c>
      <c r="M539">
        <f t="shared" si="62"/>
        <v>0</v>
      </c>
      <c r="N539">
        <f t="shared" si="62"/>
        <v>0</v>
      </c>
      <c r="O539">
        <f t="shared" si="62"/>
        <v>0</v>
      </c>
      <c r="P539" s="3">
        <f t="shared" si="60"/>
        <v>0</v>
      </c>
      <c r="Q539" s="4" t="str">
        <f t="array" ref="Q539">_xlfn.IFS(H539&lt;&gt;"",H539,Raw!C539="Unusable","Unusable",P539&gt;1,"Conflicted",P539=1,INDEX($J$1:$O$1,MATCH(TRUE,$J539:$O539&gt;0,0)),TRUE,$I$1)</f>
        <v>Unlabeled</v>
      </c>
    </row>
    <row r="540" spans="1:17" x14ac:dyDescent="0.3">
      <c r="A540" t="str">
        <f>Raw!A540</f>
        <v>IMG20250703100548</v>
      </c>
      <c r="B540" t="str">
        <f>Raw!B540</f>
        <v>Unlabeled</v>
      </c>
      <c r="C540" t="str">
        <f>class_updates_1!B541</f>
        <v>Unlabeled</v>
      </c>
      <c r="D540" t="str">
        <f>class_updates_2!B541</f>
        <v>Unlabeled</v>
      </c>
      <c r="E540" t="str">
        <f>class_updates_3!B541</f>
        <v>Unlabeled</v>
      </c>
      <c r="I540" s="3">
        <f t="shared" si="62"/>
        <v>4</v>
      </c>
      <c r="J540" s="3">
        <f t="shared" si="62"/>
        <v>0</v>
      </c>
      <c r="K540">
        <f t="shared" si="62"/>
        <v>0</v>
      </c>
      <c r="L540">
        <f t="shared" si="62"/>
        <v>0</v>
      </c>
      <c r="M540">
        <f t="shared" si="62"/>
        <v>0</v>
      </c>
      <c r="N540">
        <f t="shared" si="62"/>
        <v>0</v>
      </c>
      <c r="O540">
        <f t="shared" si="62"/>
        <v>0</v>
      </c>
      <c r="P540" s="3">
        <f t="shared" si="60"/>
        <v>0</v>
      </c>
      <c r="Q540" s="4" t="str">
        <f t="array" ref="Q540">_xlfn.IFS(H540&lt;&gt;"",H540,Raw!C540="Unusable","Unusable",P540&gt;1,"Conflicted",P540=1,INDEX($J$1:$O$1,MATCH(TRUE,$J540:$O540&gt;0,0)),TRUE,$I$1)</f>
        <v>Unlabeled</v>
      </c>
    </row>
    <row r="541" spans="1:17" x14ac:dyDescent="0.3">
      <c r="A541" t="str">
        <f>Raw!A541</f>
        <v>IMG20250703100552</v>
      </c>
      <c r="B541" t="str">
        <f>Raw!B541</f>
        <v>Unlabeled</v>
      </c>
      <c r="C541" t="str">
        <f>class_updates_1!B542</f>
        <v>Unlabeled</v>
      </c>
      <c r="D541" t="str">
        <f>class_updates_2!B542</f>
        <v>Unlabeled</v>
      </c>
      <c r="E541" t="str">
        <f>class_updates_3!B542</f>
        <v>Unlabeled</v>
      </c>
      <c r="I541" s="3">
        <f t="shared" si="62"/>
        <v>4</v>
      </c>
      <c r="J541" s="3">
        <f t="shared" si="62"/>
        <v>0</v>
      </c>
      <c r="K541">
        <f t="shared" si="62"/>
        <v>0</v>
      </c>
      <c r="L541">
        <f t="shared" si="62"/>
        <v>0</v>
      </c>
      <c r="M541">
        <f t="shared" si="62"/>
        <v>0</v>
      </c>
      <c r="N541">
        <f t="shared" si="62"/>
        <v>0</v>
      </c>
      <c r="O541">
        <f t="shared" si="62"/>
        <v>0</v>
      </c>
      <c r="P541" s="3">
        <f t="shared" si="60"/>
        <v>0</v>
      </c>
      <c r="Q541" s="4" t="str">
        <f t="array" ref="Q541">_xlfn.IFS(H541&lt;&gt;"",H541,Raw!C541="Unusable","Unusable",P541&gt;1,"Conflicted",P541=1,INDEX($J$1:$O$1,MATCH(TRUE,$J541:$O541&gt;0,0)),TRUE,$I$1)</f>
        <v>Unlabeled</v>
      </c>
    </row>
    <row r="542" spans="1:17" x14ac:dyDescent="0.3">
      <c r="A542" t="str">
        <f>Raw!A542</f>
        <v>IMG20250703100610</v>
      </c>
      <c r="B542" t="str">
        <f>Raw!B542</f>
        <v>Unlabeled</v>
      </c>
      <c r="C542" t="str">
        <f>class_updates_1!B543</f>
        <v>Unlabeled</v>
      </c>
      <c r="D542" t="str">
        <f>class_updates_2!B543</f>
        <v>Unlabeled</v>
      </c>
      <c r="E542" t="str">
        <f>class_updates_3!B543</f>
        <v>Unlabeled</v>
      </c>
      <c r="I542" s="3">
        <f t="shared" ref="I542:O551" si="63">COUNTIF($B542:$G542,I$1)</f>
        <v>4</v>
      </c>
      <c r="J542" s="3">
        <f t="shared" si="63"/>
        <v>0</v>
      </c>
      <c r="K542">
        <f t="shared" si="63"/>
        <v>0</v>
      </c>
      <c r="L542">
        <f t="shared" si="63"/>
        <v>0</v>
      </c>
      <c r="M542">
        <f t="shared" si="63"/>
        <v>0</v>
      </c>
      <c r="N542">
        <f t="shared" si="63"/>
        <v>0</v>
      </c>
      <c r="O542">
        <f t="shared" si="63"/>
        <v>0</v>
      </c>
      <c r="P542" s="3">
        <f t="shared" si="60"/>
        <v>0</v>
      </c>
      <c r="Q542" s="4" t="str">
        <f t="array" ref="Q542">_xlfn.IFS(H542&lt;&gt;"",H542,Raw!C542="Unusable","Unusable",P542&gt;1,"Conflicted",P542=1,INDEX($J$1:$O$1,MATCH(TRUE,$J542:$O542&gt;0,0)),TRUE,$I$1)</f>
        <v>Unlabeled</v>
      </c>
    </row>
    <row r="543" spans="1:17" x14ac:dyDescent="0.3">
      <c r="A543" t="str">
        <f>Raw!A543</f>
        <v>IMG20250703100615</v>
      </c>
      <c r="B543" t="str">
        <f>Raw!B543</f>
        <v>Unlabeled</v>
      </c>
      <c r="C543" t="str">
        <f>class_updates_1!B544</f>
        <v>Unlabeled</v>
      </c>
      <c r="D543" t="str">
        <f>class_updates_2!B544</f>
        <v>Unlabeled</v>
      </c>
      <c r="E543" t="str">
        <f>class_updates_3!B544</f>
        <v>Unlabeled</v>
      </c>
      <c r="I543" s="3">
        <f t="shared" si="63"/>
        <v>4</v>
      </c>
      <c r="J543" s="3">
        <f t="shared" si="63"/>
        <v>0</v>
      </c>
      <c r="K543">
        <f t="shared" si="63"/>
        <v>0</v>
      </c>
      <c r="L543">
        <f t="shared" si="63"/>
        <v>0</v>
      </c>
      <c r="M543">
        <f t="shared" si="63"/>
        <v>0</v>
      </c>
      <c r="N543">
        <f t="shared" si="63"/>
        <v>0</v>
      </c>
      <c r="O543">
        <f t="shared" si="63"/>
        <v>0</v>
      </c>
      <c r="P543" s="3">
        <f t="shared" si="60"/>
        <v>0</v>
      </c>
      <c r="Q543" s="4" t="str">
        <f t="array" ref="Q543">_xlfn.IFS(H543&lt;&gt;"",H543,Raw!C543="Unusable","Unusable",P543&gt;1,"Conflicted",P543=1,INDEX($J$1:$O$1,MATCH(TRUE,$J543:$O543&gt;0,0)),TRUE,$I$1)</f>
        <v>Unlabeled</v>
      </c>
    </row>
    <row r="544" spans="1:17" x14ac:dyDescent="0.3">
      <c r="A544" t="str">
        <f>Raw!A544</f>
        <v>IMG20250703100625</v>
      </c>
      <c r="B544" t="str">
        <f>Raw!B544</f>
        <v>Unlabeled</v>
      </c>
      <c r="C544" t="str">
        <f>class_updates_1!B545</f>
        <v>Unlabeled</v>
      </c>
      <c r="D544" t="str">
        <f>class_updates_2!B545</f>
        <v>Unlabeled</v>
      </c>
      <c r="E544" t="str">
        <f>class_updates_3!B545</f>
        <v>Unlabeled</v>
      </c>
      <c r="I544" s="3">
        <f t="shared" si="63"/>
        <v>4</v>
      </c>
      <c r="J544" s="3">
        <f t="shared" si="63"/>
        <v>0</v>
      </c>
      <c r="K544">
        <f t="shared" si="63"/>
        <v>0</v>
      </c>
      <c r="L544">
        <f t="shared" si="63"/>
        <v>0</v>
      </c>
      <c r="M544">
        <f t="shared" si="63"/>
        <v>0</v>
      </c>
      <c r="N544">
        <f t="shared" si="63"/>
        <v>0</v>
      </c>
      <c r="O544">
        <f t="shared" si="63"/>
        <v>0</v>
      </c>
      <c r="P544" s="3">
        <f t="shared" si="60"/>
        <v>0</v>
      </c>
      <c r="Q544" s="4" t="str">
        <f t="array" ref="Q544">_xlfn.IFS(H544&lt;&gt;"",H544,Raw!C544="Unusable","Unusable",P544&gt;1,"Conflicted",P544=1,INDEX($J$1:$O$1,MATCH(TRUE,$J544:$O544&gt;0,0)),TRUE,$I$1)</f>
        <v>Unlabeled</v>
      </c>
    </row>
    <row r="545" spans="1:17" x14ac:dyDescent="0.3">
      <c r="A545" t="str">
        <f>Raw!A545</f>
        <v>IMG20250703100627</v>
      </c>
      <c r="B545" t="str">
        <f>Raw!B545</f>
        <v>Unlabeled</v>
      </c>
      <c r="C545" t="str">
        <f>class_updates_1!B546</f>
        <v>Unlabeled</v>
      </c>
      <c r="D545" t="str">
        <f>class_updates_2!B546</f>
        <v>Unlabeled</v>
      </c>
      <c r="E545" t="str">
        <f>class_updates_3!B546</f>
        <v>Unlabeled</v>
      </c>
      <c r="I545" s="3">
        <f t="shared" si="63"/>
        <v>4</v>
      </c>
      <c r="J545" s="3">
        <f t="shared" si="63"/>
        <v>0</v>
      </c>
      <c r="K545">
        <f t="shared" si="63"/>
        <v>0</v>
      </c>
      <c r="L545">
        <f t="shared" si="63"/>
        <v>0</v>
      </c>
      <c r="M545">
        <f t="shared" si="63"/>
        <v>0</v>
      </c>
      <c r="N545">
        <f t="shared" si="63"/>
        <v>0</v>
      </c>
      <c r="O545">
        <f t="shared" si="63"/>
        <v>0</v>
      </c>
      <c r="P545" s="3">
        <f t="shared" si="60"/>
        <v>0</v>
      </c>
      <c r="Q545" s="4" t="str">
        <f t="array" ref="Q545">_xlfn.IFS(H545&lt;&gt;"",H545,Raw!C545="Unusable","Unusable",P545&gt;1,"Conflicted",P545=1,INDEX($J$1:$O$1,MATCH(TRUE,$J545:$O545&gt;0,0)),TRUE,$I$1)</f>
        <v>Unlabeled</v>
      </c>
    </row>
    <row r="546" spans="1:17" x14ac:dyDescent="0.3">
      <c r="A546" t="str">
        <f>Raw!A546</f>
        <v>IMG20250703100632</v>
      </c>
      <c r="B546" t="str">
        <f>Raw!B546</f>
        <v>Unlabeled</v>
      </c>
      <c r="C546" t="str">
        <f>class_updates_1!B547</f>
        <v>Unlabeled</v>
      </c>
      <c r="D546" t="str">
        <f>class_updates_2!B547</f>
        <v>Unlabeled</v>
      </c>
      <c r="E546" t="str">
        <f>class_updates_3!B547</f>
        <v>Unlabeled</v>
      </c>
      <c r="I546" s="3">
        <f t="shared" si="63"/>
        <v>4</v>
      </c>
      <c r="J546" s="3">
        <f t="shared" si="63"/>
        <v>0</v>
      </c>
      <c r="K546">
        <f t="shared" si="63"/>
        <v>0</v>
      </c>
      <c r="L546">
        <f t="shared" si="63"/>
        <v>0</v>
      </c>
      <c r="M546">
        <f t="shared" si="63"/>
        <v>0</v>
      </c>
      <c r="N546">
        <f t="shared" si="63"/>
        <v>0</v>
      </c>
      <c r="O546">
        <f t="shared" si="63"/>
        <v>0</v>
      </c>
      <c r="P546" s="3">
        <f t="shared" si="60"/>
        <v>0</v>
      </c>
      <c r="Q546" s="4" t="str">
        <f t="array" ref="Q546">_xlfn.IFS(H546&lt;&gt;"",H546,Raw!C546="Unusable","Unusable",P546&gt;1,"Conflicted",P546=1,INDEX($J$1:$O$1,MATCH(TRUE,$J546:$O546&gt;0,0)),TRUE,$I$1)</f>
        <v>Unlabeled</v>
      </c>
    </row>
    <row r="547" spans="1:17" x14ac:dyDescent="0.3">
      <c r="A547" t="str">
        <f>Raw!A547</f>
        <v>IMG20250703100638</v>
      </c>
      <c r="B547" t="str">
        <f>Raw!B547</f>
        <v>Unlabeled</v>
      </c>
      <c r="C547" t="str">
        <f>class_updates_1!B548</f>
        <v>Unlabeled</v>
      </c>
      <c r="D547" t="str">
        <f>class_updates_2!B548</f>
        <v>Unlabeled</v>
      </c>
      <c r="E547" t="str">
        <f>class_updates_3!B548</f>
        <v>Unlabeled</v>
      </c>
      <c r="I547" s="3">
        <f t="shared" si="63"/>
        <v>4</v>
      </c>
      <c r="J547" s="3">
        <f t="shared" si="63"/>
        <v>0</v>
      </c>
      <c r="K547">
        <f t="shared" si="63"/>
        <v>0</v>
      </c>
      <c r="L547">
        <f t="shared" si="63"/>
        <v>0</v>
      </c>
      <c r="M547">
        <f t="shared" si="63"/>
        <v>0</v>
      </c>
      <c r="N547">
        <f t="shared" si="63"/>
        <v>0</v>
      </c>
      <c r="O547">
        <f t="shared" si="63"/>
        <v>0</v>
      </c>
      <c r="P547" s="3">
        <f t="shared" si="60"/>
        <v>0</v>
      </c>
      <c r="Q547" s="4" t="str">
        <f t="array" ref="Q547">_xlfn.IFS(H547&lt;&gt;"",H547,Raw!C547="Unusable","Unusable",P547&gt;1,"Conflicted",P547=1,INDEX($J$1:$O$1,MATCH(TRUE,$J547:$O547&gt;0,0)),TRUE,$I$1)</f>
        <v>Unlabeled</v>
      </c>
    </row>
    <row r="548" spans="1:17" x14ac:dyDescent="0.3">
      <c r="A548" t="str">
        <f>Raw!A548</f>
        <v>IMG20250703100642</v>
      </c>
      <c r="B548" t="str">
        <f>Raw!B548</f>
        <v>Unlabeled</v>
      </c>
      <c r="C548" t="str">
        <f>class_updates_1!B549</f>
        <v>Unlabeled</v>
      </c>
      <c r="D548" t="str">
        <f>class_updates_2!B549</f>
        <v>Unlabeled</v>
      </c>
      <c r="E548" t="str">
        <f>class_updates_3!B549</f>
        <v>Unlabeled</v>
      </c>
      <c r="I548" s="3">
        <f t="shared" si="63"/>
        <v>4</v>
      </c>
      <c r="J548" s="3">
        <f t="shared" si="63"/>
        <v>0</v>
      </c>
      <c r="K548">
        <f t="shared" si="63"/>
        <v>0</v>
      </c>
      <c r="L548">
        <f t="shared" si="63"/>
        <v>0</v>
      </c>
      <c r="M548">
        <f t="shared" si="63"/>
        <v>0</v>
      </c>
      <c r="N548">
        <f t="shared" si="63"/>
        <v>0</v>
      </c>
      <c r="O548">
        <f t="shared" si="63"/>
        <v>0</v>
      </c>
      <c r="P548" s="3">
        <f t="shared" si="60"/>
        <v>0</v>
      </c>
      <c r="Q548" s="4" t="str">
        <f t="array" ref="Q548">_xlfn.IFS(H548&lt;&gt;"",H548,Raw!C548="Unusable","Unusable",P548&gt;1,"Conflicted",P548=1,INDEX($J$1:$O$1,MATCH(TRUE,$J548:$O548&gt;0,0)),TRUE,$I$1)</f>
        <v>Unlabeled</v>
      </c>
    </row>
    <row r="549" spans="1:17" x14ac:dyDescent="0.3">
      <c r="A549" t="str">
        <f>Raw!A549</f>
        <v>IMG20250703100644</v>
      </c>
      <c r="B549" t="str">
        <f>Raw!B549</f>
        <v>Unlabeled</v>
      </c>
      <c r="C549" t="str">
        <f>class_updates_1!B550</f>
        <v>Unlabeled</v>
      </c>
      <c r="D549" t="str">
        <f>class_updates_2!B550</f>
        <v>Unlabeled</v>
      </c>
      <c r="E549" t="str">
        <f>class_updates_3!B550</f>
        <v>Unlabeled</v>
      </c>
      <c r="I549" s="3">
        <f t="shared" si="63"/>
        <v>4</v>
      </c>
      <c r="J549" s="3">
        <f t="shared" si="63"/>
        <v>0</v>
      </c>
      <c r="K549">
        <f t="shared" si="63"/>
        <v>0</v>
      </c>
      <c r="L549">
        <f t="shared" si="63"/>
        <v>0</v>
      </c>
      <c r="M549">
        <f t="shared" si="63"/>
        <v>0</v>
      </c>
      <c r="N549">
        <f t="shared" si="63"/>
        <v>0</v>
      </c>
      <c r="O549">
        <f t="shared" si="63"/>
        <v>0</v>
      </c>
      <c r="P549" s="3">
        <f t="shared" si="60"/>
        <v>0</v>
      </c>
      <c r="Q549" s="4" t="str">
        <f t="array" ref="Q549">_xlfn.IFS(H549&lt;&gt;"",H549,Raw!C549="Unusable","Unusable",P549&gt;1,"Conflicted",P549=1,INDEX($J$1:$O$1,MATCH(TRUE,$J549:$O549&gt;0,0)),TRUE,$I$1)</f>
        <v>Unlabeled</v>
      </c>
    </row>
    <row r="550" spans="1:17" x14ac:dyDescent="0.3">
      <c r="A550" t="str">
        <f>Raw!A550</f>
        <v>IMG20250703100647</v>
      </c>
      <c r="B550" t="str">
        <f>Raw!B550</f>
        <v>Unlabeled</v>
      </c>
      <c r="C550" t="str">
        <f>class_updates_1!B551</f>
        <v>Unlabeled</v>
      </c>
      <c r="D550" t="str">
        <f>class_updates_2!B551</f>
        <v>Unlabeled</v>
      </c>
      <c r="E550" t="str">
        <f>class_updates_3!B551</f>
        <v>Unlabeled</v>
      </c>
      <c r="I550" s="3">
        <f t="shared" si="63"/>
        <v>4</v>
      </c>
      <c r="J550" s="3">
        <f t="shared" si="63"/>
        <v>0</v>
      </c>
      <c r="K550">
        <f t="shared" si="63"/>
        <v>0</v>
      </c>
      <c r="L550">
        <f t="shared" si="63"/>
        <v>0</v>
      </c>
      <c r="M550">
        <f t="shared" si="63"/>
        <v>0</v>
      </c>
      <c r="N550">
        <f t="shared" si="63"/>
        <v>0</v>
      </c>
      <c r="O550">
        <f t="shared" si="63"/>
        <v>0</v>
      </c>
      <c r="P550" s="3">
        <f t="shared" si="60"/>
        <v>0</v>
      </c>
      <c r="Q550" s="4" t="str">
        <f t="array" ref="Q550">_xlfn.IFS(H550&lt;&gt;"",H550,Raw!C550="Unusable","Unusable",P550&gt;1,"Conflicted",P550=1,INDEX($J$1:$O$1,MATCH(TRUE,$J550:$O550&gt;0,0)),TRUE,$I$1)</f>
        <v>Unlabeled</v>
      </c>
    </row>
    <row r="551" spans="1:17" x14ac:dyDescent="0.3">
      <c r="A551" t="str">
        <f>Raw!A551</f>
        <v>IMG20250703100655</v>
      </c>
      <c r="B551" t="str">
        <f>Raw!B551</f>
        <v>Unlabeled</v>
      </c>
      <c r="C551" t="str">
        <f>class_updates_1!B552</f>
        <v>Unlabeled</v>
      </c>
      <c r="D551" t="str">
        <f>class_updates_2!B552</f>
        <v>Unlabeled</v>
      </c>
      <c r="E551" t="str">
        <f>class_updates_3!B552</f>
        <v>Unlabeled</v>
      </c>
      <c r="I551" s="3">
        <f t="shared" si="63"/>
        <v>4</v>
      </c>
      <c r="J551" s="3">
        <f t="shared" si="63"/>
        <v>0</v>
      </c>
      <c r="K551">
        <f t="shared" si="63"/>
        <v>0</v>
      </c>
      <c r="L551">
        <f t="shared" si="63"/>
        <v>0</v>
      </c>
      <c r="M551">
        <f t="shared" si="63"/>
        <v>0</v>
      </c>
      <c r="N551">
        <f t="shared" si="63"/>
        <v>0</v>
      </c>
      <c r="O551">
        <f t="shared" si="63"/>
        <v>0</v>
      </c>
      <c r="P551" s="3">
        <f t="shared" si="60"/>
        <v>0</v>
      </c>
      <c r="Q551" s="4" t="str">
        <f t="array" ref="Q551">_xlfn.IFS(H551&lt;&gt;"",H551,Raw!C551="Unusable","Unusable",P551&gt;1,"Conflicted",P551=1,INDEX($J$1:$O$1,MATCH(TRUE,$J551:$O551&gt;0,0)),TRUE,$I$1)</f>
        <v>Unlabeled</v>
      </c>
    </row>
    <row r="552" spans="1:17" x14ac:dyDescent="0.3">
      <c r="A552" t="str">
        <f>Raw!A552</f>
        <v>IMG20250703100659</v>
      </c>
      <c r="B552" t="str">
        <f>Raw!B552</f>
        <v>Unlabeled</v>
      </c>
      <c r="C552" t="str">
        <f>class_updates_1!B553</f>
        <v>Unlabeled</v>
      </c>
      <c r="D552" t="str">
        <f>class_updates_2!B553</f>
        <v>Unlabeled</v>
      </c>
      <c r="E552" t="str">
        <f>class_updates_3!B553</f>
        <v>Unlabeled</v>
      </c>
      <c r="I552" s="3">
        <f t="shared" ref="I552:O561" si="64">COUNTIF($B552:$G552,I$1)</f>
        <v>4</v>
      </c>
      <c r="J552" s="3">
        <f t="shared" si="64"/>
        <v>0</v>
      </c>
      <c r="K552">
        <f t="shared" si="64"/>
        <v>0</v>
      </c>
      <c r="L552">
        <f t="shared" si="64"/>
        <v>0</v>
      </c>
      <c r="M552">
        <f t="shared" si="64"/>
        <v>0</v>
      </c>
      <c r="N552">
        <f t="shared" si="64"/>
        <v>0</v>
      </c>
      <c r="O552">
        <f t="shared" si="64"/>
        <v>0</v>
      </c>
      <c r="P552" s="3">
        <f t="shared" si="60"/>
        <v>0</v>
      </c>
      <c r="Q552" s="4" t="str">
        <f t="array" ref="Q552">_xlfn.IFS(H552&lt;&gt;"",H552,Raw!C552="Unusable","Unusable",P552&gt;1,"Conflicted",P552=1,INDEX($J$1:$O$1,MATCH(TRUE,$J552:$O552&gt;0,0)),TRUE,$I$1)</f>
        <v>Unlabeled</v>
      </c>
    </row>
    <row r="553" spans="1:17" x14ac:dyDescent="0.3">
      <c r="A553" t="str">
        <f>Raw!A553</f>
        <v>IMG20250703100704</v>
      </c>
      <c r="B553" t="str">
        <f>Raw!B553</f>
        <v>Unlabeled</v>
      </c>
      <c r="C553" t="str">
        <f>class_updates_1!B554</f>
        <v>Unlabeled</v>
      </c>
      <c r="D553" t="str">
        <f>class_updates_2!B554</f>
        <v>Unlabeled</v>
      </c>
      <c r="E553" t="str">
        <f>class_updates_3!B554</f>
        <v>Unlabeled</v>
      </c>
      <c r="I553" s="3">
        <f t="shared" si="64"/>
        <v>4</v>
      </c>
      <c r="J553" s="3">
        <f t="shared" si="64"/>
        <v>0</v>
      </c>
      <c r="K553">
        <f t="shared" si="64"/>
        <v>0</v>
      </c>
      <c r="L553">
        <f t="shared" si="64"/>
        <v>0</v>
      </c>
      <c r="M553">
        <f t="shared" si="64"/>
        <v>0</v>
      </c>
      <c r="N553">
        <f t="shared" si="64"/>
        <v>0</v>
      </c>
      <c r="O553">
        <f t="shared" si="64"/>
        <v>0</v>
      </c>
      <c r="P553" s="3">
        <f t="shared" si="60"/>
        <v>0</v>
      </c>
      <c r="Q553" s="4" t="str">
        <f t="array" ref="Q553">_xlfn.IFS(H553&lt;&gt;"",H553,Raw!C553="Unusable","Unusable",P553&gt;1,"Conflicted",P553=1,INDEX($J$1:$O$1,MATCH(TRUE,$J553:$O553&gt;0,0)),TRUE,$I$1)</f>
        <v>Unlabeled</v>
      </c>
    </row>
    <row r="554" spans="1:17" x14ac:dyDescent="0.3">
      <c r="A554" t="str">
        <f>Raw!A554</f>
        <v>IMG20250703100728</v>
      </c>
      <c r="B554" t="str">
        <f>Raw!B554</f>
        <v>Unlabeled</v>
      </c>
      <c r="C554" t="str">
        <f>class_updates_1!B555</f>
        <v>Unlabeled</v>
      </c>
      <c r="D554" t="str">
        <f>class_updates_2!B555</f>
        <v>Unlabeled</v>
      </c>
      <c r="E554" t="str">
        <f>class_updates_3!B555</f>
        <v>Unlabeled</v>
      </c>
      <c r="I554" s="3">
        <f t="shared" si="64"/>
        <v>4</v>
      </c>
      <c r="J554" s="3">
        <f t="shared" si="64"/>
        <v>0</v>
      </c>
      <c r="K554">
        <f t="shared" si="64"/>
        <v>0</v>
      </c>
      <c r="L554">
        <f t="shared" si="64"/>
        <v>0</v>
      </c>
      <c r="M554">
        <f t="shared" si="64"/>
        <v>0</v>
      </c>
      <c r="N554">
        <f t="shared" si="64"/>
        <v>0</v>
      </c>
      <c r="O554">
        <f t="shared" si="64"/>
        <v>0</v>
      </c>
      <c r="P554" s="3">
        <f t="shared" si="60"/>
        <v>0</v>
      </c>
      <c r="Q554" s="4" t="str">
        <f t="array" ref="Q554">_xlfn.IFS(H554&lt;&gt;"",H554,Raw!C554="Unusable","Unusable",P554&gt;1,"Conflicted",P554=1,INDEX($J$1:$O$1,MATCH(TRUE,$J554:$O554&gt;0,0)),TRUE,$I$1)</f>
        <v>Unlabeled</v>
      </c>
    </row>
    <row r="555" spans="1:17" x14ac:dyDescent="0.3">
      <c r="A555" t="str">
        <f>Raw!A555</f>
        <v>IMG20250703100730</v>
      </c>
      <c r="B555" t="str">
        <f>Raw!B555</f>
        <v>Unlabeled</v>
      </c>
      <c r="C555" t="str">
        <f>class_updates_1!B556</f>
        <v>Unlabeled</v>
      </c>
      <c r="D555" t="str">
        <f>class_updates_2!B556</f>
        <v>Unlabeled</v>
      </c>
      <c r="E555" t="str">
        <f>class_updates_3!B556</f>
        <v>Unlabeled</v>
      </c>
      <c r="I555" s="3">
        <f t="shared" si="64"/>
        <v>4</v>
      </c>
      <c r="J555" s="3">
        <f t="shared" si="64"/>
        <v>0</v>
      </c>
      <c r="K555">
        <f t="shared" si="64"/>
        <v>0</v>
      </c>
      <c r="L555">
        <f t="shared" si="64"/>
        <v>0</v>
      </c>
      <c r="M555">
        <f t="shared" si="64"/>
        <v>0</v>
      </c>
      <c r="N555">
        <f t="shared" si="64"/>
        <v>0</v>
      </c>
      <c r="O555">
        <f t="shared" si="64"/>
        <v>0</v>
      </c>
      <c r="P555" s="3">
        <f t="shared" si="60"/>
        <v>0</v>
      </c>
      <c r="Q555" s="4" t="str">
        <f t="array" ref="Q555">_xlfn.IFS(H555&lt;&gt;"",H555,Raw!C555="Unusable","Unusable",P555&gt;1,"Conflicted",P555=1,INDEX($J$1:$O$1,MATCH(TRUE,$J555:$O555&gt;0,0)),TRUE,$I$1)</f>
        <v>Unlabeled</v>
      </c>
    </row>
    <row r="556" spans="1:17" x14ac:dyDescent="0.3">
      <c r="A556" t="str">
        <f>Raw!A556</f>
        <v>IMG20250703100736</v>
      </c>
      <c r="B556" t="str">
        <f>Raw!B556</f>
        <v>Unlabeled</v>
      </c>
      <c r="C556" t="str">
        <f>class_updates_1!B557</f>
        <v>Unlabeled</v>
      </c>
      <c r="D556" t="str">
        <f>class_updates_2!B557</f>
        <v>Unlabeled</v>
      </c>
      <c r="E556" t="str">
        <f>class_updates_3!B557</f>
        <v>Unlabeled</v>
      </c>
      <c r="I556" s="3">
        <f t="shared" si="64"/>
        <v>4</v>
      </c>
      <c r="J556" s="3">
        <f t="shared" si="64"/>
        <v>0</v>
      </c>
      <c r="K556">
        <f t="shared" si="64"/>
        <v>0</v>
      </c>
      <c r="L556">
        <f t="shared" si="64"/>
        <v>0</v>
      </c>
      <c r="M556">
        <f t="shared" si="64"/>
        <v>0</v>
      </c>
      <c r="N556">
        <f t="shared" si="64"/>
        <v>0</v>
      </c>
      <c r="O556">
        <f t="shared" si="64"/>
        <v>0</v>
      </c>
      <c r="P556" s="3">
        <f t="shared" si="60"/>
        <v>0</v>
      </c>
      <c r="Q556" s="4" t="str">
        <f t="array" ref="Q556">_xlfn.IFS(H556&lt;&gt;"",H556,Raw!C556="Unusable","Unusable",P556&gt;1,"Conflicted",P556=1,INDEX($J$1:$O$1,MATCH(TRUE,$J556:$O556&gt;0,0)),TRUE,$I$1)</f>
        <v>Unlabeled</v>
      </c>
    </row>
    <row r="557" spans="1:17" x14ac:dyDescent="0.3">
      <c r="A557" t="str">
        <f>Raw!A557</f>
        <v>IMG20250703100744</v>
      </c>
      <c r="B557" t="str">
        <f>Raw!B557</f>
        <v>Unlabeled</v>
      </c>
      <c r="C557" t="str">
        <f>class_updates_1!B558</f>
        <v>Unlabeled</v>
      </c>
      <c r="D557" t="str">
        <f>class_updates_2!B558</f>
        <v>Unlabeled</v>
      </c>
      <c r="E557" t="str">
        <f>class_updates_3!B558</f>
        <v>Unlabeled</v>
      </c>
      <c r="I557" s="3">
        <f t="shared" si="64"/>
        <v>4</v>
      </c>
      <c r="J557" s="3">
        <f t="shared" si="64"/>
        <v>0</v>
      </c>
      <c r="K557">
        <f t="shared" si="64"/>
        <v>0</v>
      </c>
      <c r="L557">
        <f t="shared" si="64"/>
        <v>0</v>
      </c>
      <c r="M557">
        <f t="shared" si="64"/>
        <v>0</v>
      </c>
      <c r="N557">
        <f t="shared" si="64"/>
        <v>0</v>
      </c>
      <c r="O557">
        <f t="shared" si="64"/>
        <v>0</v>
      </c>
      <c r="P557" s="3">
        <f t="shared" si="60"/>
        <v>0</v>
      </c>
      <c r="Q557" s="4" t="str">
        <f t="array" ref="Q557">_xlfn.IFS(H557&lt;&gt;"",H557,Raw!C557="Unusable","Unusable",P557&gt;1,"Conflicted",P557=1,INDEX($J$1:$O$1,MATCH(TRUE,$J557:$O557&gt;0,0)),TRUE,$I$1)</f>
        <v>Unlabeled</v>
      </c>
    </row>
    <row r="558" spans="1:17" x14ac:dyDescent="0.3">
      <c r="A558" t="str">
        <f>Raw!A558</f>
        <v>IMG20250703100749</v>
      </c>
      <c r="B558" t="str">
        <f>Raw!B558</f>
        <v>Unlabeled</v>
      </c>
      <c r="C558" t="str">
        <f>class_updates_1!B559</f>
        <v>Unlabeled</v>
      </c>
      <c r="D558" t="str">
        <f>class_updates_2!B559</f>
        <v>Unlabeled</v>
      </c>
      <c r="E558" t="str">
        <f>class_updates_3!B559</f>
        <v>Unlabeled</v>
      </c>
      <c r="I558" s="3">
        <f t="shared" si="64"/>
        <v>4</v>
      </c>
      <c r="J558" s="3">
        <f t="shared" si="64"/>
        <v>0</v>
      </c>
      <c r="K558">
        <f t="shared" si="64"/>
        <v>0</v>
      </c>
      <c r="L558">
        <f t="shared" si="64"/>
        <v>0</v>
      </c>
      <c r="M558">
        <f t="shared" si="64"/>
        <v>0</v>
      </c>
      <c r="N558">
        <f t="shared" si="64"/>
        <v>0</v>
      </c>
      <c r="O558">
        <f t="shared" si="64"/>
        <v>0</v>
      </c>
      <c r="P558" s="3">
        <f t="shared" si="60"/>
        <v>0</v>
      </c>
      <c r="Q558" s="4" t="str">
        <f t="array" ref="Q558">_xlfn.IFS(H558&lt;&gt;"",H558,Raw!C558="Unusable","Unusable",P558&gt;1,"Conflicted",P558=1,INDEX($J$1:$O$1,MATCH(TRUE,$J558:$O558&gt;0,0)),TRUE,$I$1)</f>
        <v>Unlabeled</v>
      </c>
    </row>
    <row r="559" spans="1:17" x14ac:dyDescent="0.3">
      <c r="A559" t="str">
        <f>Raw!A559</f>
        <v>IMG20250703100800</v>
      </c>
      <c r="B559" t="str">
        <f>Raw!B559</f>
        <v>Unlabeled</v>
      </c>
      <c r="C559" t="str">
        <f>class_updates_1!B560</f>
        <v>Unlabeled</v>
      </c>
      <c r="D559" t="str">
        <f>class_updates_2!B560</f>
        <v>Unlabeled</v>
      </c>
      <c r="E559" t="str">
        <f>class_updates_3!B560</f>
        <v>Unlabeled</v>
      </c>
      <c r="I559" s="3">
        <f t="shared" si="64"/>
        <v>4</v>
      </c>
      <c r="J559" s="3">
        <f t="shared" si="64"/>
        <v>0</v>
      </c>
      <c r="K559">
        <f t="shared" si="64"/>
        <v>0</v>
      </c>
      <c r="L559">
        <f t="shared" si="64"/>
        <v>0</v>
      </c>
      <c r="M559">
        <f t="shared" si="64"/>
        <v>0</v>
      </c>
      <c r="N559">
        <f t="shared" si="64"/>
        <v>0</v>
      </c>
      <c r="O559">
        <f t="shared" si="64"/>
        <v>0</v>
      </c>
      <c r="P559" s="3">
        <f t="shared" si="60"/>
        <v>0</v>
      </c>
      <c r="Q559" s="4" t="str">
        <f t="array" ref="Q559">_xlfn.IFS(H559&lt;&gt;"",H559,Raw!C559="Unusable","Unusable",P559&gt;1,"Conflicted",P559=1,INDEX($J$1:$O$1,MATCH(TRUE,$J559:$O559&gt;0,0)),TRUE,$I$1)</f>
        <v>Unlabeled</v>
      </c>
    </row>
    <row r="560" spans="1:17" x14ac:dyDescent="0.3">
      <c r="A560" t="str">
        <f>Raw!A560</f>
        <v>IMG20250703100803</v>
      </c>
      <c r="B560" t="str">
        <f>Raw!B560</f>
        <v>Unlabeled</v>
      </c>
      <c r="C560" t="str">
        <f>class_updates_1!B561</f>
        <v>Unlabeled</v>
      </c>
      <c r="D560" t="str">
        <f>class_updates_2!B561</f>
        <v>Unlabeled</v>
      </c>
      <c r="E560" t="str">
        <f>class_updates_3!B561</f>
        <v>Unlabeled</v>
      </c>
      <c r="I560" s="3">
        <f t="shared" si="64"/>
        <v>4</v>
      </c>
      <c r="J560" s="3">
        <f t="shared" si="64"/>
        <v>0</v>
      </c>
      <c r="K560">
        <f t="shared" si="64"/>
        <v>0</v>
      </c>
      <c r="L560">
        <f t="shared" si="64"/>
        <v>0</v>
      </c>
      <c r="M560">
        <f t="shared" si="64"/>
        <v>0</v>
      </c>
      <c r="N560">
        <f t="shared" si="64"/>
        <v>0</v>
      </c>
      <c r="O560">
        <f t="shared" si="64"/>
        <v>0</v>
      </c>
      <c r="P560" s="3">
        <f t="shared" si="60"/>
        <v>0</v>
      </c>
      <c r="Q560" s="4" t="str">
        <f t="array" ref="Q560">_xlfn.IFS(H560&lt;&gt;"",H560,Raw!C560="Unusable","Unusable",P560&gt;1,"Conflicted",P560=1,INDEX($J$1:$O$1,MATCH(TRUE,$J560:$O560&gt;0,0)),TRUE,$I$1)</f>
        <v>Unlabeled</v>
      </c>
    </row>
    <row r="561" spans="1:17" x14ac:dyDescent="0.3">
      <c r="A561" t="str">
        <f>Raw!A561</f>
        <v>IMG20250703100811</v>
      </c>
      <c r="B561" t="str">
        <f>Raw!B561</f>
        <v>Unusable</v>
      </c>
      <c r="C561" t="str">
        <f>class_updates_1!B562</f>
        <v>Unlabeled</v>
      </c>
      <c r="D561" t="str">
        <f>class_updates_2!B562</f>
        <v>Unlabeled</v>
      </c>
      <c r="E561" t="str">
        <f>class_updates_3!B562</f>
        <v>Unusable</v>
      </c>
      <c r="I561" s="3">
        <f t="shared" si="64"/>
        <v>2</v>
      </c>
      <c r="J561" s="3">
        <f t="shared" si="64"/>
        <v>0</v>
      </c>
      <c r="K561">
        <f t="shared" si="64"/>
        <v>0</v>
      </c>
      <c r="L561">
        <f t="shared" si="64"/>
        <v>0</v>
      </c>
      <c r="M561">
        <f t="shared" si="64"/>
        <v>0</v>
      </c>
      <c r="N561">
        <f t="shared" si="64"/>
        <v>0</v>
      </c>
      <c r="O561">
        <f t="shared" si="64"/>
        <v>0</v>
      </c>
      <c r="P561" s="3">
        <f t="shared" si="60"/>
        <v>0</v>
      </c>
      <c r="Q561" s="4" t="str">
        <f t="array" ref="Q561">_xlfn.IFS(H561&lt;&gt;"",H561,Raw!C561="Unusable","Unusable",P561&gt;1,"Conflicted",P561=1,INDEX($J$1:$O$1,MATCH(TRUE,$J561:$O561&gt;0,0)),TRUE,$I$1)</f>
        <v>Unusable</v>
      </c>
    </row>
    <row r="562" spans="1:17" x14ac:dyDescent="0.3">
      <c r="A562" t="str">
        <f>Raw!A562</f>
        <v>IMG20250703100820</v>
      </c>
      <c r="B562" t="str">
        <f>Raw!B562</f>
        <v>Unlabeled</v>
      </c>
      <c r="C562" t="str">
        <f>class_updates_1!B563</f>
        <v>Unlabeled</v>
      </c>
      <c r="D562" t="str">
        <f>class_updates_2!B563</f>
        <v>Unlabeled</v>
      </c>
      <c r="E562" t="str">
        <f>class_updates_3!B563</f>
        <v>Unlabeled</v>
      </c>
      <c r="I562" s="3">
        <f t="shared" ref="I562:O571" si="65">COUNTIF($B562:$G562,I$1)</f>
        <v>4</v>
      </c>
      <c r="J562" s="3">
        <f t="shared" si="65"/>
        <v>0</v>
      </c>
      <c r="K562">
        <f t="shared" si="65"/>
        <v>0</v>
      </c>
      <c r="L562">
        <f t="shared" si="65"/>
        <v>0</v>
      </c>
      <c r="M562">
        <f t="shared" si="65"/>
        <v>0</v>
      </c>
      <c r="N562">
        <f t="shared" si="65"/>
        <v>0</v>
      </c>
      <c r="O562">
        <f t="shared" si="65"/>
        <v>0</v>
      </c>
      <c r="P562" s="3">
        <f t="shared" si="60"/>
        <v>0</v>
      </c>
      <c r="Q562" s="4" t="str">
        <f t="array" ref="Q562">_xlfn.IFS(H562&lt;&gt;"",H562,Raw!C562="Unusable","Unusable",P562&gt;1,"Conflicted",P562=1,INDEX($J$1:$O$1,MATCH(TRUE,$J562:$O562&gt;0,0)),TRUE,$I$1)</f>
        <v>Unlabeled</v>
      </c>
    </row>
    <row r="563" spans="1:17" x14ac:dyDescent="0.3">
      <c r="A563" t="str">
        <f>Raw!A563</f>
        <v>IMG20250703100825</v>
      </c>
      <c r="B563" t="str">
        <f>Raw!B563</f>
        <v>Unusable</v>
      </c>
      <c r="C563" t="str">
        <f>class_updates_1!B564</f>
        <v>Unlabeled</v>
      </c>
      <c r="D563" t="str">
        <f>class_updates_2!B564</f>
        <v>Unlabeled</v>
      </c>
      <c r="E563" t="str">
        <f>class_updates_3!B564</f>
        <v>Unusable</v>
      </c>
      <c r="I563" s="3">
        <f t="shared" si="65"/>
        <v>2</v>
      </c>
      <c r="J563" s="3">
        <f t="shared" si="65"/>
        <v>0</v>
      </c>
      <c r="K563">
        <f t="shared" si="65"/>
        <v>0</v>
      </c>
      <c r="L563">
        <f t="shared" si="65"/>
        <v>0</v>
      </c>
      <c r="M563">
        <f t="shared" si="65"/>
        <v>0</v>
      </c>
      <c r="N563">
        <f t="shared" si="65"/>
        <v>0</v>
      </c>
      <c r="O563">
        <f t="shared" si="65"/>
        <v>0</v>
      </c>
      <c r="P563" s="3">
        <f t="shared" si="60"/>
        <v>0</v>
      </c>
      <c r="Q563" s="4" t="str">
        <f t="array" ref="Q563">_xlfn.IFS(H563&lt;&gt;"",H563,Raw!C563="Unusable","Unusable",P563&gt;1,"Conflicted",P563=1,INDEX($J$1:$O$1,MATCH(TRUE,$J563:$O563&gt;0,0)),TRUE,$I$1)</f>
        <v>Unusable</v>
      </c>
    </row>
    <row r="564" spans="1:17" x14ac:dyDescent="0.3">
      <c r="A564" t="str">
        <f>Raw!A564</f>
        <v>IMG20250703100840</v>
      </c>
      <c r="B564" t="str">
        <f>Raw!B564</f>
        <v>Unlabeled</v>
      </c>
      <c r="C564" t="str">
        <f>class_updates_1!B565</f>
        <v>Unlabeled</v>
      </c>
      <c r="D564" t="str">
        <f>class_updates_2!B565</f>
        <v>Unlabeled</v>
      </c>
      <c r="E564" t="str">
        <f>class_updates_3!B565</f>
        <v>Unlabeled</v>
      </c>
      <c r="I564" s="3">
        <f t="shared" si="65"/>
        <v>4</v>
      </c>
      <c r="J564" s="3">
        <f t="shared" si="65"/>
        <v>0</v>
      </c>
      <c r="K564">
        <f t="shared" si="65"/>
        <v>0</v>
      </c>
      <c r="L564">
        <f t="shared" si="65"/>
        <v>0</v>
      </c>
      <c r="M564">
        <f t="shared" si="65"/>
        <v>0</v>
      </c>
      <c r="N564">
        <f t="shared" si="65"/>
        <v>0</v>
      </c>
      <c r="O564">
        <f t="shared" si="65"/>
        <v>0</v>
      </c>
      <c r="P564" s="3">
        <f t="shared" si="60"/>
        <v>0</v>
      </c>
      <c r="Q564" s="4" t="str">
        <f t="array" ref="Q564">_xlfn.IFS(H564&lt;&gt;"",H564,Raw!C564="Unusable","Unusable",P564&gt;1,"Conflicted",P564=1,INDEX($J$1:$O$1,MATCH(TRUE,$J564:$O564&gt;0,0)),TRUE,$I$1)</f>
        <v>Unlabeled</v>
      </c>
    </row>
    <row r="565" spans="1:17" x14ac:dyDescent="0.3">
      <c r="A565" t="str">
        <f>Raw!A565</f>
        <v>IMG20250703100842</v>
      </c>
      <c r="B565" t="str">
        <f>Raw!B565</f>
        <v>Unlabeled</v>
      </c>
      <c r="C565" t="str">
        <f>class_updates_1!B566</f>
        <v>Unlabeled</v>
      </c>
      <c r="D565" t="str">
        <f>class_updates_2!B566</f>
        <v>Unlabeled</v>
      </c>
      <c r="E565" t="str">
        <f>class_updates_3!B566</f>
        <v>Unlabeled</v>
      </c>
      <c r="I565" s="3">
        <f t="shared" si="65"/>
        <v>4</v>
      </c>
      <c r="J565" s="3">
        <f t="shared" si="65"/>
        <v>0</v>
      </c>
      <c r="K565">
        <f t="shared" si="65"/>
        <v>0</v>
      </c>
      <c r="L565">
        <f t="shared" si="65"/>
        <v>0</v>
      </c>
      <c r="M565">
        <f t="shared" si="65"/>
        <v>0</v>
      </c>
      <c r="N565">
        <f t="shared" si="65"/>
        <v>0</v>
      </c>
      <c r="O565">
        <f t="shared" si="65"/>
        <v>0</v>
      </c>
      <c r="P565" s="3">
        <f t="shared" si="60"/>
        <v>0</v>
      </c>
      <c r="Q565" s="4" t="str">
        <f t="array" ref="Q565">_xlfn.IFS(H565&lt;&gt;"",H565,Raw!C565="Unusable","Unusable",P565&gt;1,"Conflicted",P565=1,INDEX($J$1:$O$1,MATCH(TRUE,$J565:$O565&gt;0,0)),TRUE,$I$1)</f>
        <v>Unlabeled</v>
      </c>
    </row>
    <row r="566" spans="1:17" x14ac:dyDescent="0.3">
      <c r="A566" t="str">
        <f>Raw!A566</f>
        <v>IMG20250703100856</v>
      </c>
      <c r="B566" t="str">
        <f>Raw!B566</f>
        <v>Unlabeled</v>
      </c>
      <c r="C566" t="str">
        <f>class_updates_1!B567</f>
        <v>Unlabeled</v>
      </c>
      <c r="D566" t="str">
        <f>class_updates_2!B567</f>
        <v>Unlabeled</v>
      </c>
      <c r="E566" t="str">
        <f>class_updates_3!B567</f>
        <v>Unlabeled</v>
      </c>
      <c r="I566" s="3">
        <f t="shared" si="65"/>
        <v>4</v>
      </c>
      <c r="J566" s="3">
        <f t="shared" si="65"/>
        <v>0</v>
      </c>
      <c r="K566">
        <f t="shared" si="65"/>
        <v>0</v>
      </c>
      <c r="L566">
        <f t="shared" si="65"/>
        <v>0</v>
      </c>
      <c r="M566">
        <f t="shared" si="65"/>
        <v>0</v>
      </c>
      <c r="N566">
        <f t="shared" si="65"/>
        <v>0</v>
      </c>
      <c r="O566">
        <f t="shared" si="65"/>
        <v>0</v>
      </c>
      <c r="P566" s="3">
        <f t="shared" si="60"/>
        <v>0</v>
      </c>
      <c r="Q566" s="4" t="str">
        <f t="array" ref="Q566">_xlfn.IFS(H566&lt;&gt;"",H566,Raw!C566="Unusable","Unusable",P566&gt;1,"Conflicted",P566=1,INDEX($J$1:$O$1,MATCH(TRUE,$J566:$O566&gt;0,0)),TRUE,$I$1)</f>
        <v>Unlabeled</v>
      </c>
    </row>
    <row r="567" spans="1:17" x14ac:dyDescent="0.3">
      <c r="A567" t="str">
        <f>Raw!A567</f>
        <v>IMG20250703100900</v>
      </c>
      <c r="B567" t="str">
        <f>Raw!B567</f>
        <v>Unlabeled</v>
      </c>
      <c r="C567" t="str">
        <f>class_updates_1!B568</f>
        <v>Unlabeled</v>
      </c>
      <c r="D567" t="str">
        <f>class_updates_2!B568</f>
        <v>Unlabeled</v>
      </c>
      <c r="E567" t="str">
        <f>class_updates_3!B568</f>
        <v>Unlabeled</v>
      </c>
      <c r="I567" s="3">
        <f t="shared" si="65"/>
        <v>4</v>
      </c>
      <c r="J567" s="3">
        <f t="shared" si="65"/>
        <v>0</v>
      </c>
      <c r="K567">
        <f t="shared" si="65"/>
        <v>0</v>
      </c>
      <c r="L567">
        <f t="shared" si="65"/>
        <v>0</v>
      </c>
      <c r="M567">
        <f t="shared" si="65"/>
        <v>0</v>
      </c>
      <c r="N567">
        <f t="shared" si="65"/>
        <v>0</v>
      </c>
      <c r="O567">
        <f t="shared" si="65"/>
        <v>0</v>
      </c>
      <c r="P567" s="3">
        <f t="shared" si="60"/>
        <v>0</v>
      </c>
      <c r="Q567" s="4" t="str">
        <f t="array" ref="Q567">_xlfn.IFS(H567&lt;&gt;"",H567,Raw!C567="Unusable","Unusable",P567&gt;1,"Conflicted",P567=1,INDEX($J$1:$O$1,MATCH(TRUE,$J567:$O567&gt;0,0)),TRUE,$I$1)</f>
        <v>Unlabeled</v>
      </c>
    </row>
    <row r="568" spans="1:17" x14ac:dyDescent="0.3">
      <c r="A568" t="str">
        <f>Raw!A568</f>
        <v>IMG20250703100902</v>
      </c>
      <c r="B568" t="str">
        <f>Raw!B568</f>
        <v>Unlabeled</v>
      </c>
      <c r="C568" t="str">
        <f>class_updates_1!B569</f>
        <v>Unlabeled</v>
      </c>
      <c r="D568" t="str">
        <f>class_updates_2!B569</f>
        <v>Unlabeled</v>
      </c>
      <c r="E568" t="str">
        <f>class_updates_3!B569</f>
        <v>Unlabeled</v>
      </c>
      <c r="I568" s="3">
        <f t="shared" si="65"/>
        <v>4</v>
      </c>
      <c r="J568" s="3">
        <f t="shared" si="65"/>
        <v>0</v>
      </c>
      <c r="K568">
        <f t="shared" si="65"/>
        <v>0</v>
      </c>
      <c r="L568">
        <f t="shared" si="65"/>
        <v>0</v>
      </c>
      <c r="M568">
        <f t="shared" si="65"/>
        <v>0</v>
      </c>
      <c r="N568">
        <f t="shared" si="65"/>
        <v>0</v>
      </c>
      <c r="O568">
        <f t="shared" si="65"/>
        <v>0</v>
      </c>
      <c r="P568" s="3">
        <f t="shared" si="60"/>
        <v>0</v>
      </c>
      <c r="Q568" s="4" t="str">
        <f t="array" ref="Q568">_xlfn.IFS(H568&lt;&gt;"",H568,Raw!C568="Unusable","Unusable",P568&gt;1,"Conflicted",P568=1,INDEX($J$1:$O$1,MATCH(TRUE,$J568:$O568&gt;0,0)),TRUE,$I$1)</f>
        <v>Unlabeled</v>
      </c>
    </row>
    <row r="569" spans="1:17" x14ac:dyDescent="0.3">
      <c r="A569" t="str">
        <f>Raw!A569</f>
        <v>IMG20250703100921</v>
      </c>
      <c r="B569" t="str">
        <f>Raw!B569</f>
        <v>Unlabeled</v>
      </c>
      <c r="C569" t="str">
        <f>class_updates_1!B570</f>
        <v>Unlabeled</v>
      </c>
      <c r="D569" t="str">
        <f>class_updates_2!B570</f>
        <v>Unlabeled</v>
      </c>
      <c r="E569" t="str">
        <f>class_updates_3!B570</f>
        <v>Unlabeled</v>
      </c>
      <c r="I569" s="3">
        <f t="shared" si="65"/>
        <v>4</v>
      </c>
      <c r="J569" s="3">
        <f t="shared" si="65"/>
        <v>0</v>
      </c>
      <c r="K569">
        <f t="shared" si="65"/>
        <v>0</v>
      </c>
      <c r="L569">
        <f t="shared" si="65"/>
        <v>0</v>
      </c>
      <c r="M569">
        <f t="shared" si="65"/>
        <v>0</v>
      </c>
      <c r="N569">
        <f t="shared" si="65"/>
        <v>0</v>
      </c>
      <c r="O569">
        <f t="shared" si="65"/>
        <v>0</v>
      </c>
      <c r="P569" s="3">
        <f t="shared" si="60"/>
        <v>0</v>
      </c>
      <c r="Q569" s="4" t="str">
        <f t="array" ref="Q569">_xlfn.IFS(H569&lt;&gt;"",H569,Raw!C569="Unusable","Unusable",P569&gt;1,"Conflicted",P569=1,INDEX($J$1:$O$1,MATCH(TRUE,$J569:$O569&gt;0,0)),TRUE,$I$1)</f>
        <v>Unlabeled</v>
      </c>
    </row>
    <row r="570" spans="1:17" x14ac:dyDescent="0.3">
      <c r="A570" t="str">
        <f>Raw!A570</f>
        <v>IMG20250703100931</v>
      </c>
      <c r="B570" t="str">
        <f>Raw!B570</f>
        <v>Unlabeled</v>
      </c>
      <c r="C570" t="str">
        <f>class_updates_1!B571</f>
        <v>Unlabeled</v>
      </c>
      <c r="D570" t="str">
        <f>class_updates_2!B571</f>
        <v>Unlabeled</v>
      </c>
      <c r="E570" t="str">
        <f>class_updates_3!B571</f>
        <v>Unlabeled</v>
      </c>
      <c r="I570" s="3">
        <f t="shared" si="65"/>
        <v>4</v>
      </c>
      <c r="J570" s="3">
        <f t="shared" si="65"/>
        <v>0</v>
      </c>
      <c r="K570">
        <f t="shared" si="65"/>
        <v>0</v>
      </c>
      <c r="L570">
        <f t="shared" si="65"/>
        <v>0</v>
      </c>
      <c r="M570">
        <f t="shared" si="65"/>
        <v>0</v>
      </c>
      <c r="N570">
        <f t="shared" si="65"/>
        <v>0</v>
      </c>
      <c r="O570">
        <f t="shared" si="65"/>
        <v>0</v>
      </c>
      <c r="P570" s="3">
        <f t="shared" si="60"/>
        <v>0</v>
      </c>
      <c r="Q570" s="4" t="str">
        <f t="array" ref="Q570">_xlfn.IFS(H570&lt;&gt;"",H570,Raw!C570="Unusable","Unusable",P570&gt;1,"Conflicted",P570=1,INDEX($J$1:$O$1,MATCH(TRUE,$J570:$O570&gt;0,0)),TRUE,$I$1)</f>
        <v>Unlabeled</v>
      </c>
    </row>
    <row r="571" spans="1:17" x14ac:dyDescent="0.3">
      <c r="A571" t="str">
        <f>Raw!A571</f>
        <v>IMG20250703100945</v>
      </c>
      <c r="B571" t="str">
        <f>Raw!B571</f>
        <v>Unlabeled</v>
      </c>
      <c r="C571" t="str">
        <f>class_updates_1!B572</f>
        <v>Unlabeled</v>
      </c>
      <c r="D571" t="str">
        <f>class_updates_2!B572</f>
        <v>Unlabeled</v>
      </c>
      <c r="E571" t="str">
        <f>class_updates_3!B572</f>
        <v>Unlabeled</v>
      </c>
      <c r="I571" s="3">
        <f t="shared" si="65"/>
        <v>4</v>
      </c>
      <c r="J571" s="3">
        <f t="shared" si="65"/>
        <v>0</v>
      </c>
      <c r="K571">
        <f t="shared" si="65"/>
        <v>0</v>
      </c>
      <c r="L571">
        <f t="shared" si="65"/>
        <v>0</v>
      </c>
      <c r="M571">
        <f t="shared" si="65"/>
        <v>0</v>
      </c>
      <c r="N571">
        <f t="shared" si="65"/>
        <v>0</v>
      </c>
      <c r="O571">
        <f t="shared" si="65"/>
        <v>0</v>
      </c>
      <c r="P571" s="3">
        <f t="shared" si="60"/>
        <v>0</v>
      </c>
      <c r="Q571" s="4" t="str">
        <f t="array" ref="Q571">_xlfn.IFS(H571&lt;&gt;"",H571,Raw!C571="Unusable","Unusable",P571&gt;1,"Conflicted",P571=1,INDEX($J$1:$O$1,MATCH(TRUE,$J571:$O571&gt;0,0)),TRUE,$I$1)</f>
        <v>Unlabeled</v>
      </c>
    </row>
    <row r="572" spans="1:17" x14ac:dyDescent="0.3">
      <c r="A572" t="str">
        <f>Raw!A572</f>
        <v>IMG20250703100952</v>
      </c>
      <c r="B572" t="str">
        <f>Raw!B572</f>
        <v>Unlabeled</v>
      </c>
      <c r="C572" t="str">
        <f>class_updates_1!B573</f>
        <v>Unlabeled</v>
      </c>
      <c r="D572" t="str">
        <f>class_updates_2!B573</f>
        <v>Unlabeled</v>
      </c>
      <c r="E572" t="str">
        <f>class_updates_3!B573</f>
        <v>Unlabeled</v>
      </c>
      <c r="I572" s="3">
        <f t="shared" ref="I572:O581" si="66">COUNTIF($B572:$G572,I$1)</f>
        <v>4</v>
      </c>
      <c r="J572" s="3">
        <f t="shared" si="66"/>
        <v>0</v>
      </c>
      <c r="K572">
        <f t="shared" si="66"/>
        <v>0</v>
      </c>
      <c r="L572">
        <f t="shared" si="66"/>
        <v>0</v>
      </c>
      <c r="M572">
        <f t="shared" si="66"/>
        <v>0</v>
      </c>
      <c r="N572">
        <f t="shared" si="66"/>
        <v>0</v>
      </c>
      <c r="O572">
        <f t="shared" si="66"/>
        <v>0</v>
      </c>
      <c r="P572" s="3">
        <f t="shared" si="60"/>
        <v>0</v>
      </c>
      <c r="Q572" s="4" t="str">
        <f t="array" ref="Q572">_xlfn.IFS(H572&lt;&gt;"",H572,Raw!C572="Unusable","Unusable",P572&gt;1,"Conflicted",P572=1,INDEX($J$1:$O$1,MATCH(TRUE,$J572:$O572&gt;0,0)),TRUE,$I$1)</f>
        <v>Unlabeled</v>
      </c>
    </row>
    <row r="573" spans="1:17" x14ac:dyDescent="0.3">
      <c r="A573" t="str">
        <f>Raw!A573</f>
        <v>IMG20250703101003</v>
      </c>
      <c r="B573" t="str">
        <f>Raw!B573</f>
        <v>Unlabeled</v>
      </c>
      <c r="C573" t="str">
        <f>class_updates_1!B574</f>
        <v>Unlabeled</v>
      </c>
      <c r="D573" t="str">
        <f>class_updates_2!B574</f>
        <v>Unlabeled</v>
      </c>
      <c r="E573" t="str">
        <f>class_updates_3!B574</f>
        <v>Unlabeled</v>
      </c>
      <c r="I573" s="3">
        <f t="shared" si="66"/>
        <v>4</v>
      </c>
      <c r="J573" s="3">
        <f t="shared" si="66"/>
        <v>0</v>
      </c>
      <c r="K573">
        <f t="shared" si="66"/>
        <v>0</v>
      </c>
      <c r="L573">
        <f t="shared" si="66"/>
        <v>0</v>
      </c>
      <c r="M573">
        <f t="shared" si="66"/>
        <v>0</v>
      </c>
      <c r="N573">
        <f t="shared" si="66"/>
        <v>0</v>
      </c>
      <c r="O573">
        <f t="shared" si="66"/>
        <v>0</v>
      </c>
      <c r="P573" s="3">
        <f t="shared" si="60"/>
        <v>0</v>
      </c>
      <c r="Q573" s="4" t="str">
        <f t="array" ref="Q573">_xlfn.IFS(H573&lt;&gt;"",H573,Raw!C573="Unusable","Unusable",P573&gt;1,"Conflicted",P573=1,INDEX($J$1:$O$1,MATCH(TRUE,$J573:$O573&gt;0,0)),TRUE,$I$1)</f>
        <v>Unlabeled</v>
      </c>
    </row>
    <row r="574" spans="1:17" x14ac:dyDescent="0.3">
      <c r="A574" t="str">
        <f>Raw!A574</f>
        <v>IMG20250703101006</v>
      </c>
      <c r="B574" t="str">
        <f>Raw!B574</f>
        <v>Unlabeled</v>
      </c>
      <c r="C574" t="str">
        <f>class_updates_1!B575</f>
        <v>Unlabeled</v>
      </c>
      <c r="D574" t="str">
        <f>class_updates_2!B575</f>
        <v>Unlabeled</v>
      </c>
      <c r="E574" t="str">
        <f>class_updates_3!B575</f>
        <v>Unlabeled</v>
      </c>
      <c r="I574" s="3">
        <f t="shared" si="66"/>
        <v>4</v>
      </c>
      <c r="J574" s="3">
        <f t="shared" si="66"/>
        <v>0</v>
      </c>
      <c r="K574">
        <f t="shared" si="66"/>
        <v>0</v>
      </c>
      <c r="L574">
        <f t="shared" si="66"/>
        <v>0</v>
      </c>
      <c r="M574">
        <f t="shared" si="66"/>
        <v>0</v>
      </c>
      <c r="N574">
        <f t="shared" si="66"/>
        <v>0</v>
      </c>
      <c r="O574">
        <f t="shared" si="66"/>
        <v>0</v>
      </c>
      <c r="P574" s="3">
        <f t="shared" si="60"/>
        <v>0</v>
      </c>
      <c r="Q574" s="4" t="str">
        <f t="array" ref="Q574">_xlfn.IFS(H574&lt;&gt;"",H574,Raw!C574="Unusable","Unusable",P574&gt;1,"Conflicted",P574=1,INDEX($J$1:$O$1,MATCH(TRUE,$J574:$O574&gt;0,0)),TRUE,$I$1)</f>
        <v>Unlabeled</v>
      </c>
    </row>
    <row r="575" spans="1:17" x14ac:dyDescent="0.3">
      <c r="A575" t="str">
        <f>Raw!A575</f>
        <v>IMG20250703101009</v>
      </c>
      <c r="B575" t="str">
        <f>Raw!B575</f>
        <v>Unlabeled</v>
      </c>
      <c r="C575" t="str">
        <f>class_updates_1!B576</f>
        <v>Unlabeled</v>
      </c>
      <c r="D575" t="str">
        <f>class_updates_2!B576</f>
        <v>Unlabeled</v>
      </c>
      <c r="E575" t="str">
        <f>class_updates_3!B576</f>
        <v>Unlabeled</v>
      </c>
      <c r="I575" s="3">
        <f t="shared" si="66"/>
        <v>4</v>
      </c>
      <c r="J575" s="3">
        <f t="shared" si="66"/>
        <v>0</v>
      </c>
      <c r="K575">
        <f t="shared" si="66"/>
        <v>0</v>
      </c>
      <c r="L575">
        <f t="shared" si="66"/>
        <v>0</v>
      </c>
      <c r="M575">
        <f t="shared" si="66"/>
        <v>0</v>
      </c>
      <c r="N575">
        <f t="shared" si="66"/>
        <v>0</v>
      </c>
      <c r="O575">
        <f t="shared" si="66"/>
        <v>0</v>
      </c>
      <c r="P575" s="3">
        <f t="shared" si="60"/>
        <v>0</v>
      </c>
      <c r="Q575" s="4" t="str">
        <f t="array" ref="Q575">_xlfn.IFS(H575&lt;&gt;"",H575,Raw!C575="Unusable","Unusable",P575&gt;1,"Conflicted",P575=1,INDEX($J$1:$O$1,MATCH(TRUE,$J575:$O575&gt;0,0)),TRUE,$I$1)</f>
        <v>Unlabeled</v>
      </c>
    </row>
    <row r="576" spans="1:17" x14ac:dyDescent="0.3">
      <c r="A576" t="str">
        <f>Raw!A576</f>
        <v>IMG20250703101011</v>
      </c>
      <c r="B576" t="str">
        <f>Raw!B576</f>
        <v>Unlabeled</v>
      </c>
      <c r="C576" t="str">
        <f>class_updates_1!B577</f>
        <v>Unlabeled</v>
      </c>
      <c r="D576" t="str">
        <f>class_updates_2!B577</f>
        <v>Unlabeled</v>
      </c>
      <c r="E576" t="str">
        <f>class_updates_3!B577</f>
        <v>Unlabeled</v>
      </c>
      <c r="I576" s="3">
        <f t="shared" si="66"/>
        <v>4</v>
      </c>
      <c r="J576" s="3">
        <f t="shared" si="66"/>
        <v>0</v>
      </c>
      <c r="K576">
        <f t="shared" si="66"/>
        <v>0</v>
      </c>
      <c r="L576">
        <f t="shared" si="66"/>
        <v>0</v>
      </c>
      <c r="M576">
        <f t="shared" si="66"/>
        <v>0</v>
      </c>
      <c r="N576">
        <f t="shared" si="66"/>
        <v>0</v>
      </c>
      <c r="O576">
        <f t="shared" si="66"/>
        <v>0</v>
      </c>
      <c r="P576" s="3">
        <f t="shared" si="60"/>
        <v>0</v>
      </c>
      <c r="Q576" s="4" t="str">
        <f t="array" ref="Q576">_xlfn.IFS(H576&lt;&gt;"",H576,Raw!C576="Unusable","Unusable",P576&gt;1,"Conflicted",P576=1,INDEX($J$1:$O$1,MATCH(TRUE,$J576:$O576&gt;0,0)),TRUE,$I$1)</f>
        <v>Unlabeled</v>
      </c>
    </row>
    <row r="577" spans="1:17" x14ac:dyDescent="0.3">
      <c r="A577" t="str">
        <f>Raw!A577</f>
        <v>IMG20250703101016</v>
      </c>
      <c r="B577" t="str">
        <f>Raw!B577</f>
        <v>Unlabeled</v>
      </c>
      <c r="C577" t="str">
        <f>class_updates_1!B578</f>
        <v>Unlabeled</v>
      </c>
      <c r="D577" t="str">
        <f>class_updates_2!B578</f>
        <v>Unlabeled</v>
      </c>
      <c r="E577" t="str">
        <f>class_updates_3!B578</f>
        <v>Unlabeled</v>
      </c>
      <c r="I577" s="3">
        <f t="shared" si="66"/>
        <v>4</v>
      </c>
      <c r="J577" s="3">
        <f t="shared" si="66"/>
        <v>0</v>
      </c>
      <c r="K577">
        <f t="shared" si="66"/>
        <v>0</v>
      </c>
      <c r="L577">
        <f t="shared" si="66"/>
        <v>0</v>
      </c>
      <c r="M577">
        <f t="shared" si="66"/>
        <v>0</v>
      </c>
      <c r="N577">
        <f t="shared" si="66"/>
        <v>0</v>
      </c>
      <c r="O577">
        <f t="shared" si="66"/>
        <v>0</v>
      </c>
      <c r="P577" s="3">
        <f t="shared" si="60"/>
        <v>0</v>
      </c>
      <c r="Q577" s="4" t="str">
        <f t="array" ref="Q577">_xlfn.IFS(H577&lt;&gt;"",H577,Raw!C577="Unusable","Unusable",P577&gt;1,"Conflicted",P577=1,INDEX($J$1:$O$1,MATCH(TRUE,$J577:$O577&gt;0,0)),TRUE,$I$1)</f>
        <v>Unlabeled</v>
      </c>
    </row>
    <row r="578" spans="1:17" x14ac:dyDescent="0.3">
      <c r="A578" t="str">
        <f>Raw!A578</f>
        <v>IMG20250703101027</v>
      </c>
      <c r="B578" t="str">
        <f>Raw!B578</f>
        <v>Unlabeled</v>
      </c>
      <c r="C578" t="str">
        <f>class_updates_1!B579</f>
        <v>Unlabeled</v>
      </c>
      <c r="D578" t="str">
        <f>class_updates_2!B579</f>
        <v>Unlabeled</v>
      </c>
      <c r="E578" t="str">
        <f>class_updates_3!B579</f>
        <v>Unlabeled</v>
      </c>
      <c r="I578" s="3">
        <f t="shared" si="66"/>
        <v>4</v>
      </c>
      <c r="J578" s="3">
        <f t="shared" si="66"/>
        <v>0</v>
      </c>
      <c r="K578">
        <f t="shared" si="66"/>
        <v>0</v>
      </c>
      <c r="L578">
        <f t="shared" si="66"/>
        <v>0</v>
      </c>
      <c r="M578">
        <f t="shared" si="66"/>
        <v>0</v>
      </c>
      <c r="N578">
        <f t="shared" si="66"/>
        <v>0</v>
      </c>
      <c r="O578">
        <f t="shared" si="66"/>
        <v>0</v>
      </c>
      <c r="P578" s="3">
        <f t="shared" ref="P578:P641" si="67">COUNTIF(J578:O578,"&gt;0")</f>
        <v>0</v>
      </c>
      <c r="Q578" s="4" t="str">
        <f t="array" ref="Q578">_xlfn.IFS(H578&lt;&gt;"",H578,Raw!C578="Unusable","Unusable",P578&gt;1,"Conflicted",P578=1,INDEX($J$1:$O$1,MATCH(TRUE,$J578:$O578&gt;0,0)),TRUE,$I$1)</f>
        <v>Unlabeled</v>
      </c>
    </row>
    <row r="579" spans="1:17" x14ac:dyDescent="0.3">
      <c r="A579" t="str">
        <f>Raw!A579</f>
        <v>IMG20250703101029</v>
      </c>
      <c r="B579" t="str">
        <f>Raw!B579</f>
        <v>Unusable</v>
      </c>
      <c r="C579" t="str">
        <f>class_updates_1!B580</f>
        <v>Unlabeled</v>
      </c>
      <c r="D579" t="str">
        <f>class_updates_2!B580</f>
        <v>Unlabeled</v>
      </c>
      <c r="E579" t="str">
        <f>class_updates_3!B580</f>
        <v>Unusable</v>
      </c>
      <c r="I579" s="3">
        <f t="shared" si="66"/>
        <v>2</v>
      </c>
      <c r="J579" s="3">
        <f t="shared" si="66"/>
        <v>0</v>
      </c>
      <c r="K579">
        <f t="shared" si="66"/>
        <v>0</v>
      </c>
      <c r="L579">
        <f t="shared" si="66"/>
        <v>0</v>
      </c>
      <c r="M579">
        <f t="shared" si="66"/>
        <v>0</v>
      </c>
      <c r="N579">
        <f t="shared" si="66"/>
        <v>0</v>
      </c>
      <c r="O579">
        <f t="shared" si="66"/>
        <v>0</v>
      </c>
      <c r="P579" s="3">
        <f t="shared" si="67"/>
        <v>0</v>
      </c>
      <c r="Q579" s="4" t="str">
        <f t="array" ref="Q579">_xlfn.IFS(H579&lt;&gt;"",H579,Raw!C579="Unusable","Unusable",P579&gt;1,"Conflicted",P579=1,INDEX($J$1:$O$1,MATCH(TRUE,$J579:$O579&gt;0,0)),TRUE,$I$1)</f>
        <v>Unusable</v>
      </c>
    </row>
    <row r="580" spans="1:17" x14ac:dyDescent="0.3">
      <c r="A580" t="str">
        <f>Raw!A580</f>
        <v>IMG20250703101034</v>
      </c>
      <c r="B580" t="str">
        <f>Raw!B580</f>
        <v>Unlabeled</v>
      </c>
      <c r="C580" t="str">
        <f>class_updates_1!B581</f>
        <v>Unlabeled</v>
      </c>
      <c r="D580" t="str">
        <f>class_updates_2!B581</f>
        <v>Unlabeled</v>
      </c>
      <c r="E580" t="str">
        <f>class_updates_3!B581</f>
        <v>Unlabeled</v>
      </c>
      <c r="I580" s="3">
        <f t="shared" si="66"/>
        <v>4</v>
      </c>
      <c r="J580" s="3">
        <f t="shared" si="66"/>
        <v>0</v>
      </c>
      <c r="K580">
        <f t="shared" si="66"/>
        <v>0</v>
      </c>
      <c r="L580">
        <f t="shared" si="66"/>
        <v>0</v>
      </c>
      <c r="M580">
        <f t="shared" si="66"/>
        <v>0</v>
      </c>
      <c r="N580">
        <f t="shared" si="66"/>
        <v>0</v>
      </c>
      <c r="O580">
        <f t="shared" si="66"/>
        <v>0</v>
      </c>
      <c r="P580" s="3">
        <f t="shared" si="67"/>
        <v>0</v>
      </c>
      <c r="Q580" s="4" t="str">
        <f t="array" ref="Q580">_xlfn.IFS(H580&lt;&gt;"",H580,Raw!C580="Unusable","Unusable",P580&gt;1,"Conflicted",P580=1,INDEX($J$1:$O$1,MATCH(TRUE,$J580:$O580&gt;0,0)),TRUE,$I$1)</f>
        <v>Unlabeled</v>
      </c>
    </row>
    <row r="581" spans="1:17" x14ac:dyDescent="0.3">
      <c r="A581" t="str">
        <f>Raw!A581</f>
        <v>IMG20250703101043</v>
      </c>
      <c r="B581" t="str">
        <f>Raw!B581</f>
        <v>Unlabeled</v>
      </c>
      <c r="C581" t="str">
        <f>class_updates_1!B582</f>
        <v>Unlabeled</v>
      </c>
      <c r="D581" t="str">
        <f>class_updates_2!B582</f>
        <v>Unlabeled</v>
      </c>
      <c r="E581" t="str">
        <f>class_updates_3!B582</f>
        <v>Unlabeled</v>
      </c>
      <c r="I581" s="3">
        <f t="shared" si="66"/>
        <v>4</v>
      </c>
      <c r="J581" s="3">
        <f t="shared" si="66"/>
        <v>0</v>
      </c>
      <c r="K581">
        <f t="shared" si="66"/>
        <v>0</v>
      </c>
      <c r="L581">
        <f t="shared" si="66"/>
        <v>0</v>
      </c>
      <c r="M581">
        <f t="shared" si="66"/>
        <v>0</v>
      </c>
      <c r="N581">
        <f t="shared" si="66"/>
        <v>0</v>
      </c>
      <c r="O581">
        <f t="shared" si="66"/>
        <v>0</v>
      </c>
      <c r="P581" s="3">
        <f t="shared" si="67"/>
        <v>0</v>
      </c>
      <c r="Q581" s="4" t="str">
        <f t="array" ref="Q581">_xlfn.IFS(H581&lt;&gt;"",H581,Raw!C581="Unusable","Unusable",P581&gt;1,"Conflicted",P581=1,INDEX($J$1:$O$1,MATCH(TRUE,$J581:$O581&gt;0,0)),TRUE,$I$1)</f>
        <v>Unlabeled</v>
      </c>
    </row>
    <row r="582" spans="1:17" x14ac:dyDescent="0.3">
      <c r="A582" t="str">
        <f>Raw!A582</f>
        <v>IMG20250703101046</v>
      </c>
      <c r="B582" t="str">
        <f>Raw!B582</f>
        <v>Unlabeled</v>
      </c>
      <c r="C582" t="str">
        <f>class_updates_1!B583</f>
        <v>Unlabeled</v>
      </c>
      <c r="D582" t="str">
        <f>class_updates_2!B583</f>
        <v>Unlabeled</v>
      </c>
      <c r="E582" t="str">
        <f>class_updates_3!B583</f>
        <v>Unlabeled</v>
      </c>
      <c r="I582" s="3">
        <f t="shared" ref="I582:O591" si="68">COUNTIF($B582:$G582,I$1)</f>
        <v>4</v>
      </c>
      <c r="J582" s="3">
        <f t="shared" si="68"/>
        <v>0</v>
      </c>
      <c r="K582">
        <f t="shared" si="68"/>
        <v>0</v>
      </c>
      <c r="L582">
        <f t="shared" si="68"/>
        <v>0</v>
      </c>
      <c r="M582">
        <f t="shared" si="68"/>
        <v>0</v>
      </c>
      <c r="N582">
        <f t="shared" si="68"/>
        <v>0</v>
      </c>
      <c r="O582">
        <f t="shared" si="68"/>
        <v>0</v>
      </c>
      <c r="P582" s="3">
        <f t="shared" si="67"/>
        <v>0</v>
      </c>
      <c r="Q582" s="4" t="str">
        <f t="array" ref="Q582">_xlfn.IFS(H582&lt;&gt;"",H582,Raw!C582="Unusable","Unusable",P582&gt;1,"Conflicted",P582=1,INDEX($J$1:$O$1,MATCH(TRUE,$J582:$O582&gt;0,0)),TRUE,$I$1)</f>
        <v>Unlabeled</v>
      </c>
    </row>
    <row r="583" spans="1:17" x14ac:dyDescent="0.3">
      <c r="A583" t="str">
        <f>Raw!A583</f>
        <v>IMG20250703101049</v>
      </c>
      <c r="B583" t="str">
        <f>Raw!B583</f>
        <v>Unlabeled</v>
      </c>
      <c r="C583" t="str">
        <f>class_updates_1!B584</f>
        <v>Unlabeled</v>
      </c>
      <c r="D583" t="str">
        <f>class_updates_2!B584</f>
        <v>Unlabeled</v>
      </c>
      <c r="E583" t="str">
        <f>class_updates_3!B584</f>
        <v>Unlabeled</v>
      </c>
      <c r="I583" s="3">
        <f t="shared" si="68"/>
        <v>4</v>
      </c>
      <c r="J583" s="3">
        <f t="shared" si="68"/>
        <v>0</v>
      </c>
      <c r="K583">
        <f t="shared" si="68"/>
        <v>0</v>
      </c>
      <c r="L583">
        <f t="shared" si="68"/>
        <v>0</v>
      </c>
      <c r="M583">
        <f t="shared" si="68"/>
        <v>0</v>
      </c>
      <c r="N583">
        <f t="shared" si="68"/>
        <v>0</v>
      </c>
      <c r="O583">
        <f t="shared" si="68"/>
        <v>0</v>
      </c>
      <c r="P583" s="3">
        <f t="shared" si="67"/>
        <v>0</v>
      </c>
      <c r="Q583" s="4" t="str">
        <f t="array" ref="Q583">_xlfn.IFS(H583&lt;&gt;"",H583,Raw!C583="Unusable","Unusable",P583&gt;1,"Conflicted",P583=1,INDEX($J$1:$O$1,MATCH(TRUE,$J583:$O583&gt;0,0)),TRUE,$I$1)</f>
        <v>Unlabeled</v>
      </c>
    </row>
    <row r="584" spans="1:17" x14ac:dyDescent="0.3">
      <c r="A584" t="str">
        <f>Raw!A584</f>
        <v>IMG20250703101051</v>
      </c>
      <c r="B584" t="str">
        <f>Raw!B584</f>
        <v>Unlabeled</v>
      </c>
      <c r="C584" t="str">
        <f>class_updates_1!B585</f>
        <v>Unlabeled</v>
      </c>
      <c r="D584" t="str">
        <f>class_updates_2!B585</f>
        <v>Unlabeled</v>
      </c>
      <c r="E584" t="str">
        <f>class_updates_3!B585</f>
        <v>Unlabeled</v>
      </c>
      <c r="I584" s="3">
        <f t="shared" si="68"/>
        <v>4</v>
      </c>
      <c r="J584" s="3">
        <f t="shared" si="68"/>
        <v>0</v>
      </c>
      <c r="K584">
        <f t="shared" si="68"/>
        <v>0</v>
      </c>
      <c r="L584">
        <f t="shared" si="68"/>
        <v>0</v>
      </c>
      <c r="M584">
        <f t="shared" si="68"/>
        <v>0</v>
      </c>
      <c r="N584">
        <f t="shared" si="68"/>
        <v>0</v>
      </c>
      <c r="O584">
        <f t="shared" si="68"/>
        <v>0</v>
      </c>
      <c r="P584" s="3">
        <f t="shared" si="67"/>
        <v>0</v>
      </c>
      <c r="Q584" s="4" t="str">
        <f t="array" ref="Q584">_xlfn.IFS(H584&lt;&gt;"",H584,Raw!C584="Unusable","Unusable",P584&gt;1,"Conflicted",P584=1,INDEX($J$1:$O$1,MATCH(TRUE,$J584:$O584&gt;0,0)),TRUE,$I$1)</f>
        <v>Unlabeled</v>
      </c>
    </row>
    <row r="585" spans="1:17" x14ac:dyDescent="0.3">
      <c r="A585" t="str">
        <f>Raw!A585</f>
        <v>IMG20250703101056</v>
      </c>
      <c r="B585" t="str">
        <f>Raw!B585</f>
        <v>Unlabeled</v>
      </c>
      <c r="C585" t="str">
        <f>class_updates_1!B586</f>
        <v>Unlabeled</v>
      </c>
      <c r="D585" t="str">
        <f>class_updates_2!B586</f>
        <v>Unlabeled</v>
      </c>
      <c r="E585" t="str">
        <f>class_updates_3!B586</f>
        <v>Unlabeled</v>
      </c>
      <c r="I585" s="3">
        <f t="shared" si="68"/>
        <v>4</v>
      </c>
      <c r="J585" s="3">
        <f t="shared" si="68"/>
        <v>0</v>
      </c>
      <c r="K585">
        <f t="shared" si="68"/>
        <v>0</v>
      </c>
      <c r="L585">
        <f t="shared" si="68"/>
        <v>0</v>
      </c>
      <c r="M585">
        <f t="shared" si="68"/>
        <v>0</v>
      </c>
      <c r="N585">
        <f t="shared" si="68"/>
        <v>0</v>
      </c>
      <c r="O585">
        <f t="shared" si="68"/>
        <v>0</v>
      </c>
      <c r="P585" s="3">
        <f t="shared" si="67"/>
        <v>0</v>
      </c>
      <c r="Q585" s="4" t="str">
        <f t="array" ref="Q585">_xlfn.IFS(H585&lt;&gt;"",H585,Raw!C585="Unusable","Unusable",P585&gt;1,"Conflicted",P585=1,INDEX($J$1:$O$1,MATCH(TRUE,$J585:$O585&gt;0,0)),TRUE,$I$1)</f>
        <v>Unlabeled</v>
      </c>
    </row>
    <row r="586" spans="1:17" x14ac:dyDescent="0.3">
      <c r="A586" t="str">
        <f>Raw!A586</f>
        <v>IMG20250703101105</v>
      </c>
      <c r="B586" t="str">
        <f>Raw!B586</f>
        <v>Unlabeled</v>
      </c>
      <c r="C586" t="str">
        <f>class_updates_1!B587</f>
        <v>Unlabeled</v>
      </c>
      <c r="D586" t="str">
        <f>class_updates_2!B587</f>
        <v>Unlabeled</v>
      </c>
      <c r="E586" t="str">
        <f>class_updates_3!B587</f>
        <v>Unlabeled</v>
      </c>
      <c r="I586" s="3">
        <f t="shared" si="68"/>
        <v>4</v>
      </c>
      <c r="J586" s="3">
        <f t="shared" si="68"/>
        <v>0</v>
      </c>
      <c r="K586">
        <f t="shared" si="68"/>
        <v>0</v>
      </c>
      <c r="L586">
        <f t="shared" si="68"/>
        <v>0</v>
      </c>
      <c r="M586">
        <f t="shared" si="68"/>
        <v>0</v>
      </c>
      <c r="N586">
        <f t="shared" si="68"/>
        <v>0</v>
      </c>
      <c r="O586">
        <f t="shared" si="68"/>
        <v>0</v>
      </c>
      <c r="P586" s="3">
        <f t="shared" si="67"/>
        <v>0</v>
      </c>
      <c r="Q586" s="4" t="str">
        <f t="array" ref="Q586">_xlfn.IFS(H586&lt;&gt;"",H586,Raw!C586="Unusable","Unusable",P586&gt;1,"Conflicted",P586=1,INDEX($J$1:$O$1,MATCH(TRUE,$J586:$O586&gt;0,0)),TRUE,$I$1)</f>
        <v>Unlabeled</v>
      </c>
    </row>
    <row r="587" spans="1:17" x14ac:dyDescent="0.3">
      <c r="A587" t="str">
        <f>Raw!A587</f>
        <v>IMG20250703101107</v>
      </c>
      <c r="B587" t="str">
        <f>Raw!B587</f>
        <v>Unlabeled</v>
      </c>
      <c r="C587" t="str">
        <f>class_updates_1!B588</f>
        <v>Unlabeled</v>
      </c>
      <c r="D587" t="str">
        <f>class_updates_2!B588</f>
        <v>Unlabeled</v>
      </c>
      <c r="E587" t="str">
        <f>class_updates_3!B588</f>
        <v>Unlabeled</v>
      </c>
      <c r="I587" s="3">
        <f t="shared" si="68"/>
        <v>4</v>
      </c>
      <c r="J587" s="3">
        <f t="shared" si="68"/>
        <v>0</v>
      </c>
      <c r="K587">
        <f t="shared" si="68"/>
        <v>0</v>
      </c>
      <c r="L587">
        <f t="shared" si="68"/>
        <v>0</v>
      </c>
      <c r="M587">
        <f t="shared" si="68"/>
        <v>0</v>
      </c>
      <c r="N587">
        <f t="shared" si="68"/>
        <v>0</v>
      </c>
      <c r="O587">
        <f t="shared" si="68"/>
        <v>0</v>
      </c>
      <c r="P587" s="3">
        <f t="shared" si="67"/>
        <v>0</v>
      </c>
      <c r="Q587" s="4" t="str">
        <f t="array" ref="Q587">_xlfn.IFS(H587&lt;&gt;"",H587,Raw!C587="Unusable","Unusable",P587&gt;1,"Conflicted",P587=1,INDEX($J$1:$O$1,MATCH(TRUE,$J587:$O587&gt;0,0)),TRUE,$I$1)</f>
        <v>Unlabeled</v>
      </c>
    </row>
    <row r="588" spans="1:17" x14ac:dyDescent="0.3">
      <c r="A588" t="str">
        <f>Raw!A588</f>
        <v>IMG20250703101109</v>
      </c>
      <c r="B588" t="str">
        <f>Raw!B588</f>
        <v>Unlabeled</v>
      </c>
      <c r="C588" t="str">
        <f>class_updates_1!B589</f>
        <v>Unlabeled</v>
      </c>
      <c r="D588" t="str">
        <f>class_updates_2!B589</f>
        <v>Unlabeled</v>
      </c>
      <c r="E588" t="str">
        <f>class_updates_3!B589</f>
        <v>Unlabeled</v>
      </c>
      <c r="I588" s="3">
        <f t="shared" si="68"/>
        <v>4</v>
      </c>
      <c r="J588" s="3">
        <f t="shared" si="68"/>
        <v>0</v>
      </c>
      <c r="K588">
        <f t="shared" si="68"/>
        <v>0</v>
      </c>
      <c r="L588">
        <f t="shared" si="68"/>
        <v>0</v>
      </c>
      <c r="M588">
        <f t="shared" si="68"/>
        <v>0</v>
      </c>
      <c r="N588">
        <f t="shared" si="68"/>
        <v>0</v>
      </c>
      <c r="O588">
        <f t="shared" si="68"/>
        <v>0</v>
      </c>
      <c r="P588" s="3">
        <f t="shared" si="67"/>
        <v>0</v>
      </c>
      <c r="Q588" s="4" t="str">
        <f t="array" ref="Q588">_xlfn.IFS(H588&lt;&gt;"",H588,Raw!C588="Unusable","Unusable",P588&gt;1,"Conflicted",P588=1,INDEX($J$1:$O$1,MATCH(TRUE,$J588:$O588&gt;0,0)),TRUE,$I$1)</f>
        <v>Unlabeled</v>
      </c>
    </row>
    <row r="589" spans="1:17" x14ac:dyDescent="0.3">
      <c r="A589" t="str">
        <f>Raw!A589</f>
        <v>IMG20250703101125</v>
      </c>
      <c r="B589" t="str">
        <f>Raw!B589</f>
        <v>Unlabeled</v>
      </c>
      <c r="C589" t="str">
        <f>class_updates_1!B590</f>
        <v>Unlabeled</v>
      </c>
      <c r="D589" t="str">
        <f>class_updates_2!B590</f>
        <v>Unlabeled</v>
      </c>
      <c r="E589" t="str">
        <f>class_updates_3!B590</f>
        <v>Unlabeled</v>
      </c>
      <c r="I589" s="3">
        <f t="shared" si="68"/>
        <v>4</v>
      </c>
      <c r="J589" s="3">
        <f t="shared" si="68"/>
        <v>0</v>
      </c>
      <c r="K589">
        <f t="shared" si="68"/>
        <v>0</v>
      </c>
      <c r="L589">
        <f t="shared" si="68"/>
        <v>0</v>
      </c>
      <c r="M589">
        <f t="shared" si="68"/>
        <v>0</v>
      </c>
      <c r="N589">
        <f t="shared" si="68"/>
        <v>0</v>
      </c>
      <c r="O589">
        <f t="shared" si="68"/>
        <v>0</v>
      </c>
      <c r="P589" s="3">
        <f t="shared" si="67"/>
        <v>0</v>
      </c>
      <c r="Q589" s="4" t="str">
        <f t="array" ref="Q589">_xlfn.IFS(H589&lt;&gt;"",H589,Raw!C589="Unusable","Unusable",P589&gt;1,"Conflicted",P589=1,INDEX($J$1:$O$1,MATCH(TRUE,$J589:$O589&gt;0,0)),TRUE,$I$1)</f>
        <v>Unlabeled</v>
      </c>
    </row>
    <row r="590" spans="1:17" x14ac:dyDescent="0.3">
      <c r="A590" t="str">
        <f>Raw!A590</f>
        <v>IMG20250703101128</v>
      </c>
      <c r="B590" t="str">
        <f>Raw!B590</f>
        <v>Unlabeled</v>
      </c>
      <c r="C590" t="str">
        <f>class_updates_1!B591</f>
        <v>Unlabeled</v>
      </c>
      <c r="D590" t="str">
        <f>class_updates_2!B591</f>
        <v>Unlabeled</v>
      </c>
      <c r="E590" t="str">
        <f>class_updates_3!B591</f>
        <v>Unlabeled</v>
      </c>
      <c r="I590" s="3">
        <f t="shared" si="68"/>
        <v>4</v>
      </c>
      <c r="J590" s="3">
        <f t="shared" si="68"/>
        <v>0</v>
      </c>
      <c r="K590">
        <f t="shared" si="68"/>
        <v>0</v>
      </c>
      <c r="L590">
        <f t="shared" si="68"/>
        <v>0</v>
      </c>
      <c r="M590">
        <f t="shared" si="68"/>
        <v>0</v>
      </c>
      <c r="N590">
        <f t="shared" si="68"/>
        <v>0</v>
      </c>
      <c r="O590">
        <f t="shared" si="68"/>
        <v>0</v>
      </c>
      <c r="P590" s="3">
        <f t="shared" si="67"/>
        <v>0</v>
      </c>
      <c r="Q590" s="4" t="str">
        <f t="array" ref="Q590">_xlfn.IFS(H590&lt;&gt;"",H590,Raw!C590="Unusable","Unusable",P590&gt;1,"Conflicted",P590=1,INDEX($J$1:$O$1,MATCH(TRUE,$J590:$O590&gt;0,0)),TRUE,$I$1)</f>
        <v>Unlabeled</v>
      </c>
    </row>
    <row r="591" spans="1:17" x14ac:dyDescent="0.3">
      <c r="A591" t="str">
        <f>Raw!A591</f>
        <v>IMG20250703101134</v>
      </c>
      <c r="B591" t="str">
        <f>Raw!B591</f>
        <v>Unlabeled</v>
      </c>
      <c r="C591" t="str">
        <f>class_updates_1!B592</f>
        <v>Unlabeled</v>
      </c>
      <c r="D591" t="str">
        <f>class_updates_2!B592</f>
        <v>Unlabeled</v>
      </c>
      <c r="E591" t="str">
        <f>class_updates_3!B592</f>
        <v>Unlabeled</v>
      </c>
      <c r="I591" s="3">
        <f t="shared" si="68"/>
        <v>4</v>
      </c>
      <c r="J591" s="3">
        <f t="shared" si="68"/>
        <v>0</v>
      </c>
      <c r="K591">
        <f t="shared" si="68"/>
        <v>0</v>
      </c>
      <c r="L591">
        <f t="shared" si="68"/>
        <v>0</v>
      </c>
      <c r="M591">
        <f t="shared" si="68"/>
        <v>0</v>
      </c>
      <c r="N591">
        <f t="shared" si="68"/>
        <v>0</v>
      </c>
      <c r="O591">
        <f t="shared" si="68"/>
        <v>0</v>
      </c>
      <c r="P591" s="3">
        <f t="shared" si="67"/>
        <v>0</v>
      </c>
      <c r="Q591" s="4" t="str">
        <f t="array" ref="Q591">_xlfn.IFS(H591&lt;&gt;"",H591,Raw!C591="Unusable","Unusable",P591&gt;1,"Conflicted",P591=1,INDEX($J$1:$O$1,MATCH(TRUE,$J591:$O591&gt;0,0)),TRUE,$I$1)</f>
        <v>Unlabeled</v>
      </c>
    </row>
    <row r="592" spans="1:17" x14ac:dyDescent="0.3">
      <c r="A592" t="str">
        <f>Raw!A592</f>
        <v>IMG20250703101137</v>
      </c>
      <c r="B592" t="str">
        <f>Raw!B592</f>
        <v>Unlabeled</v>
      </c>
      <c r="C592" t="str">
        <f>class_updates_1!B593</f>
        <v>Unlabeled</v>
      </c>
      <c r="D592" t="str">
        <f>class_updates_2!B593</f>
        <v>Unlabeled</v>
      </c>
      <c r="E592" t="str">
        <f>class_updates_3!B593</f>
        <v>Unlabeled</v>
      </c>
      <c r="I592" s="3">
        <f t="shared" ref="I592:O601" si="69">COUNTIF($B592:$G592,I$1)</f>
        <v>4</v>
      </c>
      <c r="J592" s="3">
        <f t="shared" si="69"/>
        <v>0</v>
      </c>
      <c r="K592">
        <f t="shared" si="69"/>
        <v>0</v>
      </c>
      <c r="L592">
        <f t="shared" si="69"/>
        <v>0</v>
      </c>
      <c r="M592">
        <f t="shared" si="69"/>
        <v>0</v>
      </c>
      <c r="N592">
        <f t="shared" si="69"/>
        <v>0</v>
      </c>
      <c r="O592">
        <f t="shared" si="69"/>
        <v>0</v>
      </c>
      <c r="P592" s="3">
        <f t="shared" si="67"/>
        <v>0</v>
      </c>
      <c r="Q592" s="4" t="str">
        <f t="array" ref="Q592">_xlfn.IFS(H592&lt;&gt;"",H592,Raw!C592="Unusable","Unusable",P592&gt;1,"Conflicted",P592=1,INDEX($J$1:$O$1,MATCH(TRUE,$J592:$O592&gt;0,0)),TRUE,$I$1)</f>
        <v>Unlabeled</v>
      </c>
    </row>
    <row r="593" spans="1:17" x14ac:dyDescent="0.3">
      <c r="A593" t="str">
        <f>Raw!A593</f>
        <v>IMG20250703101156</v>
      </c>
      <c r="B593" t="str">
        <f>Raw!B593</f>
        <v>Unlabeled</v>
      </c>
      <c r="C593" t="str">
        <f>class_updates_1!B594</f>
        <v>Unlabeled</v>
      </c>
      <c r="D593" t="str">
        <f>class_updates_2!B594</f>
        <v>Unlabeled</v>
      </c>
      <c r="E593" t="str">
        <f>class_updates_3!B594</f>
        <v>Unlabeled</v>
      </c>
      <c r="I593" s="3">
        <f t="shared" si="69"/>
        <v>4</v>
      </c>
      <c r="J593" s="3">
        <f t="shared" si="69"/>
        <v>0</v>
      </c>
      <c r="K593">
        <f t="shared" si="69"/>
        <v>0</v>
      </c>
      <c r="L593">
        <f t="shared" si="69"/>
        <v>0</v>
      </c>
      <c r="M593">
        <f t="shared" si="69"/>
        <v>0</v>
      </c>
      <c r="N593">
        <f t="shared" si="69"/>
        <v>0</v>
      </c>
      <c r="O593">
        <f t="shared" si="69"/>
        <v>0</v>
      </c>
      <c r="P593" s="3">
        <f t="shared" si="67"/>
        <v>0</v>
      </c>
      <c r="Q593" s="4" t="str">
        <f t="array" ref="Q593">_xlfn.IFS(H593&lt;&gt;"",H593,Raw!C593="Unusable","Unusable",P593&gt;1,"Conflicted",P593=1,INDEX($J$1:$O$1,MATCH(TRUE,$J593:$O593&gt;0,0)),TRUE,$I$1)</f>
        <v>Unlabeled</v>
      </c>
    </row>
    <row r="594" spans="1:17" x14ac:dyDescent="0.3">
      <c r="A594" t="str">
        <f>Raw!A594</f>
        <v>IMG20250703101203</v>
      </c>
      <c r="B594" t="str">
        <f>Raw!B594</f>
        <v>Unlabeled</v>
      </c>
      <c r="C594" t="str">
        <f>class_updates_1!B595</f>
        <v>Unlabeled</v>
      </c>
      <c r="D594" t="str">
        <f>class_updates_2!B595</f>
        <v>Unlabeled</v>
      </c>
      <c r="E594" t="str">
        <f>class_updates_3!B595</f>
        <v>Unlabeled</v>
      </c>
      <c r="I594" s="3">
        <f t="shared" si="69"/>
        <v>4</v>
      </c>
      <c r="J594" s="3">
        <f t="shared" si="69"/>
        <v>0</v>
      </c>
      <c r="K594">
        <f t="shared" si="69"/>
        <v>0</v>
      </c>
      <c r="L594">
        <f t="shared" si="69"/>
        <v>0</v>
      </c>
      <c r="M594">
        <f t="shared" si="69"/>
        <v>0</v>
      </c>
      <c r="N594">
        <f t="shared" si="69"/>
        <v>0</v>
      </c>
      <c r="O594">
        <f t="shared" si="69"/>
        <v>0</v>
      </c>
      <c r="P594" s="3">
        <f t="shared" si="67"/>
        <v>0</v>
      </c>
      <c r="Q594" s="4" t="str">
        <f t="array" ref="Q594">_xlfn.IFS(H594&lt;&gt;"",H594,Raw!C594="Unusable","Unusable",P594&gt;1,"Conflicted",P594=1,INDEX($J$1:$O$1,MATCH(TRUE,$J594:$O594&gt;0,0)),TRUE,$I$1)</f>
        <v>Unlabeled</v>
      </c>
    </row>
    <row r="595" spans="1:17" x14ac:dyDescent="0.3">
      <c r="A595" t="str">
        <f>Raw!A595</f>
        <v>IMG20250703101213</v>
      </c>
      <c r="B595" t="str">
        <f>Raw!B595</f>
        <v>Unlabeled</v>
      </c>
      <c r="C595" t="str">
        <f>class_updates_1!B596</f>
        <v>Unlabeled</v>
      </c>
      <c r="D595" t="str">
        <f>class_updates_2!B596</f>
        <v>Unlabeled</v>
      </c>
      <c r="E595" t="str">
        <f>class_updates_3!B596</f>
        <v>Unlabeled</v>
      </c>
      <c r="I595" s="3">
        <f t="shared" si="69"/>
        <v>4</v>
      </c>
      <c r="J595" s="3">
        <f t="shared" si="69"/>
        <v>0</v>
      </c>
      <c r="K595">
        <f t="shared" si="69"/>
        <v>0</v>
      </c>
      <c r="L595">
        <f t="shared" si="69"/>
        <v>0</v>
      </c>
      <c r="M595">
        <f t="shared" si="69"/>
        <v>0</v>
      </c>
      <c r="N595">
        <f t="shared" si="69"/>
        <v>0</v>
      </c>
      <c r="O595">
        <f t="shared" si="69"/>
        <v>0</v>
      </c>
      <c r="P595" s="3">
        <f t="shared" si="67"/>
        <v>0</v>
      </c>
      <c r="Q595" s="4" t="str">
        <f t="array" ref="Q595">_xlfn.IFS(H595&lt;&gt;"",H595,Raw!C595="Unusable","Unusable",P595&gt;1,"Conflicted",P595=1,INDEX($J$1:$O$1,MATCH(TRUE,$J595:$O595&gt;0,0)),TRUE,$I$1)</f>
        <v>Unlabeled</v>
      </c>
    </row>
    <row r="596" spans="1:17" x14ac:dyDescent="0.3">
      <c r="A596" t="str">
        <f>Raw!A596</f>
        <v>IMG20250703101220</v>
      </c>
      <c r="B596" t="str">
        <f>Raw!B596</f>
        <v>Unlabeled</v>
      </c>
      <c r="C596" t="str">
        <f>class_updates_1!B597</f>
        <v>Unlabeled</v>
      </c>
      <c r="D596" t="str">
        <f>class_updates_2!B597</f>
        <v>Unlabeled</v>
      </c>
      <c r="E596" t="str">
        <f>class_updates_3!B597</f>
        <v>Unlabeled</v>
      </c>
      <c r="I596" s="3">
        <f t="shared" si="69"/>
        <v>4</v>
      </c>
      <c r="J596" s="3">
        <f t="shared" si="69"/>
        <v>0</v>
      </c>
      <c r="K596">
        <f t="shared" si="69"/>
        <v>0</v>
      </c>
      <c r="L596">
        <f t="shared" si="69"/>
        <v>0</v>
      </c>
      <c r="M596">
        <f t="shared" si="69"/>
        <v>0</v>
      </c>
      <c r="N596">
        <f t="shared" si="69"/>
        <v>0</v>
      </c>
      <c r="O596">
        <f t="shared" si="69"/>
        <v>0</v>
      </c>
      <c r="P596" s="3">
        <f t="shared" si="67"/>
        <v>0</v>
      </c>
      <c r="Q596" s="4" t="str">
        <f t="array" ref="Q596">_xlfn.IFS(H596&lt;&gt;"",H596,Raw!C596="Unusable","Unusable",P596&gt;1,"Conflicted",P596=1,INDEX($J$1:$O$1,MATCH(TRUE,$J596:$O596&gt;0,0)),TRUE,$I$1)</f>
        <v>Unlabeled</v>
      </c>
    </row>
    <row r="597" spans="1:17" x14ac:dyDescent="0.3">
      <c r="A597" t="str">
        <f>Raw!A597</f>
        <v>IMG20250703101224</v>
      </c>
      <c r="B597" t="str">
        <f>Raw!B597</f>
        <v>Anthracnose</v>
      </c>
      <c r="C597" t="str">
        <f>class_updates_1!B598</f>
        <v>Unlabeled</v>
      </c>
      <c r="D597" t="str">
        <f>class_updates_2!B598</f>
        <v>Unlabeled</v>
      </c>
      <c r="E597" t="str">
        <f>class_updates_3!B598</f>
        <v>Anthracnose</v>
      </c>
      <c r="I597" s="3">
        <f t="shared" si="69"/>
        <v>2</v>
      </c>
      <c r="J597" s="3">
        <f t="shared" si="69"/>
        <v>2</v>
      </c>
      <c r="K597">
        <f t="shared" si="69"/>
        <v>0</v>
      </c>
      <c r="L597">
        <f t="shared" si="69"/>
        <v>0</v>
      </c>
      <c r="M597">
        <f t="shared" si="69"/>
        <v>0</v>
      </c>
      <c r="N597">
        <f t="shared" si="69"/>
        <v>0</v>
      </c>
      <c r="O597">
        <f t="shared" si="69"/>
        <v>0</v>
      </c>
      <c r="P597" s="3">
        <f t="shared" si="67"/>
        <v>1</v>
      </c>
      <c r="Q597" s="4" t="str">
        <f t="array" ref="Q597">_xlfn.IFS(H597&lt;&gt;"",H597,Raw!C597="Unusable","Unusable",P597&gt;1,"Conflicted",P597=1,INDEX($J$1:$O$1,MATCH(TRUE,$J597:$O597&gt;0,0)),TRUE,$I$1)</f>
        <v>Anthracnose</v>
      </c>
    </row>
    <row r="598" spans="1:17" x14ac:dyDescent="0.3">
      <c r="A598" t="str">
        <f>Raw!A598</f>
        <v>IMG20250703101243</v>
      </c>
      <c r="B598" t="str">
        <f>Raw!B598</f>
        <v>Unlabeled</v>
      </c>
      <c r="C598" t="str">
        <f>class_updates_1!B599</f>
        <v>Unlabeled</v>
      </c>
      <c r="D598" t="str">
        <f>class_updates_2!B599</f>
        <v>Unlabeled</v>
      </c>
      <c r="E598" t="str">
        <f>class_updates_3!B599</f>
        <v>Unlabeled</v>
      </c>
      <c r="I598" s="3">
        <f t="shared" si="69"/>
        <v>4</v>
      </c>
      <c r="J598" s="3">
        <f t="shared" si="69"/>
        <v>0</v>
      </c>
      <c r="K598">
        <f t="shared" si="69"/>
        <v>0</v>
      </c>
      <c r="L598">
        <f t="shared" si="69"/>
        <v>0</v>
      </c>
      <c r="M598">
        <f t="shared" si="69"/>
        <v>0</v>
      </c>
      <c r="N598">
        <f t="shared" si="69"/>
        <v>0</v>
      </c>
      <c r="O598">
        <f t="shared" si="69"/>
        <v>0</v>
      </c>
      <c r="P598" s="3">
        <f t="shared" si="67"/>
        <v>0</v>
      </c>
      <c r="Q598" s="4" t="str">
        <f t="array" ref="Q598">_xlfn.IFS(H598&lt;&gt;"",H598,Raw!C598="Unusable","Unusable",P598&gt;1,"Conflicted",P598=1,INDEX($J$1:$O$1,MATCH(TRUE,$J598:$O598&gt;0,0)),TRUE,$I$1)</f>
        <v>Unlabeled</v>
      </c>
    </row>
    <row r="599" spans="1:17" x14ac:dyDescent="0.3">
      <c r="A599" t="str">
        <f>Raw!A599</f>
        <v>IMG20250703101253</v>
      </c>
      <c r="B599" t="str">
        <f>Raw!B599</f>
        <v>Unlabeled</v>
      </c>
      <c r="C599" t="str">
        <f>class_updates_1!B600</f>
        <v>Unlabeled</v>
      </c>
      <c r="D599" t="str">
        <f>class_updates_2!B600</f>
        <v>Unlabeled</v>
      </c>
      <c r="E599" t="str">
        <f>class_updates_3!B600</f>
        <v>Unlabeled</v>
      </c>
      <c r="I599" s="3">
        <f t="shared" si="69"/>
        <v>4</v>
      </c>
      <c r="J599" s="3">
        <f t="shared" si="69"/>
        <v>0</v>
      </c>
      <c r="K599">
        <f t="shared" si="69"/>
        <v>0</v>
      </c>
      <c r="L599">
        <f t="shared" si="69"/>
        <v>0</v>
      </c>
      <c r="M599">
        <f t="shared" si="69"/>
        <v>0</v>
      </c>
      <c r="N599">
        <f t="shared" si="69"/>
        <v>0</v>
      </c>
      <c r="O599">
        <f t="shared" si="69"/>
        <v>0</v>
      </c>
      <c r="P599" s="3">
        <f t="shared" si="67"/>
        <v>0</v>
      </c>
      <c r="Q599" s="4" t="str">
        <f t="array" ref="Q599">_xlfn.IFS(H599&lt;&gt;"",H599,Raw!C599="Unusable","Unusable",P599&gt;1,"Conflicted",P599=1,INDEX($J$1:$O$1,MATCH(TRUE,$J599:$O599&gt;0,0)),TRUE,$I$1)</f>
        <v>Unlabeled</v>
      </c>
    </row>
    <row r="600" spans="1:17" x14ac:dyDescent="0.3">
      <c r="A600" t="str">
        <f>Raw!A600</f>
        <v>IMG20250703101255</v>
      </c>
      <c r="B600" t="str">
        <f>Raw!B600</f>
        <v>Unlabeled</v>
      </c>
      <c r="C600" t="str">
        <f>class_updates_1!B601</f>
        <v>Unlabeled</v>
      </c>
      <c r="D600" t="str">
        <f>class_updates_2!B601</f>
        <v>Unlabeled</v>
      </c>
      <c r="E600" t="str">
        <f>class_updates_3!B601</f>
        <v>Unlabeled</v>
      </c>
      <c r="I600" s="3">
        <f t="shared" si="69"/>
        <v>4</v>
      </c>
      <c r="J600" s="3">
        <f t="shared" si="69"/>
        <v>0</v>
      </c>
      <c r="K600">
        <f t="shared" si="69"/>
        <v>0</v>
      </c>
      <c r="L600">
        <f t="shared" si="69"/>
        <v>0</v>
      </c>
      <c r="M600">
        <f t="shared" si="69"/>
        <v>0</v>
      </c>
      <c r="N600">
        <f t="shared" si="69"/>
        <v>0</v>
      </c>
      <c r="O600">
        <f t="shared" si="69"/>
        <v>0</v>
      </c>
      <c r="P600" s="3">
        <f t="shared" si="67"/>
        <v>0</v>
      </c>
      <c r="Q600" s="4" t="str">
        <f t="array" ref="Q600">_xlfn.IFS(H600&lt;&gt;"",H600,Raw!C600="Unusable","Unusable",P600&gt;1,"Conflicted",P600=1,INDEX($J$1:$O$1,MATCH(TRUE,$J600:$O600&gt;0,0)),TRUE,$I$1)</f>
        <v>Unlabeled</v>
      </c>
    </row>
    <row r="601" spans="1:17" x14ac:dyDescent="0.3">
      <c r="A601" t="str">
        <f>Raw!A601</f>
        <v>IMG20250703101310</v>
      </c>
      <c r="B601" t="str">
        <f>Raw!B601</f>
        <v>Unlabeled</v>
      </c>
      <c r="C601" t="str">
        <f>class_updates_1!B602</f>
        <v>Unlabeled</v>
      </c>
      <c r="D601" t="str">
        <f>class_updates_2!B602</f>
        <v>Unlabeled</v>
      </c>
      <c r="E601" t="str">
        <f>class_updates_3!B602</f>
        <v>Unlabeled</v>
      </c>
      <c r="I601" s="3">
        <f t="shared" si="69"/>
        <v>4</v>
      </c>
      <c r="J601" s="3">
        <f t="shared" si="69"/>
        <v>0</v>
      </c>
      <c r="K601">
        <f t="shared" si="69"/>
        <v>0</v>
      </c>
      <c r="L601">
        <f t="shared" si="69"/>
        <v>0</v>
      </c>
      <c r="M601">
        <f t="shared" si="69"/>
        <v>0</v>
      </c>
      <c r="N601">
        <f t="shared" si="69"/>
        <v>0</v>
      </c>
      <c r="O601">
        <f t="shared" si="69"/>
        <v>0</v>
      </c>
      <c r="P601" s="3">
        <f t="shared" si="67"/>
        <v>0</v>
      </c>
      <c r="Q601" s="4" t="str">
        <f t="array" ref="Q601">_xlfn.IFS(H601&lt;&gt;"",H601,Raw!C601="Unusable","Unusable",P601&gt;1,"Conflicted",P601=1,INDEX($J$1:$O$1,MATCH(TRUE,$J601:$O601&gt;0,0)),TRUE,$I$1)</f>
        <v>Unlabeled</v>
      </c>
    </row>
    <row r="602" spans="1:17" x14ac:dyDescent="0.3">
      <c r="A602" t="str">
        <f>Raw!A602</f>
        <v>IMG20250703101313</v>
      </c>
      <c r="B602" t="str">
        <f>Raw!B602</f>
        <v>Unlabeled</v>
      </c>
      <c r="C602" t="str">
        <f>class_updates_1!B603</f>
        <v>Unlabeled</v>
      </c>
      <c r="D602" t="str">
        <f>class_updates_2!B603</f>
        <v>Unlabeled</v>
      </c>
      <c r="E602" t="str">
        <f>class_updates_3!B603</f>
        <v>Unlabeled</v>
      </c>
      <c r="I602" s="3">
        <f t="shared" ref="I602:O611" si="70">COUNTIF($B602:$G602,I$1)</f>
        <v>4</v>
      </c>
      <c r="J602" s="3">
        <f t="shared" si="70"/>
        <v>0</v>
      </c>
      <c r="K602">
        <f t="shared" si="70"/>
        <v>0</v>
      </c>
      <c r="L602">
        <f t="shared" si="70"/>
        <v>0</v>
      </c>
      <c r="M602">
        <f t="shared" si="70"/>
        <v>0</v>
      </c>
      <c r="N602">
        <f t="shared" si="70"/>
        <v>0</v>
      </c>
      <c r="O602">
        <f t="shared" si="70"/>
        <v>0</v>
      </c>
      <c r="P602" s="3">
        <f t="shared" si="67"/>
        <v>0</v>
      </c>
      <c r="Q602" s="4" t="str">
        <f t="array" ref="Q602">_xlfn.IFS(H602&lt;&gt;"",H602,Raw!C602="Unusable","Unusable",P602&gt;1,"Conflicted",P602=1,INDEX($J$1:$O$1,MATCH(TRUE,$J602:$O602&gt;0,0)),TRUE,$I$1)</f>
        <v>Unlabeled</v>
      </c>
    </row>
    <row r="603" spans="1:17" x14ac:dyDescent="0.3">
      <c r="A603" t="str">
        <f>Raw!A603</f>
        <v>IMG20250703101325</v>
      </c>
      <c r="B603" t="str">
        <f>Raw!B603</f>
        <v>Unlabeled</v>
      </c>
      <c r="C603" t="str">
        <f>class_updates_1!B604</f>
        <v>Unlabeled</v>
      </c>
      <c r="D603" t="str">
        <f>class_updates_2!B604</f>
        <v>Unlabeled</v>
      </c>
      <c r="E603" t="str">
        <f>class_updates_3!B604</f>
        <v>Unlabeled</v>
      </c>
      <c r="I603" s="3">
        <f t="shared" si="70"/>
        <v>4</v>
      </c>
      <c r="J603" s="3">
        <f t="shared" si="70"/>
        <v>0</v>
      </c>
      <c r="K603">
        <f t="shared" si="70"/>
        <v>0</v>
      </c>
      <c r="L603">
        <f t="shared" si="70"/>
        <v>0</v>
      </c>
      <c r="M603">
        <f t="shared" si="70"/>
        <v>0</v>
      </c>
      <c r="N603">
        <f t="shared" si="70"/>
        <v>0</v>
      </c>
      <c r="O603">
        <f t="shared" si="70"/>
        <v>0</v>
      </c>
      <c r="P603" s="3">
        <f t="shared" si="67"/>
        <v>0</v>
      </c>
      <c r="Q603" s="4" t="str">
        <f t="array" ref="Q603">_xlfn.IFS(H603&lt;&gt;"",H603,Raw!C603="Unusable","Unusable",P603&gt;1,"Conflicted",P603=1,INDEX($J$1:$O$1,MATCH(TRUE,$J603:$O603&gt;0,0)),TRUE,$I$1)</f>
        <v>Unlabeled</v>
      </c>
    </row>
    <row r="604" spans="1:17" x14ac:dyDescent="0.3">
      <c r="A604" t="str">
        <f>Raw!A604</f>
        <v>IMG20250703101514</v>
      </c>
      <c r="B604" t="str">
        <f>Raw!B604</f>
        <v>Unlabeled</v>
      </c>
      <c r="C604" t="str">
        <f>class_updates_1!B605</f>
        <v>Unlabeled</v>
      </c>
      <c r="D604" t="str">
        <f>class_updates_2!B605</f>
        <v>Unlabeled</v>
      </c>
      <c r="E604" t="str">
        <f>class_updates_3!B605</f>
        <v>Unlabeled</v>
      </c>
      <c r="I604" s="3">
        <f t="shared" si="70"/>
        <v>4</v>
      </c>
      <c r="J604" s="3">
        <f t="shared" si="70"/>
        <v>0</v>
      </c>
      <c r="K604">
        <f t="shared" si="70"/>
        <v>0</v>
      </c>
      <c r="L604">
        <f t="shared" si="70"/>
        <v>0</v>
      </c>
      <c r="M604">
        <f t="shared" si="70"/>
        <v>0</v>
      </c>
      <c r="N604">
        <f t="shared" si="70"/>
        <v>0</v>
      </c>
      <c r="O604">
        <f t="shared" si="70"/>
        <v>0</v>
      </c>
      <c r="P604" s="3">
        <f t="shared" si="67"/>
        <v>0</v>
      </c>
      <c r="Q604" s="4" t="str">
        <f t="array" ref="Q604">_xlfn.IFS(H604&lt;&gt;"",H604,Raw!C604="Unusable","Unusable",P604&gt;1,"Conflicted",P604=1,INDEX($J$1:$O$1,MATCH(TRUE,$J604:$O604&gt;0,0)),TRUE,$I$1)</f>
        <v>Unlabeled</v>
      </c>
    </row>
    <row r="605" spans="1:17" x14ac:dyDescent="0.3">
      <c r="A605" t="str">
        <f>Raw!A605</f>
        <v>IMG20250703101516</v>
      </c>
      <c r="B605" t="str">
        <f>Raw!B605</f>
        <v>Unlabeled</v>
      </c>
      <c r="C605" t="str">
        <f>class_updates_1!B606</f>
        <v>Unlabeled</v>
      </c>
      <c r="D605" t="str">
        <f>class_updates_2!B606</f>
        <v>Unlabeled</v>
      </c>
      <c r="E605" t="str">
        <f>class_updates_3!B606</f>
        <v>Unlabeled</v>
      </c>
      <c r="I605" s="3">
        <f t="shared" si="70"/>
        <v>4</v>
      </c>
      <c r="J605" s="3">
        <f t="shared" si="70"/>
        <v>0</v>
      </c>
      <c r="K605">
        <f t="shared" si="70"/>
        <v>0</v>
      </c>
      <c r="L605">
        <f t="shared" si="70"/>
        <v>0</v>
      </c>
      <c r="M605">
        <f t="shared" si="70"/>
        <v>0</v>
      </c>
      <c r="N605">
        <f t="shared" si="70"/>
        <v>0</v>
      </c>
      <c r="O605">
        <f t="shared" si="70"/>
        <v>0</v>
      </c>
      <c r="P605" s="3">
        <f t="shared" si="67"/>
        <v>0</v>
      </c>
      <c r="Q605" s="4" t="str">
        <f t="array" ref="Q605">_xlfn.IFS(H605&lt;&gt;"",H605,Raw!C605="Unusable","Unusable",P605&gt;1,"Conflicted",P605=1,INDEX($J$1:$O$1,MATCH(TRUE,$J605:$O605&gt;0,0)),TRUE,$I$1)</f>
        <v>Unlabeled</v>
      </c>
    </row>
    <row r="606" spans="1:17" x14ac:dyDescent="0.3">
      <c r="A606" t="str">
        <f>Raw!A606</f>
        <v>IMG20250703101521</v>
      </c>
      <c r="B606" t="str">
        <f>Raw!B606</f>
        <v>Unlabeled</v>
      </c>
      <c r="C606" t="str">
        <f>class_updates_1!B607</f>
        <v>Unlabeled</v>
      </c>
      <c r="D606" t="str">
        <f>class_updates_2!B607</f>
        <v>Unlabeled</v>
      </c>
      <c r="E606" t="str">
        <f>class_updates_3!B607</f>
        <v>Unlabeled</v>
      </c>
      <c r="I606" s="3">
        <f t="shared" si="70"/>
        <v>4</v>
      </c>
      <c r="J606" s="3">
        <f t="shared" si="70"/>
        <v>0</v>
      </c>
      <c r="K606">
        <f t="shared" si="70"/>
        <v>0</v>
      </c>
      <c r="L606">
        <f t="shared" si="70"/>
        <v>0</v>
      </c>
      <c r="M606">
        <f t="shared" si="70"/>
        <v>0</v>
      </c>
      <c r="N606">
        <f t="shared" si="70"/>
        <v>0</v>
      </c>
      <c r="O606">
        <f t="shared" si="70"/>
        <v>0</v>
      </c>
      <c r="P606" s="3">
        <f t="shared" si="67"/>
        <v>0</v>
      </c>
      <c r="Q606" s="4" t="str">
        <f t="array" ref="Q606">_xlfn.IFS(H606&lt;&gt;"",H606,Raw!C606="Unusable","Unusable",P606&gt;1,"Conflicted",P606=1,INDEX($J$1:$O$1,MATCH(TRUE,$J606:$O606&gt;0,0)),TRUE,$I$1)</f>
        <v>Unlabeled</v>
      </c>
    </row>
    <row r="607" spans="1:17" x14ac:dyDescent="0.3">
      <c r="A607" t="str">
        <f>Raw!A607</f>
        <v>IMG20250703101524</v>
      </c>
      <c r="B607" t="str">
        <f>Raw!B607</f>
        <v>Unlabeled</v>
      </c>
      <c r="C607" t="str">
        <f>class_updates_1!B608</f>
        <v>Unlabeled</v>
      </c>
      <c r="D607" t="str">
        <f>class_updates_2!B608</f>
        <v>Unlabeled</v>
      </c>
      <c r="E607" t="str">
        <f>class_updates_3!B608</f>
        <v>Unlabeled</v>
      </c>
      <c r="I607" s="3">
        <f t="shared" si="70"/>
        <v>4</v>
      </c>
      <c r="J607" s="3">
        <f t="shared" si="70"/>
        <v>0</v>
      </c>
      <c r="K607">
        <f t="shared" si="70"/>
        <v>0</v>
      </c>
      <c r="L607">
        <f t="shared" si="70"/>
        <v>0</v>
      </c>
      <c r="M607">
        <f t="shared" si="70"/>
        <v>0</v>
      </c>
      <c r="N607">
        <f t="shared" si="70"/>
        <v>0</v>
      </c>
      <c r="O607">
        <f t="shared" si="70"/>
        <v>0</v>
      </c>
      <c r="P607" s="3">
        <f t="shared" si="67"/>
        <v>0</v>
      </c>
      <c r="Q607" s="4" t="str">
        <f t="array" ref="Q607">_xlfn.IFS(H607&lt;&gt;"",H607,Raw!C607="Unusable","Unusable",P607&gt;1,"Conflicted",P607=1,INDEX($J$1:$O$1,MATCH(TRUE,$J607:$O607&gt;0,0)),TRUE,$I$1)</f>
        <v>Unlabeled</v>
      </c>
    </row>
    <row r="608" spans="1:17" x14ac:dyDescent="0.3">
      <c r="A608" t="str">
        <f>Raw!A608</f>
        <v>IMG20250703101528</v>
      </c>
      <c r="B608" t="str">
        <f>Raw!B608</f>
        <v>Unlabeled</v>
      </c>
      <c r="C608" t="str">
        <f>class_updates_1!B609</f>
        <v>Unlabeled</v>
      </c>
      <c r="D608" t="str">
        <f>class_updates_2!B609</f>
        <v>Unlabeled</v>
      </c>
      <c r="E608" t="str">
        <f>class_updates_3!B609</f>
        <v>Unlabeled</v>
      </c>
      <c r="I608" s="3">
        <f t="shared" si="70"/>
        <v>4</v>
      </c>
      <c r="J608" s="3">
        <f t="shared" si="70"/>
        <v>0</v>
      </c>
      <c r="K608">
        <f t="shared" si="70"/>
        <v>0</v>
      </c>
      <c r="L608">
        <f t="shared" si="70"/>
        <v>0</v>
      </c>
      <c r="M608">
        <f t="shared" si="70"/>
        <v>0</v>
      </c>
      <c r="N608">
        <f t="shared" si="70"/>
        <v>0</v>
      </c>
      <c r="O608">
        <f t="shared" si="70"/>
        <v>0</v>
      </c>
      <c r="P608" s="3">
        <f t="shared" si="67"/>
        <v>0</v>
      </c>
      <c r="Q608" s="4" t="str">
        <f t="array" ref="Q608">_xlfn.IFS(H608&lt;&gt;"",H608,Raw!C608="Unusable","Unusable",P608&gt;1,"Conflicted",P608=1,INDEX($J$1:$O$1,MATCH(TRUE,$J608:$O608&gt;0,0)),TRUE,$I$1)</f>
        <v>Unlabeled</v>
      </c>
    </row>
    <row r="609" spans="1:17" x14ac:dyDescent="0.3">
      <c r="A609" t="str">
        <f>Raw!A609</f>
        <v>IMG20250703101534</v>
      </c>
      <c r="B609" t="str">
        <f>Raw!B609</f>
        <v>Unlabeled</v>
      </c>
      <c r="C609" t="str">
        <f>class_updates_1!B610</f>
        <v>Unlabeled</v>
      </c>
      <c r="D609" t="str">
        <f>class_updates_2!B610</f>
        <v>Unlabeled</v>
      </c>
      <c r="E609" t="str">
        <f>class_updates_3!B610</f>
        <v>Unlabeled</v>
      </c>
      <c r="I609" s="3">
        <f t="shared" si="70"/>
        <v>4</v>
      </c>
      <c r="J609" s="3">
        <f t="shared" si="70"/>
        <v>0</v>
      </c>
      <c r="K609">
        <f t="shared" si="70"/>
        <v>0</v>
      </c>
      <c r="L609">
        <f t="shared" si="70"/>
        <v>0</v>
      </c>
      <c r="M609">
        <f t="shared" si="70"/>
        <v>0</v>
      </c>
      <c r="N609">
        <f t="shared" si="70"/>
        <v>0</v>
      </c>
      <c r="O609">
        <f t="shared" si="70"/>
        <v>0</v>
      </c>
      <c r="P609" s="3">
        <f t="shared" si="67"/>
        <v>0</v>
      </c>
      <c r="Q609" s="4" t="str">
        <f t="array" ref="Q609">_xlfn.IFS(H609&lt;&gt;"",H609,Raw!C609="Unusable","Unusable",P609&gt;1,"Conflicted",P609=1,INDEX($J$1:$O$1,MATCH(TRUE,$J609:$O609&gt;0,0)),TRUE,$I$1)</f>
        <v>Unlabeled</v>
      </c>
    </row>
    <row r="610" spans="1:17" x14ac:dyDescent="0.3">
      <c r="A610" t="str">
        <f>Raw!A610</f>
        <v>IMG20250703101543</v>
      </c>
      <c r="B610" t="str">
        <f>Raw!B610</f>
        <v>Unlabeled</v>
      </c>
      <c r="C610" t="str">
        <f>class_updates_1!B611</f>
        <v>Unlabeled</v>
      </c>
      <c r="D610" t="str">
        <f>class_updates_2!B611</f>
        <v>Unlabeled</v>
      </c>
      <c r="E610" t="str">
        <f>class_updates_3!B611</f>
        <v>Unlabeled</v>
      </c>
      <c r="I610" s="3">
        <f t="shared" si="70"/>
        <v>4</v>
      </c>
      <c r="J610" s="3">
        <f t="shared" si="70"/>
        <v>0</v>
      </c>
      <c r="K610">
        <f t="shared" si="70"/>
        <v>0</v>
      </c>
      <c r="L610">
        <f t="shared" si="70"/>
        <v>0</v>
      </c>
      <c r="M610">
        <f t="shared" si="70"/>
        <v>0</v>
      </c>
      <c r="N610">
        <f t="shared" si="70"/>
        <v>0</v>
      </c>
      <c r="O610">
        <f t="shared" si="70"/>
        <v>0</v>
      </c>
      <c r="P610" s="3">
        <f t="shared" si="67"/>
        <v>0</v>
      </c>
      <c r="Q610" s="4" t="str">
        <f t="array" ref="Q610">_xlfn.IFS(H610&lt;&gt;"",H610,Raw!C610="Unusable","Unusable",P610&gt;1,"Conflicted",P610=1,INDEX($J$1:$O$1,MATCH(TRUE,$J610:$O610&gt;0,0)),TRUE,$I$1)</f>
        <v>Unlabeled</v>
      </c>
    </row>
    <row r="611" spans="1:17" x14ac:dyDescent="0.3">
      <c r="A611" t="str">
        <f>Raw!A611</f>
        <v>IMG20250703101550</v>
      </c>
      <c r="B611" t="str">
        <f>Raw!B611</f>
        <v>Unlabeled</v>
      </c>
      <c r="C611" t="str">
        <f>class_updates_1!B612</f>
        <v>Unlabeled</v>
      </c>
      <c r="D611" t="str">
        <f>class_updates_2!B612</f>
        <v>Unlabeled</v>
      </c>
      <c r="E611" t="str">
        <f>class_updates_3!B612</f>
        <v>Unlabeled</v>
      </c>
      <c r="I611" s="3">
        <f t="shared" si="70"/>
        <v>4</v>
      </c>
      <c r="J611" s="3">
        <f t="shared" si="70"/>
        <v>0</v>
      </c>
      <c r="K611">
        <f t="shared" si="70"/>
        <v>0</v>
      </c>
      <c r="L611">
        <f t="shared" si="70"/>
        <v>0</v>
      </c>
      <c r="M611">
        <f t="shared" si="70"/>
        <v>0</v>
      </c>
      <c r="N611">
        <f t="shared" si="70"/>
        <v>0</v>
      </c>
      <c r="O611">
        <f t="shared" si="70"/>
        <v>0</v>
      </c>
      <c r="P611" s="3">
        <f t="shared" si="67"/>
        <v>0</v>
      </c>
      <c r="Q611" s="4" t="str">
        <f t="array" ref="Q611">_xlfn.IFS(H611&lt;&gt;"",H611,Raw!C611="Unusable","Unusable",P611&gt;1,"Conflicted",P611=1,INDEX($J$1:$O$1,MATCH(TRUE,$J611:$O611&gt;0,0)),TRUE,$I$1)</f>
        <v>Unlabeled</v>
      </c>
    </row>
    <row r="612" spans="1:17" x14ac:dyDescent="0.3">
      <c r="A612" t="str">
        <f>Raw!A612</f>
        <v>IMG20250703101610</v>
      </c>
      <c r="B612" t="str">
        <f>Raw!B612</f>
        <v>Unlabeled</v>
      </c>
      <c r="C612" t="str">
        <f>class_updates_1!B613</f>
        <v>Unlabeled</v>
      </c>
      <c r="D612" t="str">
        <f>class_updates_2!B613</f>
        <v>Unlabeled</v>
      </c>
      <c r="E612" t="str">
        <f>class_updates_3!B613</f>
        <v>Unlabeled</v>
      </c>
      <c r="I612" s="3">
        <f t="shared" ref="I612:O621" si="71">COUNTIF($B612:$G612,I$1)</f>
        <v>4</v>
      </c>
      <c r="J612" s="3">
        <f t="shared" si="71"/>
        <v>0</v>
      </c>
      <c r="K612">
        <f t="shared" si="71"/>
        <v>0</v>
      </c>
      <c r="L612">
        <f t="shared" si="71"/>
        <v>0</v>
      </c>
      <c r="M612">
        <f t="shared" si="71"/>
        <v>0</v>
      </c>
      <c r="N612">
        <f t="shared" si="71"/>
        <v>0</v>
      </c>
      <c r="O612">
        <f t="shared" si="71"/>
        <v>0</v>
      </c>
      <c r="P612" s="3">
        <f t="shared" si="67"/>
        <v>0</v>
      </c>
      <c r="Q612" s="4" t="str">
        <f t="array" ref="Q612">_xlfn.IFS(H612&lt;&gt;"",H612,Raw!C612="Unusable","Unusable",P612&gt;1,"Conflicted",P612=1,INDEX($J$1:$O$1,MATCH(TRUE,$J612:$O612&gt;0,0)),TRUE,$I$1)</f>
        <v>Unlabeled</v>
      </c>
    </row>
    <row r="613" spans="1:17" x14ac:dyDescent="0.3">
      <c r="A613" t="str">
        <f>Raw!A613</f>
        <v>IMG20250703101614</v>
      </c>
      <c r="B613" t="str">
        <f>Raw!B613</f>
        <v>Unlabeled</v>
      </c>
      <c r="C613" t="str">
        <f>class_updates_1!B614</f>
        <v>Unlabeled</v>
      </c>
      <c r="D613" t="str">
        <f>class_updates_2!B614</f>
        <v>Unlabeled</v>
      </c>
      <c r="E613" t="str">
        <f>class_updates_3!B614</f>
        <v>Unlabeled</v>
      </c>
      <c r="I613" s="3">
        <f t="shared" si="71"/>
        <v>4</v>
      </c>
      <c r="J613" s="3">
        <f t="shared" si="71"/>
        <v>0</v>
      </c>
      <c r="K613">
        <f t="shared" si="71"/>
        <v>0</v>
      </c>
      <c r="L613">
        <f t="shared" si="71"/>
        <v>0</v>
      </c>
      <c r="M613">
        <f t="shared" si="71"/>
        <v>0</v>
      </c>
      <c r="N613">
        <f t="shared" si="71"/>
        <v>0</v>
      </c>
      <c r="O613">
        <f t="shared" si="71"/>
        <v>0</v>
      </c>
      <c r="P613" s="3">
        <f t="shared" si="67"/>
        <v>0</v>
      </c>
      <c r="Q613" s="4" t="str">
        <f t="array" ref="Q613">_xlfn.IFS(H613&lt;&gt;"",H613,Raw!C613="Unusable","Unusable",P613&gt;1,"Conflicted",P613=1,INDEX($J$1:$O$1,MATCH(TRUE,$J613:$O613&gt;0,0)),TRUE,$I$1)</f>
        <v>Unlabeled</v>
      </c>
    </row>
    <row r="614" spans="1:17" x14ac:dyDescent="0.3">
      <c r="A614" t="str">
        <f>Raw!A614</f>
        <v>IMG20250703101630</v>
      </c>
      <c r="B614" t="str">
        <f>Raw!B614</f>
        <v>Unlabeled</v>
      </c>
      <c r="C614" t="str">
        <f>class_updates_1!B615</f>
        <v>Unlabeled</v>
      </c>
      <c r="D614" t="str">
        <f>class_updates_2!B615</f>
        <v>Unlabeled</v>
      </c>
      <c r="E614" t="str">
        <f>class_updates_3!B615</f>
        <v>Unlabeled</v>
      </c>
      <c r="I614" s="3">
        <f t="shared" si="71"/>
        <v>4</v>
      </c>
      <c r="J614" s="3">
        <f t="shared" si="71"/>
        <v>0</v>
      </c>
      <c r="K614">
        <f t="shared" si="71"/>
        <v>0</v>
      </c>
      <c r="L614">
        <f t="shared" si="71"/>
        <v>0</v>
      </c>
      <c r="M614">
        <f t="shared" si="71"/>
        <v>0</v>
      </c>
      <c r="N614">
        <f t="shared" si="71"/>
        <v>0</v>
      </c>
      <c r="O614">
        <f t="shared" si="71"/>
        <v>0</v>
      </c>
      <c r="P614" s="3">
        <f t="shared" si="67"/>
        <v>0</v>
      </c>
      <c r="Q614" s="4" t="str">
        <f t="array" ref="Q614">_xlfn.IFS(H614&lt;&gt;"",H614,Raw!C614="Unusable","Unusable",P614&gt;1,"Conflicted",P614=1,INDEX($J$1:$O$1,MATCH(TRUE,$J614:$O614&gt;0,0)),TRUE,$I$1)</f>
        <v>Unlabeled</v>
      </c>
    </row>
    <row r="615" spans="1:17" x14ac:dyDescent="0.3">
      <c r="A615" t="str">
        <f>Raw!A615</f>
        <v>IMG20250703101638</v>
      </c>
      <c r="B615" t="str">
        <f>Raw!B615</f>
        <v>Unlabeled</v>
      </c>
      <c r="C615" t="str">
        <f>class_updates_1!B616</f>
        <v>Unlabeled</v>
      </c>
      <c r="D615" t="str">
        <f>class_updates_2!B616</f>
        <v>Unlabeled</v>
      </c>
      <c r="E615" t="str">
        <f>class_updates_3!B616</f>
        <v>Unlabeled</v>
      </c>
      <c r="I615" s="3">
        <f t="shared" si="71"/>
        <v>4</v>
      </c>
      <c r="J615" s="3">
        <f t="shared" si="71"/>
        <v>0</v>
      </c>
      <c r="K615">
        <f t="shared" si="71"/>
        <v>0</v>
      </c>
      <c r="L615">
        <f t="shared" si="71"/>
        <v>0</v>
      </c>
      <c r="M615">
        <f t="shared" si="71"/>
        <v>0</v>
      </c>
      <c r="N615">
        <f t="shared" si="71"/>
        <v>0</v>
      </c>
      <c r="O615">
        <f t="shared" si="71"/>
        <v>0</v>
      </c>
      <c r="P615" s="3">
        <f t="shared" si="67"/>
        <v>0</v>
      </c>
      <c r="Q615" s="4" t="str">
        <f t="array" ref="Q615">_xlfn.IFS(H615&lt;&gt;"",H615,Raw!C615="Unusable","Unusable",P615&gt;1,"Conflicted",P615=1,INDEX($J$1:$O$1,MATCH(TRUE,$J615:$O615&gt;0,0)),TRUE,$I$1)</f>
        <v>Unlabeled</v>
      </c>
    </row>
    <row r="616" spans="1:17" x14ac:dyDescent="0.3">
      <c r="A616" t="str">
        <f>Raw!A616</f>
        <v>IMG20250703101646</v>
      </c>
      <c r="B616" t="str">
        <f>Raw!B616</f>
        <v>Unlabeled</v>
      </c>
      <c r="C616" t="str">
        <f>class_updates_1!B617</f>
        <v>Unlabeled</v>
      </c>
      <c r="D616" t="str">
        <f>class_updates_2!B617</f>
        <v>Unlabeled</v>
      </c>
      <c r="E616" t="str">
        <f>class_updates_3!B617</f>
        <v>Unlabeled</v>
      </c>
      <c r="I616" s="3">
        <f t="shared" si="71"/>
        <v>4</v>
      </c>
      <c r="J616" s="3">
        <f t="shared" si="71"/>
        <v>0</v>
      </c>
      <c r="K616">
        <f t="shared" si="71"/>
        <v>0</v>
      </c>
      <c r="L616">
        <f t="shared" si="71"/>
        <v>0</v>
      </c>
      <c r="M616">
        <f t="shared" si="71"/>
        <v>0</v>
      </c>
      <c r="N616">
        <f t="shared" si="71"/>
        <v>0</v>
      </c>
      <c r="O616">
        <f t="shared" si="71"/>
        <v>0</v>
      </c>
      <c r="P616" s="3">
        <f t="shared" si="67"/>
        <v>0</v>
      </c>
      <c r="Q616" s="4" t="str">
        <f t="array" ref="Q616">_xlfn.IFS(H616&lt;&gt;"",H616,Raw!C616="Unusable","Unusable",P616&gt;1,"Conflicted",P616=1,INDEX($J$1:$O$1,MATCH(TRUE,$J616:$O616&gt;0,0)),TRUE,$I$1)</f>
        <v>Unlabeled</v>
      </c>
    </row>
    <row r="617" spans="1:17" x14ac:dyDescent="0.3">
      <c r="A617" t="str">
        <f>Raw!A617</f>
        <v>IMG20250703101708</v>
      </c>
      <c r="B617" t="str">
        <f>Raw!B617</f>
        <v>Unlabeled</v>
      </c>
      <c r="C617" t="str">
        <f>class_updates_1!B618</f>
        <v>Unlabeled</v>
      </c>
      <c r="D617" t="str">
        <f>class_updates_2!B618</f>
        <v>Unlabeled</v>
      </c>
      <c r="E617" t="str">
        <f>class_updates_3!B618</f>
        <v>Unlabeled</v>
      </c>
      <c r="I617" s="3">
        <f t="shared" si="71"/>
        <v>4</v>
      </c>
      <c r="J617" s="3">
        <f t="shared" si="71"/>
        <v>0</v>
      </c>
      <c r="K617">
        <f t="shared" si="71"/>
        <v>0</v>
      </c>
      <c r="L617">
        <f t="shared" si="71"/>
        <v>0</v>
      </c>
      <c r="M617">
        <f t="shared" si="71"/>
        <v>0</v>
      </c>
      <c r="N617">
        <f t="shared" si="71"/>
        <v>0</v>
      </c>
      <c r="O617">
        <f t="shared" si="71"/>
        <v>0</v>
      </c>
      <c r="P617" s="3">
        <f t="shared" si="67"/>
        <v>0</v>
      </c>
      <c r="Q617" s="4" t="str">
        <f t="array" ref="Q617">_xlfn.IFS(H617&lt;&gt;"",H617,Raw!C617="Unusable","Unusable",P617&gt;1,"Conflicted",P617=1,INDEX($J$1:$O$1,MATCH(TRUE,$J617:$O617&gt;0,0)),TRUE,$I$1)</f>
        <v>Unlabeled</v>
      </c>
    </row>
    <row r="618" spans="1:17" x14ac:dyDescent="0.3">
      <c r="A618" t="str">
        <f>Raw!A618</f>
        <v>IMG20250703101710</v>
      </c>
      <c r="B618" t="str">
        <f>Raw!B618</f>
        <v>Unlabeled</v>
      </c>
      <c r="C618" t="str">
        <f>class_updates_1!B619</f>
        <v>Unlabeled</v>
      </c>
      <c r="D618" t="str">
        <f>class_updates_2!B619</f>
        <v>Unlabeled</v>
      </c>
      <c r="E618" t="str">
        <f>class_updates_3!B619</f>
        <v>Unlabeled</v>
      </c>
      <c r="I618" s="3">
        <f t="shared" si="71"/>
        <v>4</v>
      </c>
      <c r="J618" s="3">
        <f t="shared" si="71"/>
        <v>0</v>
      </c>
      <c r="K618">
        <f t="shared" si="71"/>
        <v>0</v>
      </c>
      <c r="L618">
        <f t="shared" si="71"/>
        <v>0</v>
      </c>
      <c r="M618">
        <f t="shared" si="71"/>
        <v>0</v>
      </c>
      <c r="N618">
        <f t="shared" si="71"/>
        <v>0</v>
      </c>
      <c r="O618">
        <f t="shared" si="71"/>
        <v>0</v>
      </c>
      <c r="P618" s="3">
        <f t="shared" si="67"/>
        <v>0</v>
      </c>
      <c r="Q618" s="4" t="str">
        <f t="array" ref="Q618">_xlfn.IFS(H618&lt;&gt;"",H618,Raw!C618="Unusable","Unusable",P618&gt;1,"Conflicted",P618=1,INDEX($J$1:$O$1,MATCH(TRUE,$J618:$O618&gt;0,0)),TRUE,$I$1)</f>
        <v>Unlabeled</v>
      </c>
    </row>
    <row r="619" spans="1:17" x14ac:dyDescent="0.3">
      <c r="A619" t="str">
        <f>Raw!A619</f>
        <v>IMG20250703101714</v>
      </c>
      <c r="B619" t="str">
        <f>Raw!B619</f>
        <v>Unlabeled</v>
      </c>
      <c r="C619" t="str">
        <f>class_updates_1!B620</f>
        <v>Unlabeled</v>
      </c>
      <c r="D619" t="str">
        <f>class_updates_2!B620</f>
        <v>Unlabeled</v>
      </c>
      <c r="E619" t="str">
        <f>class_updates_3!B620</f>
        <v>Unlabeled</v>
      </c>
      <c r="I619" s="3">
        <f t="shared" si="71"/>
        <v>4</v>
      </c>
      <c r="J619" s="3">
        <f t="shared" si="71"/>
        <v>0</v>
      </c>
      <c r="K619">
        <f t="shared" si="71"/>
        <v>0</v>
      </c>
      <c r="L619">
        <f t="shared" si="71"/>
        <v>0</v>
      </c>
      <c r="M619">
        <f t="shared" si="71"/>
        <v>0</v>
      </c>
      <c r="N619">
        <f t="shared" si="71"/>
        <v>0</v>
      </c>
      <c r="O619">
        <f t="shared" si="71"/>
        <v>0</v>
      </c>
      <c r="P619" s="3">
        <f t="shared" si="67"/>
        <v>0</v>
      </c>
      <c r="Q619" s="4" t="str">
        <f t="array" ref="Q619">_xlfn.IFS(H619&lt;&gt;"",H619,Raw!C619="Unusable","Unusable",P619&gt;1,"Conflicted",P619=1,INDEX($J$1:$O$1,MATCH(TRUE,$J619:$O619&gt;0,0)),TRUE,$I$1)</f>
        <v>Unlabeled</v>
      </c>
    </row>
    <row r="620" spans="1:17" x14ac:dyDescent="0.3">
      <c r="A620" t="str">
        <f>Raw!A620</f>
        <v>IMG20250703101723</v>
      </c>
      <c r="B620" t="str">
        <f>Raw!B620</f>
        <v>Unlabeled</v>
      </c>
      <c r="C620" t="str">
        <f>class_updates_1!B621</f>
        <v>Unlabeled</v>
      </c>
      <c r="D620" t="str">
        <f>class_updates_2!B621</f>
        <v>Unlabeled</v>
      </c>
      <c r="E620" t="str">
        <f>class_updates_3!B621</f>
        <v>Unlabeled</v>
      </c>
      <c r="I620" s="3">
        <f t="shared" si="71"/>
        <v>4</v>
      </c>
      <c r="J620" s="3">
        <f t="shared" si="71"/>
        <v>0</v>
      </c>
      <c r="K620">
        <f t="shared" si="71"/>
        <v>0</v>
      </c>
      <c r="L620">
        <f t="shared" si="71"/>
        <v>0</v>
      </c>
      <c r="M620">
        <f t="shared" si="71"/>
        <v>0</v>
      </c>
      <c r="N620">
        <f t="shared" si="71"/>
        <v>0</v>
      </c>
      <c r="O620">
        <f t="shared" si="71"/>
        <v>0</v>
      </c>
      <c r="P620" s="3">
        <f t="shared" si="67"/>
        <v>0</v>
      </c>
      <c r="Q620" s="4" t="str">
        <f t="array" ref="Q620">_xlfn.IFS(H620&lt;&gt;"",H620,Raw!C620="Unusable","Unusable",P620&gt;1,"Conflicted",P620=1,INDEX($J$1:$O$1,MATCH(TRUE,$J620:$O620&gt;0,0)),TRUE,$I$1)</f>
        <v>Unlabeled</v>
      </c>
    </row>
    <row r="621" spans="1:17" x14ac:dyDescent="0.3">
      <c r="A621" t="str">
        <f>Raw!A621</f>
        <v>IMG20250703101728</v>
      </c>
      <c r="B621" t="str">
        <f>Raw!B621</f>
        <v>Unlabeled</v>
      </c>
      <c r="C621" t="str">
        <f>class_updates_1!B622</f>
        <v>Unlabeled</v>
      </c>
      <c r="D621" t="str">
        <f>class_updates_2!B622</f>
        <v>Unlabeled</v>
      </c>
      <c r="E621" t="str">
        <f>class_updates_3!B622</f>
        <v>Unlabeled</v>
      </c>
      <c r="I621" s="3">
        <f t="shared" si="71"/>
        <v>4</v>
      </c>
      <c r="J621" s="3">
        <f t="shared" si="71"/>
        <v>0</v>
      </c>
      <c r="K621">
        <f t="shared" si="71"/>
        <v>0</v>
      </c>
      <c r="L621">
        <f t="shared" si="71"/>
        <v>0</v>
      </c>
      <c r="M621">
        <f t="shared" si="71"/>
        <v>0</v>
      </c>
      <c r="N621">
        <f t="shared" si="71"/>
        <v>0</v>
      </c>
      <c r="O621">
        <f t="shared" si="71"/>
        <v>0</v>
      </c>
      <c r="P621" s="3">
        <f t="shared" si="67"/>
        <v>0</v>
      </c>
      <c r="Q621" s="4" t="str">
        <f t="array" ref="Q621">_xlfn.IFS(H621&lt;&gt;"",H621,Raw!C621="Unusable","Unusable",P621&gt;1,"Conflicted",P621=1,INDEX($J$1:$O$1,MATCH(TRUE,$J621:$O621&gt;0,0)),TRUE,$I$1)</f>
        <v>Unlabeled</v>
      </c>
    </row>
    <row r="622" spans="1:17" x14ac:dyDescent="0.3">
      <c r="A622" t="str">
        <f>Raw!A622</f>
        <v>IMG20250703101733</v>
      </c>
      <c r="B622" t="str">
        <f>Raw!B622</f>
        <v>Unlabeled</v>
      </c>
      <c r="C622" t="str">
        <f>class_updates_1!B623</f>
        <v>Unlabeled</v>
      </c>
      <c r="D622" t="str">
        <f>class_updates_2!B623</f>
        <v>Unlabeled</v>
      </c>
      <c r="E622" t="str">
        <f>class_updates_3!B623</f>
        <v>Unlabeled</v>
      </c>
      <c r="I622" s="3">
        <f t="shared" ref="I622:O631" si="72">COUNTIF($B622:$G622,I$1)</f>
        <v>4</v>
      </c>
      <c r="J622" s="3">
        <f t="shared" si="72"/>
        <v>0</v>
      </c>
      <c r="K622">
        <f t="shared" si="72"/>
        <v>0</v>
      </c>
      <c r="L622">
        <f t="shared" si="72"/>
        <v>0</v>
      </c>
      <c r="M622">
        <f t="shared" si="72"/>
        <v>0</v>
      </c>
      <c r="N622">
        <f t="shared" si="72"/>
        <v>0</v>
      </c>
      <c r="O622">
        <f t="shared" si="72"/>
        <v>0</v>
      </c>
      <c r="P622" s="3">
        <f t="shared" si="67"/>
        <v>0</v>
      </c>
      <c r="Q622" s="4" t="str">
        <f t="array" ref="Q622">_xlfn.IFS(H622&lt;&gt;"",H622,Raw!C622="Unusable","Unusable",P622&gt;1,"Conflicted",P622=1,INDEX($J$1:$O$1,MATCH(TRUE,$J622:$O622&gt;0,0)),TRUE,$I$1)</f>
        <v>Unlabeled</v>
      </c>
    </row>
    <row r="623" spans="1:17" x14ac:dyDescent="0.3">
      <c r="A623" t="str">
        <f>Raw!A623</f>
        <v>IMG20250703101735</v>
      </c>
      <c r="B623" t="str">
        <f>Raw!B623</f>
        <v>Unlabeled</v>
      </c>
      <c r="C623" t="str">
        <f>class_updates_1!B624</f>
        <v>Unlabeled</v>
      </c>
      <c r="D623" t="str">
        <f>class_updates_2!B624</f>
        <v>Unlabeled</v>
      </c>
      <c r="E623" t="str">
        <f>class_updates_3!B624</f>
        <v>Unlabeled</v>
      </c>
      <c r="I623" s="3">
        <f t="shared" si="72"/>
        <v>4</v>
      </c>
      <c r="J623" s="3">
        <f t="shared" si="72"/>
        <v>0</v>
      </c>
      <c r="K623">
        <f t="shared" si="72"/>
        <v>0</v>
      </c>
      <c r="L623">
        <f t="shared" si="72"/>
        <v>0</v>
      </c>
      <c r="M623">
        <f t="shared" si="72"/>
        <v>0</v>
      </c>
      <c r="N623">
        <f t="shared" si="72"/>
        <v>0</v>
      </c>
      <c r="O623">
        <f t="shared" si="72"/>
        <v>0</v>
      </c>
      <c r="P623" s="3">
        <f t="shared" si="67"/>
        <v>0</v>
      </c>
      <c r="Q623" s="4" t="str">
        <f t="array" ref="Q623">_xlfn.IFS(H623&lt;&gt;"",H623,Raw!C623="Unusable","Unusable",P623&gt;1,"Conflicted",P623=1,INDEX($J$1:$O$1,MATCH(TRUE,$J623:$O623&gt;0,0)),TRUE,$I$1)</f>
        <v>Unlabeled</v>
      </c>
    </row>
    <row r="624" spans="1:17" x14ac:dyDescent="0.3">
      <c r="A624" t="str">
        <f>Raw!A624</f>
        <v>IMG20250703101811</v>
      </c>
      <c r="B624" t="str">
        <f>Raw!B624</f>
        <v>Unlabeled</v>
      </c>
      <c r="C624" t="str">
        <f>class_updates_1!B625</f>
        <v>Unlabeled</v>
      </c>
      <c r="D624" t="str">
        <f>class_updates_2!B625</f>
        <v>Unlabeled</v>
      </c>
      <c r="E624" t="str">
        <f>class_updates_3!B625</f>
        <v>Unlabeled</v>
      </c>
      <c r="I624" s="3">
        <f t="shared" si="72"/>
        <v>4</v>
      </c>
      <c r="J624" s="3">
        <f t="shared" si="72"/>
        <v>0</v>
      </c>
      <c r="K624">
        <f t="shared" si="72"/>
        <v>0</v>
      </c>
      <c r="L624">
        <f t="shared" si="72"/>
        <v>0</v>
      </c>
      <c r="M624">
        <f t="shared" si="72"/>
        <v>0</v>
      </c>
      <c r="N624">
        <f t="shared" si="72"/>
        <v>0</v>
      </c>
      <c r="O624">
        <f t="shared" si="72"/>
        <v>0</v>
      </c>
      <c r="P624" s="3">
        <f t="shared" si="67"/>
        <v>0</v>
      </c>
      <c r="Q624" s="4" t="str">
        <f t="array" ref="Q624">_xlfn.IFS(H624&lt;&gt;"",H624,Raw!C624="Unusable","Unusable",P624&gt;1,"Conflicted",P624=1,INDEX($J$1:$O$1,MATCH(TRUE,$J624:$O624&gt;0,0)),TRUE,$I$1)</f>
        <v>Unlabeled</v>
      </c>
    </row>
    <row r="625" spans="1:17" x14ac:dyDescent="0.3">
      <c r="A625" t="str">
        <f>Raw!A625</f>
        <v>IMG20250703101813</v>
      </c>
      <c r="B625" t="str">
        <f>Raw!B625</f>
        <v>Unlabeled</v>
      </c>
      <c r="C625" t="str">
        <f>class_updates_1!B626</f>
        <v>Unlabeled</v>
      </c>
      <c r="D625" t="str">
        <f>class_updates_2!B626</f>
        <v>Unlabeled</v>
      </c>
      <c r="E625" t="str">
        <f>class_updates_3!B626</f>
        <v>Unlabeled</v>
      </c>
      <c r="I625" s="3">
        <f t="shared" si="72"/>
        <v>4</v>
      </c>
      <c r="J625" s="3">
        <f t="shared" si="72"/>
        <v>0</v>
      </c>
      <c r="K625">
        <f t="shared" si="72"/>
        <v>0</v>
      </c>
      <c r="L625">
        <f t="shared" si="72"/>
        <v>0</v>
      </c>
      <c r="M625">
        <f t="shared" si="72"/>
        <v>0</v>
      </c>
      <c r="N625">
        <f t="shared" si="72"/>
        <v>0</v>
      </c>
      <c r="O625">
        <f t="shared" si="72"/>
        <v>0</v>
      </c>
      <c r="P625" s="3">
        <f t="shared" si="67"/>
        <v>0</v>
      </c>
      <c r="Q625" s="4" t="str">
        <f t="array" ref="Q625">_xlfn.IFS(H625&lt;&gt;"",H625,Raw!C625="Unusable","Unusable",P625&gt;1,"Conflicted",P625=1,INDEX($J$1:$O$1,MATCH(TRUE,$J625:$O625&gt;0,0)),TRUE,$I$1)</f>
        <v>Unlabeled</v>
      </c>
    </row>
    <row r="626" spans="1:17" x14ac:dyDescent="0.3">
      <c r="A626" t="str">
        <f>Raw!A626</f>
        <v>IMG20250703101816</v>
      </c>
      <c r="B626" t="str">
        <f>Raw!B626</f>
        <v>Unlabeled</v>
      </c>
      <c r="C626" t="str">
        <f>class_updates_1!B627</f>
        <v>Unlabeled</v>
      </c>
      <c r="D626" t="str">
        <f>class_updates_2!B627</f>
        <v>Unlabeled</v>
      </c>
      <c r="E626" t="str">
        <f>class_updates_3!B627</f>
        <v>Unlabeled</v>
      </c>
      <c r="I626" s="3">
        <f t="shared" si="72"/>
        <v>4</v>
      </c>
      <c r="J626" s="3">
        <f t="shared" si="72"/>
        <v>0</v>
      </c>
      <c r="K626">
        <f t="shared" si="72"/>
        <v>0</v>
      </c>
      <c r="L626">
        <f t="shared" si="72"/>
        <v>0</v>
      </c>
      <c r="M626">
        <f t="shared" si="72"/>
        <v>0</v>
      </c>
      <c r="N626">
        <f t="shared" si="72"/>
        <v>0</v>
      </c>
      <c r="O626">
        <f t="shared" si="72"/>
        <v>0</v>
      </c>
      <c r="P626" s="3">
        <f t="shared" si="67"/>
        <v>0</v>
      </c>
      <c r="Q626" s="4" t="str">
        <f t="array" ref="Q626">_xlfn.IFS(H626&lt;&gt;"",H626,Raw!C626="Unusable","Unusable",P626&gt;1,"Conflicted",P626=1,INDEX($J$1:$O$1,MATCH(TRUE,$J626:$O626&gt;0,0)),TRUE,$I$1)</f>
        <v>Unlabeled</v>
      </c>
    </row>
    <row r="627" spans="1:17" x14ac:dyDescent="0.3">
      <c r="A627" t="str">
        <f>Raw!A627</f>
        <v>IMG20250703101830</v>
      </c>
      <c r="B627" t="str">
        <f>Raw!B627</f>
        <v>Unlabeled</v>
      </c>
      <c r="C627" t="str">
        <f>class_updates_1!B628</f>
        <v>Unlabeled</v>
      </c>
      <c r="D627" t="str">
        <f>class_updates_2!B628</f>
        <v>Unlabeled</v>
      </c>
      <c r="E627" t="str">
        <f>class_updates_3!B628</f>
        <v>Unlabeled</v>
      </c>
      <c r="I627" s="3">
        <f t="shared" si="72"/>
        <v>4</v>
      </c>
      <c r="J627" s="3">
        <f t="shared" si="72"/>
        <v>0</v>
      </c>
      <c r="K627">
        <f t="shared" si="72"/>
        <v>0</v>
      </c>
      <c r="L627">
        <f t="shared" si="72"/>
        <v>0</v>
      </c>
      <c r="M627">
        <f t="shared" si="72"/>
        <v>0</v>
      </c>
      <c r="N627">
        <f t="shared" si="72"/>
        <v>0</v>
      </c>
      <c r="O627">
        <f t="shared" si="72"/>
        <v>0</v>
      </c>
      <c r="P627" s="3">
        <f t="shared" si="67"/>
        <v>0</v>
      </c>
      <c r="Q627" s="4" t="str">
        <f t="array" ref="Q627">_xlfn.IFS(H627&lt;&gt;"",H627,Raw!C627="Unusable","Unusable",P627&gt;1,"Conflicted",P627=1,INDEX($J$1:$O$1,MATCH(TRUE,$J627:$O627&gt;0,0)),TRUE,$I$1)</f>
        <v>Unlabeled</v>
      </c>
    </row>
    <row r="628" spans="1:17" x14ac:dyDescent="0.3">
      <c r="A628" t="str">
        <f>Raw!A628</f>
        <v>IMG20250703101833</v>
      </c>
      <c r="B628" t="str">
        <f>Raw!B628</f>
        <v>Unlabeled</v>
      </c>
      <c r="C628" t="str">
        <f>class_updates_1!B629</f>
        <v>Unlabeled</v>
      </c>
      <c r="D628" t="str">
        <f>class_updates_2!B629</f>
        <v>Unlabeled</v>
      </c>
      <c r="E628" t="str">
        <f>class_updates_3!B629</f>
        <v>Unlabeled</v>
      </c>
      <c r="I628" s="3">
        <f t="shared" si="72"/>
        <v>4</v>
      </c>
      <c r="J628" s="3">
        <f t="shared" si="72"/>
        <v>0</v>
      </c>
      <c r="K628">
        <f t="shared" si="72"/>
        <v>0</v>
      </c>
      <c r="L628">
        <f t="shared" si="72"/>
        <v>0</v>
      </c>
      <c r="M628">
        <f t="shared" si="72"/>
        <v>0</v>
      </c>
      <c r="N628">
        <f t="shared" si="72"/>
        <v>0</v>
      </c>
      <c r="O628">
        <f t="shared" si="72"/>
        <v>0</v>
      </c>
      <c r="P628" s="3">
        <f t="shared" si="67"/>
        <v>0</v>
      </c>
      <c r="Q628" s="4" t="str">
        <f t="array" ref="Q628">_xlfn.IFS(H628&lt;&gt;"",H628,Raw!C628="Unusable","Unusable",P628&gt;1,"Conflicted",P628=1,INDEX($J$1:$O$1,MATCH(TRUE,$J628:$O628&gt;0,0)),TRUE,$I$1)</f>
        <v>Unlabeled</v>
      </c>
    </row>
    <row r="629" spans="1:17" x14ac:dyDescent="0.3">
      <c r="A629" t="str">
        <f>Raw!A629</f>
        <v>IMG20250703101836</v>
      </c>
      <c r="B629" t="str">
        <f>Raw!B629</f>
        <v>Unlabeled</v>
      </c>
      <c r="C629" t="str">
        <f>class_updates_1!B630</f>
        <v>Unlabeled</v>
      </c>
      <c r="D629" t="str">
        <f>class_updates_2!B630</f>
        <v>Unlabeled</v>
      </c>
      <c r="E629" t="str">
        <f>class_updates_3!B630</f>
        <v>Unlabeled</v>
      </c>
      <c r="I629" s="3">
        <f t="shared" si="72"/>
        <v>4</v>
      </c>
      <c r="J629" s="3">
        <f t="shared" si="72"/>
        <v>0</v>
      </c>
      <c r="K629">
        <f t="shared" si="72"/>
        <v>0</v>
      </c>
      <c r="L629">
        <f t="shared" si="72"/>
        <v>0</v>
      </c>
      <c r="M629">
        <f t="shared" si="72"/>
        <v>0</v>
      </c>
      <c r="N629">
        <f t="shared" si="72"/>
        <v>0</v>
      </c>
      <c r="O629">
        <f t="shared" si="72"/>
        <v>0</v>
      </c>
      <c r="P629" s="3">
        <f t="shared" si="67"/>
        <v>0</v>
      </c>
      <c r="Q629" s="4" t="str">
        <f t="array" ref="Q629">_xlfn.IFS(H629&lt;&gt;"",H629,Raw!C629="Unusable","Unusable",P629&gt;1,"Conflicted",P629=1,INDEX($J$1:$O$1,MATCH(TRUE,$J629:$O629&gt;0,0)),TRUE,$I$1)</f>
        <v>Unlabeled</v>
      </c>
    </row>
    <row r="630" spans="1:17" x14ac:dyDescent="0.3">
      <c r="A630" t="str">
        <f>Raw!A630</f>
        <v>IMG20250703101854</v>
      </c>
      <c r="B630" t="str">
        <f>Raw!B630</f>
        <v>Unlabeled</v>
      </c>
      <c r="C630" t="str">
        <f>class_updates_1!B631</f>
        <v>Unlabeled</v>
      </c>
      <c r="D630" t="str">
        <f>class_updates_2!B631</f>
        <v>Unlabeled</v>
      </c>
      <c r="E630" t="str">
        <f>class_updates_3!B631</f>
        <v>Unlabeled</v>
      </c>
      <c r="I630" s="3">
        <f t="shared" si="72"/>
        <v>4</v>
      </c>
      <c r="J630" s="3">
        <f t="shared" si="72"/>
        <v>0</v>
      </c>
      <c r="K630">
        <f t="shared" si="72"/>
        <v>0</v>
      </c>
      <c r="L630">
        <f t="shared" si="72"/>
        <v>0</v>
      </c>
      <c r="M630">
        <f t="shared" si="72"/>
        <v>0</v>
      </c>
      <c r="N630">
        <f t="shared" si="72"/>
        <v>0</v>
      </c>
      <c r="O630">
        <f t="shared" si="72"/>
        <v>0</v>
      </c>
      <c r="P630" s="3">
        <f t="shared" si="67"/>
        <v>0</v>
      </c>
      <c r="Q630" s="4" t="str">
        <f t="array" ref="Q630">_xlfn.IFS(H630&lt;&gt;"",H630,Raw!C630="Unusable","Unusable",P630&gt;1,"Conflicted",P630=1,INDEX($J$1:$O$1,MATCH(TRUE,$J630:$O630&gt;0,0)),TRUE,$I$1)</f>
        <v>Unlabeled</v>
      </c>
    </row>
    <row r="631" spans="1:17" x14ac:dyDescent="0.3">
      <c r="A631" t="str">
        <f>Raw!A631</f>
        <v>IMG20250703101938</v>
      </c>
      <c r="B631" t="str">
        <f>Raw!B631</f>
        <v>Unlabeled</v>
      </c>
      <c r="C631" t="str">
        <f>class_updates_1!B632</f>
        <v>Unlabeled</v>
      </c>
      <c r="D631" t="str">
        <f>class_updates_2!B632</f>
        <v>Unlabeled</v>
      </c>
      <c r="E631" t="str">
        <f>class_updates_3!B632</f>
        <v>Unlabeled</v>
      </c>
      <c r="I631" s="3">
        <f t="shared" si="72"/>
        <v>4</v>
      </c>
      <c r="J631" s="3">
        <f t="shared" si="72"/>
        <v>0</v>
      </c>
      <c r="K631">
        <f t="shared" si="72"/>
        <v>0</v>
      </c>
      <c r="L631">
        <f t="shared" si="72"/>
        <v>0</v>
      </c>
      <c r="M631">
        <f t="shared" si="72"/>
        <v>0</v>
      </c>
      <c r="N631">
        <f t="shared" si="72"/>
        <v>0</v>
      </c>
      <c r="O631">
        <f t="shared" si="72"/>
        <v>0</v>
      </c>
      <c r="P631" s="3">
        <f t="shared" si="67"/>
        <v>0</v>
      </c>
      <c r="Q631" s="4" t="str">
        <f t="array" ref="Q631">_xlfn.IFS(H631&lt;&gt;"",H631,Raw!C631="Unusable","Unusable",P631&gt;1,"Conflicted",P631=1,INDEX($J$1:$O$1,MATCH(TRUE,$J631:$O631&gt;0,0)),TRUE,$I$1)</f>
        <v>Unlabeled</v>
      </c>
    </row>
    <row r="632" spans="1:17" x14ac:dyDescent="0.3">
      <c r="A632" t="str">
        <f>Raw!A632</f>
        <v>IMG20250703102255</v>
      </c>
      <c r="B632" t="str">
        <f>Raw!B632</f>
        <v>Unlabeled</v>
      </c>
      <c r="C632" t="str">
        <f>class_updates_1!B633</f>
        <v>Unlabeled</v>
      </c>
      <c r="D632" t="str">
        <f>class_updates_2!B633</f>
        <v>Unlabeled</v>
      </c>
      <c r="E632" t="str">
        <f>class_updates_3!B633</f>
        <v>Unlabeled</v>
      </c>
      <c r="I632" s="3">
        <f t="shared" ref="I632:O641" si="73">COUNTIF($B632:$G632,I$1)</f>
        <v>4</v>
      </c>
      <c r="J632" s="3">
        <f t="shared" si="73"/>
        <v>0</v>
      </c>
      <c r="K632">
        <f t="shared" si="73"/>
        <v>0</v>
      </c>
      <c r="L632">
        <f t="shared" si="73"/>
        <v>0</v>
      </c>
      <c r="M632">
        <f t="shared" si="73"/>
        <v>0</v>
      </c>
      <c r="N632">
        <f t="shared" si="73"/>
        <v>0</v>
      </c>
      <c r="O632">
        <f t="shared" si="73"/>
        <v>0</v>
      </c>
      <c r="P632" s="3">
        <f t="shared" si="67"/>
        <v>0</v>
      </c>
      <c r="Q632" s="4" t="str">
        <f t="array" ref="Q632">_xlfn.IFS(H632&lt;&gt;"",H632,Raw!C632="Unusable","Unusable",P632&gt;1,"Conflicted",P632=1,INDEX($J$1:$O$1,MATCH(TRUE,$J632:$O632&gt;0,0)),TRUE,$I$1)</f>
        <v>Unlabeled</v>
      </c>
    </row>
    <row r="633" spans="1:17" x14ac:dyDescent="0.3">
      <c r="A633" t="str">
        <f>Raw!A633</f>
        <v>IMG20250703102318</v>
      </c>
      <c r="B633" t="str">
        <f>Raw!B633</f>
        <v>Unlabeled</v>
      </c>
      <c r="C633" t="str">
        <f>class_updates_1!B634</f>
        <v>Unlabeled</v>
      </c>
      <c r="D633" t="str">
        <f>class_updates_2!B634</f>
        <v>Unlabeled</v>
      </c>
      <c r="E633" t="str">
        <f>class_updates_3!B634</f>
        <v>Unlabeled</v>
      </c>
      <c r="I633" s="3">
        <f t="shared" si="73"/>
        <v>4</v>
      </c>
      <c r="J633" s="3">
        <f t="shared" si="73"/>
        <v>0</v>
      </c>
      <c r="K633">
        <f t="shared" si="73"/>
        <v>0</v>
      </c>
      <c r="L633">
        <f t="shared" si="73"/>
        <v>0</v>
      </c>
      <c r="M633">
        <f t="shared" si="73"/>
        <v>0</v>
      </c>
      <c r="N633">
        <f t="shared" si="73"/>
        <v>0</v>
      </c>
      <c r="O633">
        <f t="shared" si="73"/>
        <v>0</v>
      </c>
      <c r="P633" s="3">
        <f t="shared" si="67"/>
        <v>0</v>
      </c>
      <c r="Q633" s="4" t="str">
        <f t="array" ref="Q633">_xlfn.IFS(H633&lt;&gt;"",H633,Raw!C633="Unusable","Unusable",P633&gt;1,"Conflicted",P633=1,INDEX($J$1:$O$1,MATCH(TRUE,$J633:$O633&gt;0,0)),TRUE,$I$1)</f>
        <v>Unlabeled</v>
      </c>
    </row>
    <row r="634" spans="1:17" x14ac:dyDescent="0.3">
      <c r="A634" t="str">
        <f>Raw!A634</f>
        <v>IMG20250703102351</v>
      </c>
      <c r="B634" t="str">
        <f>Raw!B634</f>
        <v>Unlabeled</v>
      </c>
      <c r="C634" t="str">
        <f>class_updates_1!B635</f>
        <v>Unlabeled</v>
      </c>
      <c r="D634" t="str">
        <f>class_updates_2!B635</f>
        <v>Unlabeled</v>
      </c>
      <c r="E634" t="str">
        <f>class_updates_3!B635</f>
        <v>Unlabeled</v>
      </c>
      <c r="I634" s="3">
        <f t="shared" si="73"/>
        <v>4</v>
      </c>
      <c r="J634" s="3">
        <f t="shared" si="73"/>
        <v>0</v>
      </c>
      <c r="K634">
        <f t="shared" si="73"/>
        <v>0</v>
      </c>
      <c r="L634">
        <f t="shared" si="73"/>
        <v>0</v>
      </c>
      <c r="M634">
        <f t="shared" si="73"/>
        <v>0</v>
      </c>
      <c r="N634">
        <f t="shared" si="73"/>
        <v>0</v>
      </c>
      <c r="O634">
        <f t="shared" si="73"/>
        <v>0</v>
      </c>
      <c r="P634" s="3">
        <f t="shared" si="67"/>
        <v>0</v>
      </c>
      <c r="Q634" s="4" t="str">
        <f t="array" ref="Q634">_xlfn.IFS(H634&lt;&gt;"",H634,Raw!C634="Unusable","Unusable",P634&gt;1,"Conflicted",P634=1,INDEX($J$1:$O$1,MATCH(TRUE,$J634:$O634&gt;0,0)),TRUE,$I$1)</f>
        <v>Unlabeled</v>
      </c>
    </row>
    <row r="635" spans="1:17" x14ac:dyDescent="0.3">
      <c r="A635" t="str">
        <f>Raw!A635</f>
        <v>IMG20250703102404</v>
      </c>
      <c r="B635" t="str">
        <f>Raw!B635</f>
        <v>Unlabeled</v>
      </c>
      <c r="C635" t="str">
        <f>class_updates_1!B636</f>
        <v>Unlabeled</v>
      </c>
      <c r="D635" t="str">
        <f>class_updates_2!B636</f>
        <v>Unlabeled</v>
      </c>
      <c r="E635" t="str">
        <f>class_updates_3!B636</f>
        <v>Unlabeled</v>
      </c>
      <c r="I635" s="3">
        <f t="shared" si="73"/>
        <v>4</v>
      </c>
      <c r="J635" s="3">
        <f t="shared" si="73"/>
        <v>0</v>
      </c>
      <c r="K635">
        <f t="shared" si="73"/>
        <v>0</v>
      </c>
      <c r="L635">
        <f t="shared" si="73"/>
        <v>0</v>
      </c>
      <c r="M635">
        <f t="shared" si="73"/>
        <v>0</v>
      </c>
      <c r="N635">
        <f t="shared" si="73"/>
        <v>0</v>
      </c>
      <c r="O635">
        <f t="shared" si="73"/>
        <v>0</v>
      </c>
      <c r="P635" s="3">
        <f t="shared" si="67"/>
        <v>0</v>
      </c>
      <c r="Q635" s="4" t="str">
        <f t="array" ref="Q635">_xlfn.IFS(H635&lt;&gt;"",H635,Raw!C635="Unusable","Unusable",P635&gt;1,"Conflicted",P635=1,INDEX($J$1:$O$1,MATCH(TRUE,$J635:$O635&gt;0,0)),TRUE,$I$1)</f>
        <v>Unlabeled</v>
      </c>
    </row>
    <row r="636" spans="1:17" x14ac:dyDescent="0.3">
      <c r="A636" t="str">
        <f>Raw!A636</f>
        <v>IMG20250801075440</v>
      </c>
      <c r="B636" t="str">
        <f>Raw!B636</f>
        <v>Unlabeled</v>
      </c>
      <c r="C636" t="str">
        <f>class_updates_1!B637</f>
        <v>Unlabeled</v>
      </c>
      <c r="D636" t="str">
        <f>class_updates_2!B637</f>
        <v>Unlabeled</v>
      </c>
      <c r="E636" t="str">
        <f>class_updates_3!B637</f>
        <v>Unlabeled</v>
      </c>
      <c r="I636" s="3">
        <f t="shared" si="73"/>
        <v>4</v>
      </c>
      <c r="J636" s="3">
        <f t="shared" si="73"/>
        <v>0</v>
      </c>
      <c r="K636">
        <f t="shared" si="73"/>
        <v>0</v>
      </c>
      <c r="L636">
        <f t="shared" si="73"/>
        <v>0</v>
      </c>
      <c r="M636">
        <f t="shared" si="73"/>
        <v>0</v>
      </c>
      <c r="N636">
        <f t="shared" si="73"/>
        <v>0</v>
      </c>
      <c r="O636">
        <f t="shared" si="73"/>
        <v>0</v>
      </c>
      <c r="P636" s="3">
        <f t="shared" si="67"/>
        <v>0</v>
      </c>
      <c r="Q636" s="4" t="str">
        <f t="array" ref="Q636">_xlfn.IFS(H636&lt;&gt;"",H636,Raw!C636="Unusable","Unusable",P636&gt;1,"Conflicted",P636=1,INDEX($J$1:$O$1,MATCH(TRUE,$J636:$O636&gt;0,0)),TRUE,$I$1)</f>
        <v>Unlabeled</v>
      </c>
    </row>
    <row r="637" spans="1:17" x14ac:dyDescent="0.3">
      <c r="A637" t="str">
        <f>Raw!A637</f>
        <v>IMG20250801075450</v>
      </c>
      <c r="B637" t="str">
        <f>Raw!B637</f>
        <v>Unlabeled</v>
      </c>
      <c r="C637" t="str">
        <f>class_updates_1!B638</f>
        <v>Unlabeled</v>
      </c>
      <c r="D637" t="str">
        <f>class_updates_2!B638</f>
        <v>Unlabeled</v>
      </c>
      <c r="E637" t="str">
        <f>class_updates_3!B638</f>
        <v>Unlabeled</v>
      </c>
      <c r="I637" s="3">
        <f t="shared" si="73"/>
        <v>4</v>
      </c>
      <c r="J637" s="3">
        <f t="shared" si="73"/>
        <v>0</v>
      </c>
      <c r="K637">
        <f t="shared" si="73"/>
        <v>0</v>
      </c>
      <c r="L637">
        <f t="shared" si="73"/>
        <v>0</v>
      </c>
      <c r="M637">
        <f t="shared" si="73"/>
        <v>0</v>
      </c>
      <c r="N637">
        <f t="shared" si="73"/>
        <v>0</v>
      </c>
      <c r="O637">
        <f t="shared" si="73"/>
        <v>0</v>
      </c>
      <c r="P637" s="3">
        <f t="shared" si="67"/>
        <v>0</v>
      </c>
      <c r="Q637" s="4" t="str">
        <f t="array" ref="Q637">_xlfn.IFS(H637&lt;&gt;"",H637,Raw!C637="Unusable","Unusable",P637&gt;1,"Conflicted",P637=1,INDEX($J$1:$O$1,MATCH(TRUE,$J637:$O637&gt;0,0)),TRUE,$I$1)</f>
        <v>Unlabeled</v>
      </c>
    </row>
    <row r="638" spans="1:17" x14ac:dyDescent="0.3">
      <c r="A638" t="str">
        <f>Raw!A638</f>
        <v>IMG20250801075454</v>
      </c>
      <c r="B638" t="str">
        <f>Raw!B638</f>
        <v>Unlabeled</v>
      </c>
      <c r="C638" t="str">
        <f>class_updates_1!B639</f>
        <v>Unlabeled</v>
      </c>
      <c r="D638" t="str">
        <f>class_updates_2!B639</f>
        <v>Unlabeled</v>
      </c>
      <c r="E638" t="str">
        <f>class_updates_3!B639</f>
        <v>Unlabeled</v>
      </c>
      <c r="I638" s="3">
        <f t="shared" si="73"/>
        <v>4</v>
      </c>
      <c r="J638" s="3">
        <f t="shared" si="73"/>
        <v>0</v>
      </c>
      <c r="K638">
        <f t="shared" si="73"/>
        <v>0</v>
      </c>
      <c r="L638">
        <f t="shared" si="73"/>
        <v>0</v>
      </c>
      <c r="M638">
        <f t="shared" si="73"/>
        <v>0</v>
      </c>
      <c r="N638">
        <f t="shared" si="73"/>
        <v>0</v>
      </c>
      <c r="O638">
        <f t="shared" si="73"/>
        <v>0</v>
      </c>
      <c r="P638" s="3">
        <f t="shared" si="67"/>
        <v>0</v>
      </c>
      <c r="Q638" s="4" t="str">
        <f t="array" ref="Q638">_xlfn.IFS(H638&lt;&gt;"",H638,Raw!C638="Unusable","Unusable",P638&gt;1,"Conflicted",P638=1,INDEX($J$1:$O$1,MATCH(TRUE,$J638:$O638&gt;0,0)),TRUE,$I$1)</f>
        <v>Unlabeled</v>
      </c>
    </row>
    <row r="639" spans="1:17" x14ac:dyDescent="0.3">
      <c r="A639" t="str">
        <f>Raw!A639</f>
        <v>IMG20250801075507</v>
      </c>
      <c r="B639" t="str">
        <f>Raw!B639</f>
        <v>Unlabeled</v>
      </c>
      <c r="C639" t="str">
        <f>class_updates_1!B640</f>
        <v>Unlabeled</v>
      </c>
      <c r="D639" t="str">
        <f>class_updates_2!B640</f>
        <v>Unlabeled</v>
      </c>
      <c r="E639" t="str">
        <f>class_updates_3!B640</f>
        <v>Unlabeled</v>
      </c>
      <c r="I639" s="3">
        <f t="shared" si="73"/>
        <v>4</v>
      </c>
      <c r="J639" s="3">
        <f t="shared" si="73"/>
        <v>0</v>
      </c>
      <c r="K639">
        <f t="shared" si="73"/>
        <v>0</v>
      </c>
      <c r="L639">
        <f t="shared" si="73"/>
        <v>0</v>
      </c>
      <c r="M639">
        <f t="shared" si="73"/>
        <v>0</v>
      </c>
      <c r="N639">
        <f t="shared" si="73"/>
        <v>0</v>
      </c>
      <c r="O639">
        <f t="shared" si="73"/>
        <v>0</v>
      </c>
      <c r="P639" s="3">
        <f t="shared" si="67"/>
        <v>0</v>
      </c>
      <c r="Q639" s="4" t="str">
        <f t="array" ref="Q639">_xlfn.IFS(H639&lt;&gt;"",H639,Raw!C639="Unusable","Unusable",P639&gt;1,"Conflicted",P639=1,INDEX($J$1:$O$1,MATCH(TRUE,$J639:$O639&gt;0,0)),TRUE,$I$1)</f>
        <v>Unlabeled</v>
      </c>
    </row>
    <row r="640" spans="1:17" x14ac:dyDescent="0.3">
      <c r="A640" t="str">
        <f>Raw!A640</f>
        <v>IMG20250801075511</v>
      </c>
      <c r="B640" t="str">
        <f>Raw!B640</f>
        <v>Unlabeled</v>
      </c>
      <c r="C640" t="str">
        <f>class_updates_1!B641</f>
        <v>Unlabeled</v>
      </c>
      <c r="D640" t="str">
        <f>class_updates_2!B641</f>
        <v>Unlabeled</v>
      </c>
      <c r="E640" t="str">
        <f>class_updates_3!B641</f>
        <v>Unlabeled</v>
      </c>
      <c r="I640" s="3">
        <f t="shared" si="73"/>
        <v>4</v>
      </c>
      <c r="J640" s="3">
        <f t="shared" si="73"/>
        <v>0</v>
      </c>
      <c r="K640">
        <f t="shared" si="73"/>
        <v>0</v>
      </c>
      <c r="L640">
        <f t="shared" si="73"/>
        <v>0</v>
      </c>
      <c r="M640">
        <f t="shared" si="73"/>
        <v>0</v>
      </c>
      <c r="N640">
        <f t="shared" si="73"/>
        <v>0</v>
      </c>
      <c r="O640">
        <f t="shared" si="73"/>
        <v>0</v>
      </c>
      <c r="P640" s="3">
        <f t="shared" si="67"/>
        <v>0</v>
      </c>
      <c r="Q640" s="4" t="str">
        <f t="array" ref="Q640">_xlfn.IFS(H640&lt;&gt;"",H640,Raw!C640="Unusable","Unusable",P640&gt;1,"Conflicted",P640=1,INDEX($J$1:$O$1,MATCH(TRUE,$J640:$O640&gt;0,0)),TRUE,$I$1)</f>
        <v>Unlabeled</v>
      </c>
    </row>
    <row r="641" spans="1:17" x14ac:dyDescent="0.3">
      <c r="A641" t="str">
        <f>Raw!A641</f>
        <v>IMG20250801075515</v>
      </c>
      <c r="B641" t="str">
        <f>Raw!B641</f>
        <v>Unlabeled</v>
      </c>
      <c r="C641" t="str">
        <f>class_updates_1!B642</f>
        <v>Unlabeled</v>
      </c>
      <c r="D641" t="str">
        <f>class_updates_2!B642</f>
        <v>Unlabeled</v>
      </c>
      <c r="E641" t="str">
        <f>class_updates_3!B642</f>
        <v>Unlabeled</v>
      </c>
      <c r="I641" s="3">
        <f t="shared" si="73"/>
        <v>4</v>
      </c>
      <c r="J641" s="3">
        <f t="shared" si="73"/>
        <v>0</v>
      </c>
      <c r="K641">
        <f t="shared" si="73"/>
        <v>0</v>
      </c>
      <c r="L641">
        <f t="shared" si="73"/>
        <v>0</v>
      </c>
      <c r="M641">
        <f t="shared" si="73"/>
        <v>0</v>
      </c>
      <c r="N641">
        <f t="shared" si="73"/>
        <v>0</v>
      </c>
      <c r="O641">
        <f t="shared" si="73"/>
        <v>0</v>
      </c>
      <c r="P641" s="3">
        <f t="shared" si="67"/>
        <v>0</v>
      </c>
      <c r="Q641" s="4" t="str">
        <f t="array" ref="Q641">_xlfn.IFS(H641&lt;&gt;"",H641,Raw!C641="Unusable","Unusable",P641&gt;1,"Conflicted",P641=1,INDEX($J$1:$O$1,MATCH(TRUE,$J641:$O641&gt;0,0)),TRUE,$I$1)</f>
        <v>Unlabeled</v>
      </c>
    </row>
    <row r="642" spans="1:17" x14ac:dyDescent="0.3">
      <c r="A642" t="str">
        <f>Raw!A642</f>
        <v>IMG20250801075530</v>
      </c>
      <c r="B642" t="str">
        <f>Raw!B642</f>
        <v>Unlabeled</v>
      </c>
      <c r="C642" t="str">
        <f>class_updates_1!B643</f>
        <v>Unlabeled</v>
      </c>
      <c r="D642" t="str">
        <f>class_updates_2!B643</f>
        <v>Unlabeled</v>
      </c>
      <c r="E642" t="str">
        <f>class_updates_3!B643</f>
        <v>Unlabeled</v>
      </c>
      <c r="I642" s="3">
        <f t="shared" ref="I642:O651" si="74">COUNTIF($B642:$G642,I$1)</f>
        <v>4</v>
      </c>
      <c r="J642" s="3">
        <f t="shared" si="74"/>
        <v>0</v>
      </c>
      <c r="K642">
        <f t="shared" si="74"/>
        <v>0</v>
      </c>
      <c r="L642">
        <f t="shared" si="74"/>
        <v>0</v>
      </c>
      <c r="M642">
        <f t="shared" si="74"/>
        <v>0</v>
      </c>
      <c r="N642">
        <f t="shared" si="74"/>
        <v>0</v>
      </c>
      <c r="O642">
        <f t="shared" si="74"/>
        <v>0</v>
      </c>
      <c r="P642" s="3">
        <f t="shared" ref="P642:P705" si="75">COUNTIF(J642:O642,"&gt;0")</f>
        <v>0</v>
      </c>
      <c r="Q642" s="4" t="str">
        <f t="array" ref="Q642">_xlfn.IFS(H642&lt;&gt;"",H642,Raw!C642="Unusable","Unusable",P642&gt;1,"Conflicted",P642=1,INDEX($J$1:$O$1,MATCH(TRUE,$J642:$O642&gt;0,0)),TRUE,$I$1)</f>
        <v>Unlabeled</v>
      </c>
    </row>
    <row r="643" spans="1:17" x14ac:dyDescent="0.3">
      <c r="A643" t="str">
        <f>Raw!A643</f>
        <v>IMG20250801075540</v>
      </c>
      <c r="B643" t="str">
        <f>Raw!B643</f>
        <v>Unlabeled</v>
      </c>
      <c r="C643" t="str">
        <f>class_updates_1!B644</f>
        <v>Unlabeled</v>
      </c>
      <c r="D643" t="str">
        <f>class_updates_2!B644</f>
        <v>Unlabeled</v>
      </c>
      <c r="E643" t="str">
        <f>class_updates_3!B644</f>
        <v>Unlabeled</v>
      </c>
      <c r="I643" s="3">
        <f t="shared" si="74"/>
        <v>4</v>
      </c>
      <c r="J643" s="3">
        <f t="shared" si="74"/>
        <v>0</v>
      </c>
      <c r="K643">
        <f t="shared" si="74"/>
        <v>0</v>
      </c>
      <c r="L643">
        <f t="shared" si="74"/>
        <v>0</v>
      </c>
      <c r="M643">
        <f t="shared" si="74"/>
        <v>0</v>
      </c>
      <c r="N643">
        <f t="shared" si="74"/>
        <v>0</v>
      </c>
      <c r="O643">
        <f t="shared" si="74"/>
        <v>0</v>
      </c>
      <c r="P643" s="3">
        <f t="shared" si="75"/>
        <v>0</v>
      </c>
      <c r="Q643" s="4" t="str">
        <f t="array" ref="Q643">_xlfn.IFS(H643&lt;&gt;"",H643,Raw!C643="Unusable","Unusable",P643&gt;1,"Conflicted",P643=1,INDEX($J$1:$O$1,MATCH(TRUE,$J643:$O643&gt;0,0)),TRUE,$I$1)</f>
        <v>Unlabeled</v>
      </c>
    </row>
    <row r="644" spans="1:17" x14ac:dyDescent="0.3">
      <c r="A644" t="str">
        <f>Raw!A644</f>
        <v>IMG20250801075553</v>
      </c>
      <c r="B644" t="str">
        <f>Raw!B644</f>
        <v>Unlabeled</v>
      </c>
      <c r="C644" t="str">
        <f>class_updates_1!B645</f>
        <v>Unlabeled</v>
      </c>
      <c r="D644" t="str">
        <f>class_updates_2!B645</f>
        <v>Unlabeled</v>
      </c>
      <c r="E644" t="str">
        <f>class_updates_3!B645</f>
        <v>Unlabeled</v>
      </c>
      <c r="I644" s="3">
        <f t="shared" si="74"/>
        <v>4</v>
      </c>
      <c r="J644" s="3">
        <f t="shared" si="74"/>
        <v>0</v>
      </c>
      <c r="K644">
        <f t="shared" si="74"/>
        <v>0</v>
      </c>
      <c r="L644">
        <f t="shared" si="74"/>
        <v>0</v>
      </c>
      <c r="M644">
        <f t="shared" si="74"/>
        <v>0</v>
      </c>
      <c r="N644">
        <f t="shared" si="74"/>
        <v>0</v>
      </c>
      <c r="O644">
        <f t="shared" si="74"/>
        <v>0</v>
      </c>
      <c r="P644" s="3">
        <f t="shared" si="75"/>
        <v>0</v>
      </c>
      <c r="Q644" s="4" t="str">
        <f t="array" ref="Q644">_xlfn.IFS(H644&lt;&gt;"",H644,Raw!C644="Unusable","Unusable",P644&gt;1,"Conflicted",P644=1,INDEX($J$1:$O$1,MATCH(TRUE,$J644:$O644&gt;0,0)),TRUE,$I$1)</f>
        <v>Unlabeled</v>
      </c>
    </row>
    <row r="645" spans="1:17" x14ac:dyDescent="0.3">
      <c r="A645" t="str">
        <f>Raw!A645</f>
        <v>IMG20250801075603</v>
      </c>
      <c r="B645" t="str">
        <f>Raw!B645</f>
        <v>Unlabeled</v>
      </c>
      <c r="C645" t="str">
        <f>class_updates_1!B646</f>
        <v>Unlabeled</v>
      </c>
      <c r="D645" t="str">
        <f>class_updates_2!B646</f>
        <v>Unlabeled</v>
      </c>
      <c r="E645" t="str">
        <f>class_updates_3!B646</f>
        <v>Unlabeled</v>
      </c>
      <c r="I645" s="3">
        <f t="shared" si="74"/>
        <v>4</v>
      </c>
      <c r="J645" s="3">
        <f t="shared" si="74"/>
        <v>0</v>
      </c>
      <c r="K645">
        <f t="shared" si="74"/>
        <v>0</v>
      </c>
      <c r="L645">
        <f t="shared" si="74"/>
        <v>0</v>
      </c>
      <c r="M645">
        <f t="shared" si="74"/>
        <v>0</v>
      </c>
      <c r="N645">
        <f t="shared" si="74"/>
        <v>0</v>
      </c>
      <c r="O645">
        <f t="shared" si="74"/>
        <v>0</v>
      </c>
      <c r="P645" s="3">
        <f t="shared" si="75"/>
        <v>0</v>
      </c>
      <c r="Q645" s="4" t="str">
        <f t="array" ref="Q645">_xlfn.IFS(H645&lt;&gt;"",H645,Raw!C645="Unusable","Unusable",P645&gt;1,"Conflicted",P645=1,INDEX($J$1:$O$1,MATCH(TRUE,$J645:$O645&gt;0,0)),TRUE,$I$1)</f>
        <v>Unlabeled</v>
      </c>
    </row>
    <row r="646" spans="1:17" x14ac:dyDescent="0.3">
      <c r="A646" t="str">
        <f>Raw!A646</f>
        <v>IMG20250801075608</v>
      </c>
      <c r="B646" t="str">
        <f>Raw!B646</f>
        <v>Unlabeled</v>
      </c>
      <c r="C646" t="str">
        <f>class_updates_1!B647</f>
        <v>Unlabeled</v>
      </c>
      <c r="D646" t="str">
        <f>class_updates_2!B647</f>
        <v>Unlabeled</v>
      </c>
      <c r="E646" t="str">
        <f>class_updates_3!B647</f>
        <v>Unlabeled</v>
      </c>
      <c r="I646" s="3">
        <f t="shared" si="74"/>
        <v>4</v>
      </c>
      <c r="J646" s="3">
        <f t="shared" si="74"/>
        <v>0</v>
      </c>
      <c r="K646">
        <f t="shared" si="74"/>
        <v>0</v>
      </c>
      <c r="L646">
        <f t="shared" si="74"/>
        <v>0</v>
      </c>
      <c r="M646">
        <f t="shared" si="74"/>
        <v>0</v>
      </c>
      <c r="N646">
        <f t="shared" si="74"/>
        <v>0</v>
      </c>
      <c r="O646">
        <f t="shared" si="74"/>
        <v>0</v>
      </c>
      <c r="P646" s="3">
        <f t="shared" si="75"/>
        <v>0</v>
      </c>
      <c r="Q646" s="4" t="str">
        <f t="array" ref="Q646">_xlfn.IFS(H646&lt;&gt;"",H646,Raw!C646="Unusable","Unusable",P646&gt;1,"Conflicted",P646=1,INDEX($J$1:$O$1,MATCH(TRUE,$J646:$O646&gt;0,0)),TRUE,$I$1)</f>
        <v>Unlabeled</v>
      </c>
    </row>
    <row r="647" spans="1:17" x14ac:dyDescent="0.3">
      <c r="A647" t="str">
        <f>Raw!A647</f>
        <v>IMG20250801075612</v>
      </c>
      <c r="B647" t="str">
        <f>Raw!B647</f>
        <v>Unlabeled</v>
      </c>
      <c r="C647" t="str">
        <f>class_updates_1!B648</f>
        <v>Unlabeled</v>
      </c>
      <c r="D647" t="str">
        <f>class_updates_2!B648</f>
        <v>Unlabeled</v>
      </c>
      <c r="E647" t="str">
        <f>class_updates_3!B648</f>
        <v>Unlabeled</v>
      </c>
      <c r="I647" s="3">
        <f t="shared" si="74"/>
        <v>4</v>
      </c>
      <c r="J647" s="3">
        <f t="shared" si="74"/>
        <v>0</v>
      </c>
      <c r="K647">
        <f t="shared" si="74"/>
        <v>0</v>
      </c>
      <c r="L647">
        <f t="shared" si="74"/>
        <v>0</v>
      </c>
      <c r="M647">
        <f t="shared" si="74"/>
        <v>0</v>
      </c>
      <c r="N647">
        <f t="shared" si="74"/>
        <v>0</v>
      </c>
      <c r="O647">
        <f t="shared" si="74"/>
        <v>0</v>
      </c>
      <c r="P647" s="3">
        <f t="shared" si="75"/>
        <v>0</v>
      </c>
      <c r="Q647" s="4" t="str">
        <f t="array" ref="Q647">_xlfn.IFS(H647&lt;&gt;"",H647,Raw!C647="Unusable","Unusable",P647&gt;1,"Conflicted",P647=1,INDEX($J$1:$O$1,MATCH(TRUE,$J647:$O647&gt;0,0)),TRUE,$I$1)</f>
        <v>Unlabeled</v>
      </c>
    </row>
    <row r="648" spans="1:17" x14ac:dyDescent="0.3">
      <c r="A648" t="str">
        <f>Raw!A648</f>
        <v>IMG20250801075617</v>
      </c>
      <c r="B648" t="str">
        <f>Raw!B648</f>
        <v>Unlabeled</v>
      </c>
      <c r="C648" t="str">
        <f>class_updates_1!B649</f>
        <v>Unlabeled</v>
      </c>
      <c r="D648" t="str">
        <f>class_updates_2!B649</f>
        <v>Unlabeled</v>
      </c>
      <c r="E648" t="str">
        <f>class_updates_3!B649</f>
        <v>Unlabeled</v>
      </c>
      <c r="I648" s="3">
        <f t="shared" si="74"/>
        <v>4</v>
      </c>
      <c r="J648" s="3">
        <f t="shared" si="74"/>
        <v>0</v>
      </c>
      <c r="K648">
        <f t="shared" si="74"/>
        <v>0</v>
      </c>
      <c r="L648">
        <f t="shared" si="74"/>
        <v>0</v>
      </c>
      <c r="M648">
        <f t="shared" si="74"/>
        <v>0</v>
      </c>
      <c r="N648">
        <f t="shared" si="74"/>
        <v>0</v>
      </c>
      <c r="O648">
        <f t="shared" si="74"/>
        <v>0</v>
      </c>
      <c r="P648" s="3">
        <f t="shared" si="75"/>
        <v>0</v>
      </c>
      <c r="Q648" s="4" t="str">
        <f t="array" ref="Q648">_xlfn.IFS(H648&lt;&gt;"",H648,Raw!C648="Unusable","Unusable",P648&gt;1,"Conflicted",P648=1,INDEX($J$1:$O$1,MATCH(TRUE,$J648:$O648&gt;0,0)),TRUE,$I$1)</f>
        <v>Unlabeled</v>
      </c>
    </row>
    <row r="649" spans="1:17" x14ac:dyDescent="0.3">
      <c r="A649" t="str">
        <f>Raw!A649</f>
        <v>IMG20250801075619</v>
      </c>
      <c r="B649" t="str">
        <f>Raw!B649</f>
        <v>Unlabeled</v>
      </c>
      <c r="C649" t="str">
        <f>class_updates_1!B650</f>
        <v>Unlabeled</v>
      </c>
      <c r="D649" t="str">
        <f>class_updates_2!B650</f>
        <v>Unlabeled</v>
      </c>
      <c r="E649" t="str">
        <f>class_updates_3!B650</f>
        <v>Unlabeled</v>
      </c>
      <c r="I649" s="3">
        <f t="shared" si="74"/>
        <v>4</v>
      </c>
      <c r="J649" s="3">
        <f t="shared" si="74"/>
        <v>0</v>
      </c>
      <c r="K649">
        <f t="shared" si="74"/>
        <v>0</v>
      </c>
      <c r="L649">
        <f t="shared" si="74"/>
        <v>0</v>
      </c>
      <c r="M649">
        <f t="shared" si="74"/>
        <v>0</v>
      </c>
      <c r="N649">
        <f t="shared" si="74"/>
        <v>0</v>
      </c>
      <c r="O649">
        <f t="shared" si="74"/>
        <v>0</v>
      </c>
      <c r="P649" s="3">
        <f t="shared" si="75"/>
        <v>0</v>
      </c>
      <c r="Q649" s="4" t="str">
        <f t="array" ref="Q649">_xlfn.IFS(H649&lt;&gt;"",H649,Raw!C649="Unusable","Unusable",P649&gt;1,"Conflicted",P649=1,INDEX($J$1:$O$1,MATCH(TRUE,$J649:$O649&gt;0,0)),TRUE,$I$1)</f>
        <v>Unlabeled</v>
      </c>
    </row>
    <row r="650" spans="1:17" x14ac:dyDescent="0.3">
      <c r="A650" t="str">
        <f>Raw!A650</f>
        <v>IMG20250801075844</v>
      </c>
      <c r="B650" t="str">
        <f>Raw!B650</f>
        <v>Unlabeled</v>
      </c>
      <c r="C650" t="str">
        <f>class_updates_1!B651</f>
        <v>Unlabeled</v>
      </c>
      <c r="D650" t="str">
        <f>class_updates_2!B651</f>
        <v>Unlabeled</v>
      </c>
      <c r="E650" t="str">
        <f>class_updates_3!B651</f>
        <v>Unlabeled</v>
      </c>
      <c r="I650" s="3">
        <f t="shared" si="74"/>
        <v>4</v>
      </c>
      <c r="J650" s="3">
        <f t="shared" si="74"/>
        <v>0</v>
      </c>
      <c r="K650">
        <f t="shared" si="74"/>
        <v>0</v>
      </c>
      <c r="L650">
        <f t="shared" si="74"/>
        <v>0</v>
      </c>
      <c r="M650">
        <f t="shared" si="74"/>
        <v>0</v>
      </c>
      <c r="N650">
        <f t="shared" si="74"/>
        <v>0</v>
      </c>
      <c r="O650">
        <f t="shared" si="74"/>
        <v>0</v>
      </c>
      <c r="P650" s="3">
        <f t="shared" si="75"/>
        <v>0</v>
      </c>
      <c r="Q650" s="4" t="str">
        <f t="array" ref="Q650">_xlfn.IFS(H650&lt;&gt;"",H650,Raw!C650="Unusable","Unusable",P650&gt;1,"Conflicted",P650=1,INDEX($J$1:$O$1,MATCH(TRUE,$J650:$O650&gt;0,0)),TRUE,$I$1)</f>
        <v>Unlabeled</v>
      </c>
    </row>
    <row r="651" spans="1:17" x14ac:dyDescent="0.3">
      <c r="A651" t="str">
        <f>Raw!A651</f>
        <v>IMG20250801075923</v>
      </c>
      <c r="B651" t="str">
        <f>Raw!B651</f>
        <v>Unlabeled</v>
      </c>
      <c r="C651" t="str">
        <f>class_updates_1!B652</f>
        <v>Unlabeled</v>
      </c>
      <c r="D651" t="str">
        <f>class_updates_2!B652</f>
        <v>Unlabeled</v>
      </c>
      <c r="E651" t="str">
        <f>class_updates_3!B652</f>
        <v>Unlabeled</v>
      </c>
      <c r="I651" s="3">
        <f t="shared" si="74"/>
        <v>4</v>
      </c>
      <c r="J651" s="3">
        <f t="shared" si="74"/>
        <v>0</v>
      </c>
      <c r="K651">
        <f t="shared" si="74"/>
        <v>0</v>
      </c>
      <c r="L651">
        <f t="shared" si="74"/>
        <v>0</v>
      </c>
      <c r="M651">
        <f t="shared" si="74"/>
        <v>0</v>
      </c>
      <c r="N651">
        <f t="shared" si="74"/>
        <v>0</v>
      </c>
      <c r="O651">
        <f t="shared" si="74"/>
        <v>0</v>
      </c>
      <c r="P651" s="3">
        <f t="shared" si="75"/>
        <v>0</v>
      </c>
      <c r="Q651" s="4" t="str">
        <f t="array" ref="Q651">_xlfn.IFS(H651&lt;&gt;"",H651,Raw!C651="Unusable","Unusable",P651&gt;1,"Conflicted",P651=1,INDEX($J$1:$O$1,MATCH(TRUE,$J651:$O651&gt;0,0)),TRUE,$I$1)</f>
        <v>Unlabeled</v>
      </c>
    </row>
    <row r="652" spans="1:17" x14ac:dyDescent="0.3">
      <c r="A652" t="str">
        <f>Raw!A652</f>
        <v>IMG20250801075929</v>
      </c>
      <c r="B652" t="str">
        <f>Raw!B652</f>
        <v>Unlabeled</v>
      </c>
      <c r="C652" t="str">
        <f>class_updates_1!B653</f>
        <v>Unlabeled</v>
      </c>
      <c r="D652" t="str">
        <f>class_updates_2!B653</f>
        <v>Unlabeled</v>
      </c>
      <c r="E652" t="str">
        <f>class_updates_3!B653</f>
        <v>Unlabeled</v>
      </c>
      <c r="I652" s="3">
        <f t="shared" ref="I652:O661" si="76">COUNTIF($B652:$G652,I$1)</f>
        <v>4</v>
      </c>
      <c r="J652" s="3">
        <f t="shared" si="76"/>
        <v>0</v>
      </c>
      <c r="K652">
        <f t="shared" si="76"/>
        <v>0</v>
      </c>
      <c r="L652">
        <f t="shared" si="76"/>
        <v>0</v>
      </c>
      <c r="M652">
        <f t="shared" si="76"/>
        <v>0</v>
      </c>
      <c r="N652">
        <f t="shared" si="76"/>
        <v>0</v>
      </c>
      <c r="O652">
        <f t="shared" si="76"/>
        <v>0</v>
      </c>
      <c r="P652" s="3">
        <f t="shared" si="75"/>
        <v>0</v>
      </c>
      <c r="Q652" s="4" t="str">
        <f t="array" ref="Q652">_xlfn.IFS(H652&lt;&gt;"",H652,Raw!C652="Unusable","Unusable",P652&gt;1,"Conflicted",P652=1,INDEX($J$1:$O$1,MATCH(TRUE,$J652:$O652&gt;0,0)),TRUE,$I$1)</f>
        <v>Unlabeled</v>
      </c>
    </row>
    <row r="653" spans="1:17" x14ac:dyDescent="0.3">
      <c r="A653" t="str">
        <f>Raw!A653</f>
        <v>IMG20250801075943</v>
      </c>
      <c r="B653" t="str">
        <f>Raw!B653</f>
        <v>Unlabeled</v>
      </c>
      <c r="C653" t="str">
        <f>class_updates_1!B654</f>
        <v>Unlabeled</v>
      </c>
      <c r="D653" t="str">
        <f>class_updates_2!B654</f>
        <v>Unlabeled</v>
      </c>
      <c r="E653" t="str">
        <f>class_updates_3!B654</f>
        <v>Unlabeled</v>
      </c>
      <c r="I653" s="3">
        <f t="shared" si="76"/>
        <v>4</v>
      </c>
      <c r="J653" s="3">
        <f t="shared" si="76"/>
        <v>0</v>
      </c>
      <c r="K653">
        <f t="shared" si="76"/>
        <v>0</v>
      </c>
      <c r="L653">
        <f t="shared" si="76"/>
        <v>0</v>
      </c>
      <c r="M653">
        <f t="shared" si="76"/>
        <v>0</v>
      </c>
      <c r="N653">
        <f t="shared" si="76"/>
        <v>0</v>
      </c>
      <c r="O653">
        <f t="shared" si="76"/>
        <v>0</v>
      </c>
      <c r="P653" s="3">
        <f t="shared" si="75"/>
        <v>0</v>
      </c>
      <c r="Q653" s="4" t="str">
        <f t="array" ref="Q653">_xlfn.IFS(H653&lt;&gt;"",H653,Raw!C653="Unusable","Unusable",P653&gt;1,"Conflicted",P653=1,INDEX($J$1:$O$1,MATCH(TRUE,$J653:$O653&gt;0,0)),TRUE,$I$1)</f>
        <v>Unlabeled</v>
      </c>
    </row>
    <row r="654" spans="1:17" x14ac:dyDescent="0.3">
      <c r="A654" t="str">
        <f>Raw!A654</f>
        <v>IMG20250801075948</v>
      </c>
      <c r="B654" t="str">
        <f>Raw!B654</f>
        <v>Unlabeled</v>
      </c>
      <c r="C654" t="str">
        <f>class_updates_1!B655</f>
        <v>Unlabeled</v>
      </c>
      <c r="D654" t="str">
        <f>class_updates_2!B655</f>
        <v>Unlabeled</v>
      </c>
      <c r="E654" t="str">
        <f>class_updates_3!B655</f>
        <v>Unlabeled</v>
      </c>
      <c r="I654" s="3">
        <f t="shared" si="76"/>
        <v>4</v>
      </c>
      <c r="J654" s="3">
        <f t="shared" si="76"/>
        <v>0</v>
      </c>
      <c r="K654">
        <f t="shared" si="76"/>
        <v>0</v>
      </c>
      <c r="L654">
        <f t="shared" si="76"/>
        <v>0</v>
      </c>
      <c r="M654">
        <f t="shared" si="76"/>
        <v>0</v>
      </c>
      <c r="N654">
        <f t="shared" si="76"/>
        <v>0</v>
      </c>
      <c r="O654">
        <f t="shared" si="76"/>
        <v>0</v>
      </c>
      <c r="P654" s="3">
        <f t="shared" si="75"/>
        <v>0</v>
      </c>
      <c r="Q654" s="4" t="str">
        <f t="array" ref="Q654">_xlfn.IFS(H654&lt;&gt;"",H654,Raw!C654="Unusable","Unusable",P654&gt;1,"Conflicted",P654=1,INDEX($J$1:$O$1,MATCH(TRUE,$J654:$O654&gt;0,0)),TRUE,$I$1)</f>
        <v>Unlabeled</v>
      </c>
    </row>
    <row r="655" spans="1:17" x14ac:dyDescent="0.3">
      <c r="A655" t="str">
        <f>Raw!A655</f>
        <v>IMG20250801075955</v>
      </c>
      <c r="B655" t="str">
        <f>Raw!B655</f>
        <v>Unlabeled</v>
      </c>
      <c r="C655" t="str">
        <f>class_updates_1!B656</f>
        <v>Unlabeled</v>
      </c>
      <c r="D655" t="str">
        <f>class_updates_2!B656</f>
        <v>Unlabeled</v>
      </c>
      <c r="E655" t="str">
        <f>class_updates_3!B656</f>
        <v>Unlabeled</v>
      </c>
      <c r="I655" s="3">
        <f t="shared" si="76"/>
        <v>4</v>
      </c>
      <c r="J655" s="3">
        <f t="shared" si="76"/>
        <v>0</v>
      </c>
      <c r="K655">
        <f t="shared" si="76"/>
        <v>0</v>
      </c>
      <c r="L655">
        <f t="shared" si="76"/>
        <v>0</v>
      </c>
      <c r="M655">
        <f t="shared" si="76"/>
        <v>0</v>
      </c>
      <c r="N655">
        <f t="shared" si="76"/>
        <v>0</v>
      </c>
      <c r="O655">
        <f t="shared" si="76"/>
        <v>0</v>
      </c>
      <c r="P655" s="3">
        <f t="shared" si="75"/>
        <v>0</v>
      </c>
      <c r="Q655" s="4" t="str">
        <f t="array" ref="Q655">_xlfn.IFS(H655&lt;&gt;"",H655,Raw!C655="Unusable","Unusable",P655&gt;1,"Conflicted",P655=1,INDEX($J$1:$O$1,MATCH(TRUE,$J655:$O655&gt;0,0)),TRUE,$I$1)</f>
        <v>Unlabeled</v>
      </c>
    </row>
    <row r="656" spans="1:17" x14ac:dyDescent="0.3">
      <c r="A656" t="str">
        <f>Raw!A656</f>
        <v>IMG20250801080004</v>
      </c>
      <c r="B656" t="str">
        <f>Raw!B656</f>
        <v>Unlabeled</v>
      </c>
      <c r="C656" t="str">
        <f>class_updates_1!B657</f>
        <v>Unlabeled</v>
      </c>
      <c r="D656" t="str">
        <f>class_updates_2!B657</f>
        <v>Unlabeled</v>
      </c>
      <c r="E656" t="str">
        <f>class_updates_3!B657</f>
        <v>Unlabeled</v>
      </c>
      <c r="I656" s="3">
        <f t="shared" si="76"/>
        <v>4</v>
      </c>
      <c r="J656" s="3">
        <f t="shared" si="76"/>
        <v>0</v>
      </c>
      <c r="K656">
        <f t="shared" si="76"/>
        <v>0</v>
      </c>
      <c r="L656">
        <f t="shared" si="76"/>
        <v>0</v>
      </c>
      <c r="M656">
        <f t="shared" si="76"/>
        <v>0</v>
      </c>
      <c r="N656">
        <f t="shared" si="76"/>
        <v>0</v>
      </c>
      <c r="O656">
        <f t="shared" si="76"/>
        <v>0</v>
      </c>
      <c r="P656" s="3">
        <f t="shared" si="75"/>
        <v>0</v>
      </c>
      <c r="Q656" s="4" t="str">
        <f t="array" ref="Q656">_xlfn.IFS(H656&lt;&gt;"",H656,Raw!C656="Unusable","Unusable",P656&gt;1,"Conflicted",P656=1,INDEX($J$1:$O$1,MATCH(TRUE,$J656:$O656&gt;0,0)),TRUE,$I$1)</f>
        <v>Unlabeled</v>
      </c>
    </row>
    <row r="657" spans="1:17" x14ac:dyDescent="0.3">
      <c r="A657" t="str">
        <f>Raw!A657</f>
        <v>IMG20250801080016</v>
      </c>
      <c r="B657" t="str">
        <f>Raw!B657</f>
        <v>Unlabeled</v>
      </c>
      <c r="C657" t="str">
        <f>class_updates_1!B658</f>
        <v>Unlabeled</v>
      </c>
      <c r="D657" t="str">
        <f>class_updates_2!B658</f>
        <v>Unlabeled</v>
      </c>
      <c r="E657" t="str">
        <f>class_updates_3!B658</f>
        <v>Unlabeled</v>
      </c>
      <c r="I657" s="3">
        <f t="shared" si="76"/>
        <v>4</v>
      </c>
      <c r="J657" s="3">
        <f t="shared" si="76"/>
        <v>0</v>
      </c>
      <c r="K657">
        <f t="shared" si="76"/>
        <v>0</v>
      </c>
      <c r="L657">
        <f t="shared" si="76"/>
        <v>0</v>
      </c>
      <c r="M657">
        <f t="shared" si="76"/>
        <v>0</v>
      </c>
      <c r="N657">
        <f t="shared" si="76"/>
        <v>0</v>
      </c>
      <c r="O657">
        <f t="shared" si="76"/>
        <v>0</v>
      </c>
      <c r="P657" s="3">
        <f t="shared" si="75"/>
        <v>0</v>
      </c>
      <c r="Q657" s="4" t="str">
        <f t="array" ref="Q657">_xlfn.IFS(H657&lt;&gt;"",H657,Raw!C657="Unusable","Unusable",P657&gt;1,"Conflicted",P657=1,INDEX($J$1:$O$1,MATCH(TRUE,$J657:$O657&gt;0,0)),TRUE,$I$1)</f>
        <v>Unlabeled</v>
      </c>
    </row>
    <row r="658" spans="1:17" x14ac:dyDescent="0.3">
      <c r="A658" t="str">
        <f>Raw!A658</f>
        <v>IMG20250801080034</v>
      </c>
      <c r="B658" t="str">
        <f>Raw!B658</f>
        <v>Canker</v>
      </c>
      <c r="C658" t="str">
        <f>class_updates_1!B659</f>
        <v>Unlabeled</v>
      </c>
      <c r="D658" t="str">
        <f>class_updates_2!B659</f>
        <v>Unlabeled</v>
      </c>
      <c r="E658" t="str">
        <f>class_updates_3!B659</f>
        <v>Canker</v>
      </c>
      <c r="I658" s="3">
        <f t="shared" si="76"/>
        <v>2</v>
      </c>
      <c r="J658" s="3">
        <f t="shared" si="76"/>
        <v>0</v>
      </c>
      <c r="K658">
        <f t="shared" si="76"/>
        <v>0</v>
      </c>
      <c r="L658">
        <f t="shared" si="76"/>
        <v>2</v>
      </c>
      <c r="M658">
        <f t="shared" si="76"/>
        <v>0</v>
      </c>
      <c r="N658">
        <f t="shared" si="76"/>
        <v>0</v>
      </c>
      <c r="O658">
        <f t="shared" si="76"/>
        <v>0</v>
      </c>
      <c r="P658" s="3">
        <f t="shared" si="75"/>
        <v>1</v>
      </c>
      <c r="Q658" s="4" t="str">
        <f t="array" ref="Q658">_xlfn.IFS(H658&lt;&gt;"",H658,Raw!C658="Unusable","Unusable",P658&gt;1,"Conflicted",P658=1,INDEX($J$1:$O$1,MATCH(TRUE,$J658:$O658&gt;0,0)),TRUE,$I$1)</f>
        <v>Canker</v>
      </c>
    </row>
    <row r="659" spans="1:17" x14ac:dyDescent="0.3">
      <c r="A659" t="str">
        <f>Raw!A659</f>
        <v>IMG20250801080046</v>
      </c>
      <c r="B659" t="str">
        <f>Raw!B659</f>
        <v>Unlabeled</v>
      </c>
      <c r="C659" t="str">
        <f>class_updates_1!B660</f>
        <v>Unlabeled</v>
      </c>
      <c r="D659" t="str">
        <f>class_updates_2!B660</f>
        <v>Unlabeled</v>
      </c>
      <c r="E659" t="str">
        <f>class_updates_3!B660</f>
        <v>Unlabeled</v>
      </c>
      <c r="I659" s="3">
        <f t="shared" si="76"/>
        <v>4</v>
      </c>
      <c r="J659" s="3">
        <f t="shared" si="76"/>
        <v>0</v>
      </c>
      <c r="K659">
        <f t="shared" si="76"/>
        <v>0</v>
      </c>
      <c r="L659">
        <f t="shared" si="76"/>
        <v>0</v>
      </c>
      <c r="M659">
        <f t="shared" si="76"/>
        <v>0</v>
      </c>
      <c r="N659">
        <f t="shared" si="76"/>
        <v>0</v>
      </c>
      <c r="O659">
        <f t="shared" si="76"/>
        <v>0</v>
      </c>
      <c r="P659" s="3">
        <f t="shared" si="75"/>
        <v>0</v>
      </c>
      <c r="Q659" s="4" t="str">
        <f t="array" ref="Q659">_xlfn.IFS(H659&lt;&gt;"",H659,Raw!C659="Unusable","Unusable",P659&gt;1,"Conflicted",P659=1,INDEX($J$1:$O$1,MATCH(TRUE,$J659:$O659&gt;0,0)),TRUE,$I$1)</f>
        <v>Unlabeled</v>
      </c>
    </row>
    <row r="660" spans="1:17" x14ac:dyDescent="0.3">
      <c r="A660" t="str">
        <f>Raw!A660</f>
        <v>IMG20250801080053</v>
      </c>
      <c r="B660" t="str">
        <f>Raw!B660</f>
        <v>Canker</v>
      </c>
      <c r="C660" t="str">
        <f>class_updates_1!B661</f>
        <v>Unlabeled</v>
      </c>
      <c r="D660" t="str">
        <f>class_updates_2!B661</f>
        <v>Unlabeled</v>
      </c>
      <c r="E660" t="str">
        <f>class_updates_3!B661</f>
        <v>Canker</v>
      </c>
      <c r="I660" s="3">
        <f t="shared" si="76"/>
        <v>2</v>
      </c>
      <c r="J660" s="3">
        <f t="shared" si="76"/>
        <v>0</v>
      </c>
      <c r="K660">
        <f t="shared" si="76"/>
        <v>0</v>
      </c>
      <c r="L660">
        <f t="shared" si="76"/>
        <v>2</v>
      </c>
      <c r="M660">
        <f t="shared" si="76"/>
        <v>0</v>
      </c>
      <c r="N660">
        <f t="shared" si="76"/>
        <v>0</v>
      </c>
      <c r="O660">
        <f t="shared" si="76"/>
        <v>0</v>
      </c>
      <c r="P660" s="3">
        <f t="shared" si="75"/>
        <v>1</v>
      </c>
      <c r="Q660" s="4" t="str">
        <f t="array" ref="Q660">_xlfn.IFS(H660&lt;&gt;"",H660,Raw!C660="Unusable","Unusable",P660&gt;1,"Conflicted",P660=1,INDEX($J$1:$O$1,MATCH(TRUE,$J660:$O660&gt;0,0)),TRUE,$I$1)</f>
        <v>Canker</v>
      </c>
    </row>
    <row r="661" spans="1:17" x14ac:dyDescent="0.3">
      <c r="A661" t="str">
        <f>Raw!A661</f>
        <v>IMG20250801080222</v>
      </c>
      <c r="B661" t="str">
        <f>Raw!B661</f>
        <v>Unlabeled</v>
      </c>
      <c r="C661" t="str">
        <f>class_updates_1!B662</f>
        <v>Unlabeled</v>
      </c>
      <c r="D661" t="str">
        <f>class_updates_2!B662</f>
        <v>Unlabeled</v>
      </c>
      <c r="E661" t="str">
        <f>class_updates_3!B662</f>
        <v>Unlabeled</v>
      </c>
      <c r="I661" s="3">
        <f t="shared" si="76"/>
        <v>4</v>
      </c>
      <c r="J661" s="3">
        <f t="shared" si="76"/>
        <v>0</v>
      </c>
      <c r="K661">
        <f t="shared" si="76"/>
        <v>0</v>
      </c>
      <c r="L661">
        <f t="shared" si="76"/>
        <v>0</v>
      </c>
      <c r="M661">
        <f t="shared" si="76"/>
        <v>0</v>
      </c>
      <c r="N661">
        <f t="shared" si="76"/>
        <v>0</v>
      </c>
      <c r="O661">
        <f t="shared" si="76"/>
        <v>0</v>
      </c>
      <c r="P661" s="3">
        <f t="shared" si="75"/>
        <v>0</v>
      </c>
      <c r="Q661" s="4" t="str">
        <f t="array" ref="Q661">_xlfn.IFS(H661&lt;&gt;"",H661,Raw!C661="Unusable","Unusable",P661&gt;1,"Conflicted",P661=1,INDEX($J$1:$O$1,MATCH(TRUE,$J661:$O661&gt;0,0)),TRUE,$I$1)</f>
        <v>Unlabeled</v>
      </c>
    </row>
    <row r="662" spans="1:17" x14ac:dyDescent="0.3">
      <c r="A662" t="str">
        <f>Raw!A662</f>
        <v>IMG20250801080247</v>
      </c>
      <c r="B662" t="str">
        <f>Raw!B662</f>
        <v>Unlabeled</v>
      </c>
      <c r="C662" t="str">
        <f>class_updates_1!B663</f>
        <v>Unlabeled</v>
      </c>
      <c r="D662" t="str">
        <f>class_updates_2!B663</f>
        <v>Unlabeled</v>
      </c>
      <c r="E662" t="str">
        <f>class_updates_3!B663</f>
        <v>Unlabeled</v>
      </c>
      <c r="I662" s="3">
        <f t="shared" ref="I662:O671" si="77">COUNTIF($B662:$G662,I$1)</f>
        <v>4</v>
      </c>
      <c r="J662" s="3">
        <f t="shared" si="77"/>
        <v>0</v>
      </c>
      <c r="K662">
        <f t="shared" si="77"/>
        <v>0</v>
      </c>
      <c r="L662">
        <f t="shared" si="77"/>
        <v>0</v>
      </c>
      <c r="M662">
        <f t="shared" si="77"/>
        <v>0</v>
      </c>
      <c r="N662">
        <f t="shared" si="77"/>
        <v>0</v>
      </c>
      <c r="O662">
        <f t="shared" si="77"/>
        <v>0</v>
      </c>
      <c r="P662" s="3">
        <f t="shared" si="75"/>
        <v>0</v>
      </c>
      <c r="Q662" s="4" t="str">
        <f t="array" ref="Q662">_xlfn.IFS(H662&lt;&gt;"",H662,Raw!C662="Unusable","Unusable",P662&gt;1,"Conflicted",P662=1,INDEX($J$1:$O$1,MATCH(TRUE,$J662:$O662&gt;0,0)),TRUE,$I$1)</f>
        <v>Unlabeled</v>
      </c>
    </row>
    <row r="663" spans="1:17" x14ac:dyDescent="0.3">
      <c r="A663" t="str">
        <f>Raw!A663</f>
        <v>IMG20250801080350</v>
      </c>
      <c r="B663" t="str">
        <f>Raw!B663</f>
        <v>Unlabeled</v>
      </c>
      <c r="C663" t="str">
        <f>class_updates_1!B664</f>
        <v>Unlabeled</v>
      </c>
      <c r="D663" t="str">
        <f>class_updates_2!B664</f>
        <v>Unlabeled</v>
      </c>
      <c r="E663" t="str">
        <f>class_updates_3!B664</f>
        <v>Unlabeled</v>
      </c>
      <c r="I663" s="3">
        <f t="shared" si="77"/>
        <v>4</v>
      </c>
      <c r="J663" s="3">
        <f t="shared" si="77"/>
        <v>0</v>
      </c>
      <c r="K663">
        <f t="shared" si="77"/>
        <v>0</v>
      </c>
      <c r="L663">
        <f t="shared" si="77"/>
        <v>0</v>
      </c>
      <c r="M663">
        <f t="shared" si="77"/>
        <v>0</v>
      </c>
      <c r="N663">
        <f t="shared" si="77"/>
        <v>0</v>
      </c>
      <c r="O663">
        <f t="shared" si="77"/>
        <v>0</v>
      </c>
      <c r="P663" s="3">
        <f t="shared" si="75"/>
        <v>0</v>
      </c>
      <c r="Q663" s="4" t="str">
        <f t="array" ref="Q663">_xlfn.IFS(H663&lt;&gt;"",H663,Raw!C663="Unusable","Unusable",P663&gt;1,"Conflicted",P663=1,INDEX($J$1:$O$1,MATCH(TRUE,$J663:$O663&gt;0,0)),TRUE,$I$1)</f>
        <v>Unlabeled</v>
      </c>
    </row>
    <row r="664" spans="1:17" x14ac:dyDescent="0.3">
      <c r="A664" t="str">
        <f>Raw!A664</f>
        <v>IMG20250801080353</v>
      </c>
      <c r="B664" t="str">
        <f>Raw!B664</f>
        <v>Unlabeled</v>
      </c>
      <c r="C664" t="str">
        <f>class_updates_1!B665</f>
        <v>Unlabeled</v>
      </c>
      <c r="D664" t="str">
        <f>class_updates_2!B665</f>
        <v>Unlabeled</v>
      </c>
      <c r="E664" t="str">
        <f>class_updates_3!B665</f>
        <v>Unlabeled</v>
      </c>
      <c r="I664" s="3">
        <f t="shared" si="77"/>
        <v>4</v>
      </c>
      <c r="J664" s="3">
        <f t="shared" si="77"/>
        <v>0</v>
      </c>
      <c r="K664">
        <f t="shared" si="77"/>
        <v>0</v>
      </c>
      <c r="L664">
        <f t="shared" si="77"/>
        <v>0</v>
      </c>
      <c r="M664">
        <f t="shared" si="77"/>
        <v>0</v>
      </c>
      <c r="N664">
        <f t="shared" si="77"/>
        <v>0</v>
      </c>
      <c r="O664">
        <f t="shared" si="77"/>
        <v>0</v>
      </c>
      <c r="P664" s="3">
        <f t="shared" si="75"/>
        <v>0</v>
      </c>
      <c r="Q664" s="4" t="str">
        <f t="array" ref="Q664">_xlfn.IFS(H664&lt;&gt;"",H664,Raw!C664="Unusable","Unusable",P664&gt;1,"Conflicted",P664=1,INDEX($J$1:$O$1,MATCH(TRUE,$J664:$O664&gt;0,0)),TRUE,$I$1)</f>
        <v>Unlabeled</v>
      </c>
    </row>
    <row r="665" spans="1:17" x14ac:dyDescent="0.3">
      <c r="A665" t="str">
        <f>Raw!A665</f>
        <v>IMG20250801080404</v>
      </c>
      <c r="B665" t="str">
        <f>Raw!B665</f>
        <v>Unlabeled</v>
      </c>
      <c r="C665" t="str">
        <f>class_updates_1!B666</f>
        <v>Unlabeled</v>
      </c>
      <c r="D665" t="str">
        <f>class_updates_2!B666</f>
        <v>Unlabeled</v>
      </c>
      <c r="E665" t="str">
        <f>class_updates_3!B666</f>
        <v>Unlabeled</v>
      </c>
      <c r="I665" s="3">
        <f t="shared" si="77"/>
        <v>4</v>
      </c>
      <c r="J665" s="3">
        <f t="shared" si="77"/>
        <v>0</v>
      </c>
      <c r="K665">
        <f t="shared" si="77"/>
        <v>0</v>
      </c>
      <c r="L665">
        <f t="shared" si="77"/>
        <v>0</v>
      </c>
      <c r="M665">
        <f t="shared" si="77"/>
        <v>0</v>
      </c>
      <c r="N665">
        <f t="shared" si="77"/>
        <v>0</v>
      </c>
      <c r="O665">
        <f t="shared" si="77"/>
        <v>0</v>
      </c>
      <c r="P665" s="3">
        <f t="shared" si="75"/>
        <v>0</v>
      </c>
      <c r="Q665" s="4" t="str">
        <f t="array" ref="Q665">_xlfn.IFS(H665&lt;&gt;"",H665,Raw!C665="Unusable","Unusable",P665&gt;1,"Conflicted",P665=1,INDEX($J$1:$O$1,MATCH(TRUE,$J665:$O665&gt;0,0)),TRUE,$I$1)</f>
        <v>Unlabeled</v>
      </c>
    </row>
    <row r="666" spans="1:17" x14ac:dyDescent="0.3">
      <c r="A666" t="str">
        <f>Raw!A666</f>
        <v>IMG20250801080408</v>
      </c>
      <c r="B666" t="str">
        <f>Raw!B666</f>
        <v>Unlabeled</v>
      </c>
      <c r="C666" t="str">
        <f>class_updates_1!B667</f>
        <v>Unlabeled</v>
      </c>
      <c r="D666" t="str">
        <f>class_updates_2!B667</f>
        <v>Unlabeled</v>
      </c>
      <c r="E666" t="str">
        <f>class_updates_3!B667</f>
        <v>Unlabeled</v>
      </c>
      <c r="I666" s="3">
        <f t="shared" si="77"/>
        <v>4</v>
      </c>
      <c r="J666" s="3">
        <f t="shared" si="77"/>
        <v>0</v>
      </c>
      <c r="K666">
        <f t="shared" si="77"/>
        <v>0</v>
      </c>
      <c r="L666">
        <f t="shared" si="77"/>
        <v>0</v>
      </c>
      <c r="M666">
        <f t="shared" si="77"/>
        <v>0</v>
      </c>
      <c r="N666">
        <f t="shared" si="77"/>
        <v>0</v>
      </c>
      <c r="O666">
        <f t="shared" si="77"/>
        <v>0</v>
      </c>
      <c r="P666" s="3">
        <f t="shared" si="75"/>
        <v>0</v>
      </c>
      <c r="Q666" s="4" t="str">
        <f t="array" ref="Q666">_xlfn.IFS(H666&lt;&gt;"",H666,Raw!C666="Unusable","Unusable",P666&gt;1,"Conflicted",P666=1,INDEX($J$1:$O$1,MATCH(TRUE,$J666:$O666&gt;0,0)),TRUE,$I$1)</f>
        <v>Unlabeled</v>
      </c>
    </row>
    <row r="667" spans="1:17" x14ac:dyDescent="0.3">
      <c r="A667" t="str">
        <f>Raw!A667</f>
        <v>IMG20250801080415</v>
      </c>
      <c r="B667" t="str">
        <f>Raw!B667</f>
        <v>Unlabeled</v>
      </c>
      <c r="C667" t="str">
        <f>class_updates_1!B668</f>
        <v>Unlabeled</v>
      </c>
      <c r="D667" t="str">
        <f>class_updates_2!B668</f>
        <v>Unlabeled</v>
      </c>
      <c r="E667" t="str">
        <f>class_updates_3!B668</f>
        <v>Unlabeled</v>
      </c>
      <c r="I667" s="3">
        <f t="shared" si="77"/>
        <v>4</v>
      </c>
      <c r="J667" s="3">
        <f t="shared" si="77"/>
        <v>0</v>
      </c>
      <c r="K667">
        <f t="shared" si="77"/>
        <v>0</v>
      </c>
      <c r="L667">
        <f t="shared" si="77"/>
        <v>0</v>
      </c>
      <c r="M667">
        <f t="shared" si="77"/>
        <v>0</v>
      </c>
      <c r="N667">
        <f t="shared" si="77"/>
        <v>0</v>
      </c>
      <c r="O667">
        <f t="shared" si="77"/>
        <v>0</v>
      </c>
      <c r="P667" s="3">
        <f t="shared" si="75"/>
        <v>0</v>
      </c>
      <c r="Q667" s="4" t="str">
        <f t="array" ref="Q667">_xlfn.IFS(H667&lt;&gt;"",H667,Raw!C667="Unusable","Unusable",P667&gt;1,"Conflicted",P667=1,INDEX($J$1:$O$1,MATCH(TRUE,$J667:$O667&gt;0,0)),TRUE,$I$1)</f>
        <v>Unlabeled</v>
      </c>
    </row>
    <row r="668" spans="1:17" x14ac:dyDescent="0.3">
      <c r="A668" t="str">
        <f>Raw!A668</f>
        <v>IMG20250801080432</v>
      </c>
      <c r="B668" t="str">
        <f>Raw!B668</f>
        <v>Unlabeled</v>
      </c>
      <c r="C668" t="str">
        <f>class_updates_1!B669</f>
        <v>Unlabeled</v>
      </c>
      <c r="D668" t="str">
        <f>class_updates_2!B669</f>
        <v>Unlabeled</v>
      </c>
      <c r="E668" t="str">
        <f>class_updates_3!B669</f>
        <v>Unlabeled</v>
      </c>
      <c r="I668" s="3">
        <f t="shared" si="77"/>
        <v>4</v>
      </c>
      <c r="J668" s="3">
        <f t="shared" si="77"/>
        <v>0</v>
      </c>
      <c r="K668">
        <f t="shared" si="77"/>
        <v>0</v>
      </c>
      <c r="L668">
        <f t="shared" si="77"/>
        <v>0</v>
      </c>
      <c r="M668">
        <f t="shared" si="77"/>
        <v>0</v>
      </c>
      <c r="N668">
        <f t="shared" si="77"/>
        <v>0</v>
      </c>
      <c r="O668">
        <f t="shared" si="77"/>
        <v>0</v>
      </c>
      <c r="P668" s="3">
        <f t="shared" si="75"/>
        <v>0</v>
      </c>
      <c r="Q668" s="4" t="str">
        <f t="array" ref="Q668">_xlfn.IFS(H668&lt;&gt;"",H668,Raw!C668="Unusable","Unusable",P668&gt;1,"Conflicted",P668=1,INDEX($J$1:$O$1,MATCH(TRUE,$J668:$O668&gt;0,0)),TRUE,$I$1)</f>
        <v>Unlabeled</v>
      </c>
    </row>
    <row r="669" spans="1:17" x14ac:dyDescent="0.3">
      <c r="A669" t="str">
        <f>Raw!A669</f>
        <v>IMG20250801080450</v>
      </c>
      <c r="B669" t="str">
        <f>Raw!B669</f>
        <v>Unlabeled</v>
      </c>
      <c r="C669" t="str">
        <f>class_updates_1!B670</f>
        <v>Unlabeled</v>
      </c>
      <c r="D669" t="str">
        <f>class_updates_2!B670</f>
        <v>Unlabeled</v>
      </c>
      <c r="E669" t="str">
        <f>class_updates_3!B670</f>
        <v>Unlabeled</v>
      </c>
      <c r="I669" s="3">
        <f t="shared" si="77"/>
        <v>4</v>
      </c>
      <c r="J669" s="3">
        <f t="shared" si="77"/>
        <v>0</v>
      </c>
      <c r="K669">
        <f t="shared" si="77"/>
        <v>0</v>
      </c>
      <c r="L669">
        <f t="shared" si="77"/>
        <v>0</v>
      </c>
      <c r="M669">
        <f t="shared" si="77"/>
        <v>0</v>
      </c>
      <c r="N669">
        <f t="shared" si="77"/>
        <v>0</v>
      </c>
      <c r="O669">
        <f t="shared" si="77"/>
        <v>0</v>
      </c>
      <c r="P669" s="3">
        <f t="shared" si="75"/>
        <v>0</v>
      </c>
      <c r="Q669" s="4" t="str">
        <f t="array" ref="Q669">_xlfn.IFS(H669&lt;&gt;"",H669,Raw!C669="Unusable","Unusable",P669&gt;1,"Conflicted",P669=1,INDEX($J$1:$O$1,MATCH(TRUE,$J669:$O669&gt;0,0)),TRUE,$I$1)</f>
        <v>Unlabeled</v>
      </c>
    </row>
    <row r="670" spans="1:17" x14ac:dyDescent="0.3">
      <c r="A670" t="str">
        <f>Raw!A670</f>
        <v>IMG20250801080453</v>
      </c>
      <c r="B670" t="str">
        <f>Raw!B670</f>
        <v>Unlabeled</v>
      </c>
      <c r="C670" t="str">
        <f>class_updates_1!B671</f>
        <v>Unlabeled</v>
      </c>
      <c r="D670" t="str">
        <f>class_updates_2!B671</f>
        <v>Unlabeled</v>
      </c>
      <c r="E670" t="str">
        <f>class_updates_3!B671</f>
        <v>Unlabeled</v>
      </c>
      <c r="I670" s="3">
        <f t="shared" si="77"/>
        <v>4</v>
      </c>
      <c r="J670" s="3">
        <f t="shared" si="77"/>
        <v>0</v>
      </c>
      <c r="K670">
        <f t="shared" si="77"/>
        <v>0</v>
      </c>
      <c r="L670">
        <f t="shared" si="77"/>
        <v>0</v>
      </c>
      <c r="M670">
        <f t="shared" si="77"/>
        <v>0</v>
      </c>
      <c r="N670">
        <f t="shared" si="77"/>
        <v>0</v>
      </c>
      <c r="O670">
        <f t="shared" si="77"/>
        <v>0</v>
      </c>
      <c r="P670" s="3">
        <f t="shared" si="75"/>
        <v>0</v>
      </c>
      <c r="Q670" s="4" t="str">
        <f t="array" ref="Q670">_xlfn.IFS(H670&lt;&gt;"",H670,Raw!C670="Unusable","Unusable",P670&gt;1,"Conflicted",P670=1,INDEX($J$1:$O$1,MATCH(TRUE,$J670:$O670&gt;0,0)),TRUE,$I$1)</f>
        <v>Unlabeled</v>
      </c>
    </row>
    <row r="671" spans="1:17" x14ac:dyDescent="0.3">
      <c r="A671" t="str">
        <f>Raw!A671</f>
        <v>IMG20250801080511</v>
      </c>
      <c r="B671" t="str">
        <f>Raw!B671</f>
        <v>Mites</v>
      </c>
      <c r="C671" t="str">
        <f>class_updates_1!B672</f>
        <v>Unlabeled</v>
      </c>
      <c r="D671" t="str">
        <f>class_updates_2!B672</f>
        <v>Unlabeled</v>
      </c>
      <c r="E671" t="str">
        <f>class_updates_3!B672</f>
        <v>Mites</v>
      </c>
      <c r="I671" s="3">
        <f t="shared" si="77"/>
        <v>2</v>
      </c>
      <c r="J671" s="3">
        <f t="shared" si="77"/>
        <v>0</v>
      </c>
      <c r="K671">
        <f t="shared" si="77"/>
        <v>0</v>
      </c>
      <c r="L671">
        <f t="shared" si="77"/>
        <v>0</v>
      </c>
      <c r="M671">
        <f t="shared" si="77"/>
        <v>0</v>
      </c>
      <c r="N671">
        <f t="shared" si="77"/>
        <v>2</v>
      </c>
      <c r="O671">
        <f t="shared" si="77"/>
        <v>0</v>
      </c>
      <c r="P671" s="3">
        <f t="shared" si="75"/>
        <v>1</v>
      </c>
      <c r="Q671" s="4" t="str">
        <f t="array" ref="Q671">_xlfn.IFS(H671&lt;&gt;"",H671,Raw!C671="Unusable","Unusable",P671&gt;1,"Conflicted",P671=1,INDEX($J$1:$O$1,MATCH(TRUE,$J671:$O671&gt;0,0)),TRUE,$I$1)</f>
        <v>Mites</v>
      </c>
    </row>
    <row r="672" spans="1:17" x14ac:dyDescent="0.3">
      <c r="A672" t="str">
        <f>Raw!A672</f>
        <v>IMG20250801080515</v>
      </c>
      <c r="B672" t="str">
        <f>Raw!B672</f>
        <v>Mites</v>
      </c>
      <c r="C672" t="str">
        <f>class_updates_1!B673</f>
        <v>Unlabeled</v>
      </c>
      <c r="D672" t="str">
        <f>class_updates_2!B673</f>
        <v>Unlabeled</v>
      </c>
      <c r="E672" t="str">
        <f>class_updates_3!B673</f>
        <v>Mites</v>
      </c>
      <c r="I672" s="3">
        <f t="shared" ref="I672:O681" si="78">COUNTIF($B672:$G672,I$1)</f>
        <v>2</v>
      </c>
      <c r="J672" s="3">
        <f t="shared" si="78"/>
        <v>0</v>
      </c>
      <c r="K672">
        <f t="shared" si="78"/>
        <v>0</v>
      </c>
      <c r="L672">
        <f t="shared" si="78"/>
        <v>0</v>
      </c>
      <c r="M672">
        <f t="shared" si="78"/>
        <v>0</v>
      </c>
      <c r="N672">
        <f t="shared" si="78"/>
        <v>2</v>
      </c>
      <c r="O672">
        <f t="shared" si="78"/>
        <v>0</v>
      </c>
      <c r="P672" s="3">
        <f t="shared" si="75"/>
        <v>1</v>
      </c>
      <c r="Q672" s="4" t="str">
        <f t="array" ref="Q672">_xlfn.IFS(H672&lt;&gt;"",H672,Raw!C672="Unusable","Unusable",P672&gt;1,"Conflicted",P672=1,INDEX($J$1:$O$1,MATCH(TRUE,$J672:$O672&gt;0,0)),TRUE,$I$1)</f>
        <v>Mites</v>
      </c>
    </row>
    <row r="673" spans="1:17" x14ac:dyDescent="0.3">
      <c r="A673" t="str">
        <f>Raw!A673</f>
        <v>IMG20250801080522</v>
      </c>
      <c r="B673" t="str">
        <f>Raw!B673</f>
        <v>Mites</v>
      </c>
      <c r="C673" t="str">
        <f>class_updates_1!B674</f>
        <v>Unlabeled</v>
      </c>
      <c r="D673" t="str">
        <f>class_updates_2!B674</f>
        <v>Unlabeled</v>
      </c>
      <c r="E673" t="str">
        <f>class_updates_3!B674</f>
        <v>Mites</v>
      </c>
      <c r="I673" s="3">
        <f t="shared" si="78"/>
        <v>2</v>
      </c>
      <c r="J673" s="3">
        <f t="shared" si="78"/>
        <v>0</v>
      </c>
      <c r="K673">
        <f t="shared" si="78"/>
        <v>0</v>
      </c>
      <c r="L673">
        <f t="shared" si="78"/>
        <v>0</v>
      </c>
      <c r="M673">
        <f t="shared" si="78"/>
        <v>0</v>
      </c>
      <c r="N673">
        <f t="shared" si="78"/>
        <v>2</v>
      </c>
      <c r="O673">
        <f t="shared" si="78"/>
        <v>0</v>
      </c>
      <c r="P673" s="3">
        <f t="shared" si="75"/>
        <v>1</v>
      </c>
      <c r="Q673" s="4" t="str">
        <f t="array" ref="Q673">_xlfn.IFS(H673&lt;&gt;"",H673,Raw!C673="Unusable","Unusable",P673&gt;1,"Conflicted",P673=1,INDEX($J$1:$O$1,MATCH(TRUE,$J673:$O673&gt;0,0)),TRUE,$I$1)</f>
        <v>Mites</v>
      </c>
    </row>
    <row r="674" spans="1:17" x14ac:dyDescent="0.3">
      <c r="A674" t="str">
        <f>Raw!A674</f>
        <v>IMG20250801080526</v>
      </c>
      <c r="B674" t="str">
        <f>Raw!B674</f>
        <v>Mites</v>
      </c>
      <c r="C674" t="str">
        <f>class_updates_1!B675</f>
        <v>Unlabeled</v>
      </c>
      <c r="D674" t="str">
        <f>class_updates_2!B675</f>
        <v>Unlabeled</v>
      </c>
      <c r="E674" t="str">
        <f>class_updates_3!B675</f>
        <v>Mites</v>
      </c>
      <c r="I674" s="3">
        <f t="shared" si="78"/>
        <v>2</v>
      </c>
      <c r="J674" s="3">
        <f t="shared" si="78"/>
        <v>0</v>
      </c>
      <c r="K674">
        <f t="shared" si="78"/>
        <v>0</v>
      </c>
      <c r="L674">
        <f t="shared" si="78"/>
        <v>0</v>
      </c>
      <c r="M674">
        <f t="shared" si="78"/>
        <v>0</v>
      </c>
      <c r="N674">
        <f t="shared" si="78"/>
        <v>2</v>
      </c>
      <c r="O674">
        <f t="shared" si="78"/>
        <v>0</v>
      </c>
      <c r="P674" s="3">
        <f t="shared" si="75"/>
        <v>1</v>
      </c>
      <c r="Q674" s="4" t="str">
        <f t="array" ref="Q674">_xlfn.IFS(H674&lt;&gt;"",H674,Raw!C674="Unusable","Unusable",P674&gt;1,"Conflicted",P674=1,INDEX($J$1:$O$1,MATCH(TRUE,$J674:$O674&gt;0,0)),TRUE,$I$1)</f>
        <v>Mites</v>
      </c>
    </row>
    <row r="675" spans="1:17" x14ac:dyDescent="0.3">
      <c r="A675" t="str">
        <f>Raw!A675</f>
        <v>IMG20250801080531</v>
      </c>
      <c r="B675" t="str">
        <f>Raw!B675</f>
        <v>Mites</v>
      </c>
      <c r="C675" t="str">
        <f>class_updates_1!B676</f>
        <v>Unlabeled</v>
      </c>
      <c r="D675" t="str">
        <f>class_updates_2!B676</f>
        <v>Unlabeled</v>
      </c>
      <c r="E675" t="str">
        <f>class_updates_3!B676</f>
        <v>Mites</v>
      </c>
      <c r="I675" s="3">
        <f t="shared" si="78"/>
        <v>2</v>
      </c>
      <c r="J675" s="3">
        <f t="shared" si="78"/>
        <v>0</v>
      </c>
      <c r="K675">
        <f t="shared" si="78"/>
        <v>0</v>
      </c>
      <c r="L675">
        <f t="shared" si="78"/>
        <v>0</v>
      </c>
      <c r="M675">
        <f t="shared" si="78"/>
        <v>0</v>
      </c>
      <c r="N675">
        <f t="shared" si="78"/>
        <v>2</v>
      </c>
      <c r="O675">
        <f t="shared" si="78"/>
        <v>0</v>
      </c>
      <c r="P675" s="3">
        <f t="shared" si="75"/>
        <v>1</v>
      </c>
      <c r="Q675" s="4" t="str">
        <f t="array" ref="Q675">_xlfn.IFS(H675&lt;&gt;"",H675,Raw!C675="Unusable","Unusable",P675&gt;1,"Conflicted",P675=1,INDEX($J$1:$O$1,MATCH(TRUE,$J675:$O675&gt;0,0)),TRUE,$I$1)</f>
        <v>Mites</v>
      </c>
    </row>
    <row r="676" spans="1:17" x14ac:dyDescent="0.3">
      <c r="A676" t="str">
        <f>Raw!A676</f>
        <v>IMG20250801080536</v>
      </c>
      <c r="B676" t="str">
        <f>Raw!B676</f>
        <v>Mites</v>
      </c>
      <c r="C676" t="str">
        <f>class_updates_1!B677</f>
        <v>Unlabeled</v>
      </c>
      <c r="D676" t="str">
        <f>class_updates_2!B677</f>
        <v>Unlabeled</v>
      </c>
      <c r="E676" t="str">
        <f>class_updates_3!B677</f>
        <v>Mites</v>
      </c>
      <c r="I676" s="3">
        <f t="shared" si="78"/>
        <v>2</v>
      </c>
      <c r="J676" s="3">
        <f t="shared" si="78"/>
        <v>0</v>
      </c>
      <c r="K676">
        <f t="shared" si="78"/>
        <v>0</v>
      </c>
      <c r="L676">
        <f t="shared" si="78"/>
        <v>0</v>
      </c>
      <c r="M676">
        <f t="shared" si="78"/>
        <v>0</v>
      </c>
      <c r="N676">
        <f t="shared" si="78"/>
        <v>2</v>
      </c>
      <c r="O676">
        <f t="shared" si="78"/>
        <v>0</v>
      </c>
      <c r="P676" s="3">
        <f t="shared" si="75"/>
        <v>1</v>
      </c>
      <c r="Q676" s="4" t="str">
        <f t="array" ref="Q676">_xlfn.IFS(H676&lt;&gt;"",H676,Raw!C676="Unusable","Unusable",P676&gt;1,"Conflicted",P676=1,INDEX($J$1:$O$1,MATCH(TRUE,$J676:$O676&gt;0,0)),TRUE,$I$1)</f>
        <v>Mites</v>
      </c>
    </row>
    <row r="677" spans="1:17" x14ac:dyDescent="0.3">
      <c r="A677" t="str">
        <f>Raw!A677</f>
        <v>IMG20250801080551</v>
      </c>
      <c r="B677" t="str">
        <f>Raw!B677</f>
        <v>Unlabeled</v>
      </c>
      <c r="C677" t="str">
        <f>class_updates_1!B678</f>
        <v>Unlabeled</v>
      </c>
      <c r="D677" t="str">
        <f>class_updates_2!B678</f>
        <v>Unlabeled</v>
      </c>
      <c r="E677" t="str">
        <f>class_updates_3!B678</f>
        <v>Unlabeled</v>
      </c>
      <c r="I677" s="3">
        <f t="shared" si="78"/>
        <v>4</v>
      </c>
      <c r="J677" s="3">
        <f t="shared" si="78"/>
        <v>0</v>
      </c>
      <c r="K677">
        <f t="shared" si="78"/>
        <v>0</v>
      </c>
      <c r="L677">
        <f t="shared" si="78"/>
        <v>0</v>
      </c>
      <c r="M677">
        <f t="shared" si="78"/>
        <v>0</v>
      </c>
      <c r="N677">
        <f t="shared" si="78"/>
        <v>0</v>
      </c>
      <c r="O677">
        <f t="shared" si="78"/>
        <v>0</v>
      </c>
      <c r="P677" s="3">
        <f t="shared" si="75"/>
        <v>0</v>
      </c>
      <c r="Q677" s="4" t="str">
        <f t="array" ref="Q677">_xlfn.IFS(H677&lt;&gt;"",H677,Raw!C677="Unusable","Unusable",P677&gt;1,"Conflicted",P677=1,INDEX($J$1:$O$1,MATCH(TRUE,$J677:$O677&gt;0,0)),TRUE,$I$1)</f>
        <v>Unlabeled</v>
      </c>
    </row>
    <row r="678" spans="1:17" x14ac:dyDescent="0.3">
      <c r="A678" t="str">
        <f>Raw!A678</f>
        <v>IMG20250801080554</v>
      </c>
      <c r="B678" t="str">
        <f>Raw!B678</f>
        <v>Unlabeled</v>
      </c>
      <c r="C678" t="str">
        <f>class_updates_1!B679</f>
        <v>Unlabeled</v>
      </c>
      <c r="D678" t="str">
        <f>class_updates_2!B679</f>
        <v>Unlabeled</v>
      </c>
      <c r="E678" t="str">
        <f>class_updates_3!B679</f>
        <v>Unlabeled</v>
      </c>
      <c r="I678" s="3">
        <f t="shared" si="78"/>
        <v>4</v>
      </c>
      <c r="J678" s="3">
        <f t="shared" si="78"/>
        <v>0</v>
      </c>
      <c r="K678">
        <f t="shared" si="78"/>
        <v>0</v>
      </c>
      <c r="L678">
        <f t="shared" si="78"/>
        <v>0</v>
      </c>
      <c r="M678">
        <f t="shared" si="78"/>
        <v>0</v>
      </c>
      <c r="N678">
        <f t="shared" si="78"/>
        <v>0</v>
      </c>
      <c r="O678">
        <f t="shared" si="78"/>
        <v>0</v>
      </c>
      <c r="P678" s="3">
        <f t="shared" si="75"/>
        <v>0</v>
      </c>
      <c r="Q678" s="4" t="str">
        <f t="array" ref="Q678">_xlfn.IFS(H678&lt;&gt;"",H678,Raw!C678="Unusable","Unusable",P678&gt;1,"Conflicted",P678=1,INDEX($J$1:$O$1,MATCH(TRUE,$J678:$O678&gt;0,0)),TRUE,$I$1)</f>
        <v>Unlabeled</v>
      </c>
    </row>
    <row r="679" spans="1:17" x14ac:dyDescent="0.3">
      <c r="A679" t="str">
        <f>Raw!A679</f>
        <v>IMG20250801080558</v>
      </c>
      <c r="B679" t="str">
        <f>Raw!B679</f>
        <v>Unlabeled</v>
      </c>
      <c r="C679" t="str">
        <f>class_updates_1!B680</f>
        <v>Unlabeled</v>
      </c>
      <c r="D679" t="str">
        <f>class_updates_2!B680</f>
        <v>Unlabeled</v>
      </c>
      <c r="E679" t="str">
        <f>class_updates_3!B680</f>
        <v>Unlabeled</v>
      </c>
      <c r="I679" s="3">
        <f t="shared" si="78"/>
        <v>4</v>
      </c>
      <c r="J679" s="3">
        <f t="shared" si="78"/>
        <v>0</v>
      </c>
      <c r="K679">
        <f t="shared" si="78"/>
        <v>0</v>
      </c>
      <c r="L679">
        <f t="shared" si="78"/>
        <v>0</v>
      </c>
      <c r="M679">
        <f t="shared" si="78"/>
        <v>0</v>
      </c>
      <c r="N679">
        <f t="shared" si="78"/>
        <v>0</v>
      </c>
      <c r="O679">
        <f t="shared" si="78"/>
        <v>0</v>
      </c>
      <c r="P679" s="3">
        <f t="shared" si="75"/>
        <v>0</v>
      </c>
      <c r="Q679" s="4" t="str">
        <f t="array" ref="Q679">_xlfn.IFS(H679&lt;&gt;"",H679,Raw!C679="Unusable","Unusable",P679&gt;1,"Conflicted",P679=1,INDEX($J$1:$O$1,MATCH(TRUE,$J679:$O679&gt;0,0)),TRUE,$I$1)</f>
        <v>Unlabeled</v>
      </c>
    </row>
    <row r="680" spans="1:17" x14ac:dyDescent="0.3">
      <c r="A680" t="str">
        <f>Raw!A680</f>
        <v>IMG20250801080638</v>
      </c>
      <c r="B680" t="str">
        <f>Raw!B680</f>
        <v>Unlabeled</v>
      </c>
      <c r="C680" t="str">
        <f>class_updates_1!B681</f>
        <v>Unlabeled</v>
      </c>
      <c r="D680" t="str">
        <f>class_updates_2!B681</f>
        <v>Unlabeled</v>
      </c>
      <c r="E680" t="str">
        <f>class_updates_3!B681</f>
        <v>Unlabeled</v>
      </c>
      <c r="I680" s="3">
        <f t="shared" si="78"/>
        <v>4</v>
      </c>
      <c r="J680" s="3">
        <f t="shared" si="78"/>
        <v>0</v>
      </c>
      <c r="K680">
        <f t="shared" si="78"/>
        <v>0</v>
      </c>
      <c r="L680">
        <f t="shared" si="78"/>
        <v>0</v>
      </c>
      <c r="M680">
        <f t="shared" si="78"/>
        <v>0</v>
      </c>
      <c r="N680">
        <f t="shared" si="78"/>
        <v>0</v>
      </c>
      <c r="O680">
        <f t="shared" si="78"/>
        <v>0</v>
      </c>
      <c r="P680" s="3">
        <f t="shared" si="75"/>
        <v>0</v>
      </c>
      <c r="Q680" s="4" t="str">
        <f t="array" ref="Q680">_xlfn.IFS(H680&lt;&gt;"",H680,Raw!C680="Unusable","Unusable",P680&gt;1,"Conflicted",P680=1,INDEX($J$1:$O$1,MATCH(TRUE,$J680:$O680&gt;0,0)),TRUE,$I$1)</f>
        <v>Unlabeled</v>
      </c>
    </row>
    <row r="681" spans="1:17" x14ac:dyDescent="0.3">
      <c r="A681" t="str">
        <f>Raw!A681</f>
        <v>IMG20250801080646</v>
      </c>
      <c r="B681" t="str">
        <f>Raw!B681</f>
        <v>Unlabeled</v>
      </c>
      <c r="C681" t="str">
        <f>class_updates_1!B682</f>
        <v>Unlabeled</v>
      </c>
      <c r="D681" t="str">
        <f>class_updates_2!B682</f>
        <v>Unlabeled</v>
      </c>
      <c r="E681" t="str">
        <f>class_updates_3!B682</f>
        <v>Unlabeled</v>
      </c>
      <c r="I681" s="3">
        <f t="shared" si="78"/>
        <v>4</v>
      </c>
      <c r="J681" s="3">
        <f t="shared" si="78"/>
        <v>0</v>
      </c>
      <c r="K681">
        <f t="shared" si="78"/>
        <v>0</v>
      </c>
      <c r="L681">
        <f t="shared" si="78"/>
        <v>0</v>
      </c>
      <c r="M681">
        <f t="shared" si="78"/>
        <v>0</v>
      </c>
      <c r="N681">
        <f t="shared" si="78"/>
        <v>0</v>
      </c>
      <c r="O681">
        <f t="shared" si="78"/>
        <v>0</v>
      </c>
      <c r="P681" s="3">
        <f t="shared" si="75"/>
        <v>0</v>
      </c>
      <c r="Q681" s="4" t="str">
        <f t="array" ref="Q681">_xlfn.IFS(H681&lt;&gt;"",H681,Raw!C681="Unusable","Unusable",P681&gt;1,"Conflicted",P681=1,INDEX($J$1:$O$1,MATCH(TRUE,$J681:$O681&gt;0,0)),TRUE,$I$1)</f>
        <v>Unlabeled</v>
      </c>
    </row>
    <row r="682" spans="1:17" x14ac:dyDescent="0.3">
      <c r="A682" t="str">
        <f>Raw!A682</f>
        <v>IMG20250801080651</v>
      </c>
      <c r="B682" t="str">
        <f>Raw!B682</f>
        <v>Unlabeled</v>
      </c>
      <c r="C682" t="str">
        <f>class_updates_1!B683</f>
        <v>Unlabeled</v>
      </c>
      <c r="D682" t="str">
        <f>class_updates_2!B683</f>
        <v>Unlabeled</v>
      </c>
      <c r="E682" t="str">
        <f>class_updates_3!B683</f>
        <v>Unlabeled</v>
      </c>
      <c r="I682" s="3">
        <f t="shared" ref="I682:O691" si="79">COUNTIF($B682:$G682,I$1)</f>
        <v>4</v>
      </c>
      <c r="J682" s="3">
        <f t="shared" si="79"/>
        <v>0</v>
      </c>
      <c r="K682">
        <f t="shared" si="79"/>
        <v>0</v>
      </c>
      <c r="L682">
        <f t="shared" si="79"/>
        <v>0</v>
      </c>
      <c r="M682">
        <f t="shared" si="79"/>
        <v>0</v>
      </c>
      <c r="N682">
        <f t="shared" si="79"/>
        <v>0</v>
      </c>
      <c r="O682">
        <f t="shared" si="79"/>
        <v>0</v>
      </c>
      <c r="P682" s="3">
        <f t="shared" si="75"/>
        <v>0</v>
      </c>
      <c r="Q682" s="4" t="str">
        <f t="array" ref="Q682">_xlfn.IFS(H682&lt;&gt;"",H682,Raw!C682="Unusable","Unusable",P682&gt;1,"Conflicted",P682=1,INDEX($J$1:$O$1,MATCH(TRUE,$J682:$O682&gt;0,0)),TRUE,$I$1)</f>
        <v>Unlabeled</v>
      </c>
    </row>
    <row r="683" spans="1:17" x14ac:dyDescent="0.3">
      <c r="A683" t="str">
        <f>Raw!A683</f>
        <v>IMG20250801080718</v>
      </c>
      <c r="B683" t="str">
        <f>Raw!B683</f>
        <v>Unlabeled</v>
      </c>
      <c r="C683" t="str">
        <f>class_updates_1!B684</f>
        <v>Unlabeled</v>
      </c>
      <c r="D683" t="str">
        <f>class_updates_2!B684</f>
        <v>Unlabeled</v>
      </c>
      <c r="E683" t="str">
        <f>class_updates_3!B684</f>
        <v>Unlabeled</v>
      </c>
      <c r="I683" s="3">
        <f t="shared" si="79"/>
        <v>4</v>
      </c>
      <c r="J683" s="3">
        <f t="shared" si="79"/>
        <v>0</v>
      </c>
      <c r="K683">
        <f t="shared" si="79"/>
        <v>0</v>
      </c>
      <c r="L683">
        <f t="shared" si="79"/>
        <v>0</v>
      </c>
      <c r="M683">
        <f t="shared" si="79"/>
        <v>0</v>
      </c>
      <c r="N683">
        <f t="shared" si="79"/>
        <v>0</v>
      </c>
      <c r="O683">
        <f t="shared" si="79"/>
        <v>0</v>
      </c>
      <c r="P683" s="3">
        <f t="shared" si="75"/>
        <v>0</v>
      </c>
      <c r="Q683" s="4" t="str">
        <f t="array" ref="Q683">_xlfn.IFS(H683&lt;&gt;"",H683,Raw!C683="Unusable","Unusable",P683&gt;1,"Conflicted",P683=1,INDEX($J$1:$O$1,MATCH(TRUE,$J683:$O683&gt;0,0)),TRUE,$I$1)</f>
        <v>Unlabeled</v>
      </c>
    </row>
    <row r="684" spans="1:17" x14ac:dyDescent="0.3">
      <c r="A684" t="str">
        <f>Raw!A684</f>
        <v>IMG20250801080722</v>
      </c>
      <c r="B684" t="str">
        <f>Raw!B684</f>
        <v>Unlabeled</v>
      </c>
      <c r="C684" t="str">
        <f>class_updates_1!B685</f>
        <v>Unlabeled</v>
      </c>
      <c r="D684" t="str">
        <f>class_updates_2!B685</f>
        <v>Unlabeled</v>
      </c>
      <c r="E684" t="str">
        <f>class_updates_3!B685</f>
        <v>Unlabeled</v>
      </c>
      <c r="I684" s="3">
        <f t="shared" si="79"/>
        <v>4</v>
      </c>
      <c r="J684" s="3">
        <f t="shared" si="79"/>
        <v>0</v>
      </c>
      <c r="K684">
        <f t="shared" si="79"/>
        <v>0</v>
      </c>
      <c r="L684">
        <f t="shared" si="79"/>
        <v>0</v>
      </c>
      <c r="M684">
        <f t="shared" si="79"/>
        <v>0</v>
      </c>
      <c r="N684">
        <f t="shared" si="79"/>
        <v>0</v>
      </c>
      <c r="O684">
        <f t="shared" si="79"/>
        <v>0</v>
      </c>
      <c r="P684" s="3">
        <f t="shared" si="75"/>
        <v>0</v>
      </c>
      <c r="Q684" s="4" t="str">
        <f t="array" ref="Q684">_xlfn.IFS(H684&lt;&gt;"",H684,Raw!C684="Unusable","Unusable",P684&gt;1,"Conflicted",P684=1,INDEX($J$1:$O$1,MATCH(TRUE,$J684:$O684&gt;0,0)),TRUE,$I$1)</f>
        <v>Unlabeled</v>
      </c>
    </row>
    <row r="685" spans="1:17" x14ac:dyDescent="0.3">
      <c r="A685" t="str">
        <f>Raw!A685</f>
        <v>IMG20250801080746</v>
      </c>
      <c r="B685" t="str">
        <f>Raw!B685</f>
        <v>Unlabeled</v>
      </c>
      <c r="C685" t="str">
        <f>class_updates_1!B686</f>
        <v>Unlabeled</v>
      </c>
      <c r="D685" t="str">
        <f>class_updates_2!B686</f>
        <v>Unlabeled</v>
      </c>
      <c r="E685" t="str">
        <f>class_updates_3!B686</f>
        <v>Unlabeled</v>
      </c>
      <c r="I685" s="3">
        <f t="shared" si="79"/>
        <v>4</v>
      </c>
      <c r="J685" s="3">
        <f t="shared" si="79"/>
        <v>0</v>
      </c>
      <c r="K685">
        <f t="shared" si="79"/>
        <v>0</v>
      </c>
      <c r="L685">
        <f t="shared" si="79"/>
        <v>0</v>
      </c>
      <c r="M685">
        <f t="shared" si="79"/>
        <v>0</v>
      </c>
      <c r="N685">
        <f t="shared" si="79"/>
        <v>0</v>
      </c>
      <c r="O685">
        <f t="shared" si="79"/>
        <v>0</v>
      </c>
      <c r="P685" s="3">
        <f t="shared" si="75"/>
        <v>0</v>
      </c>
      <c r="Q685" s="4" t="str">
        <f t="array" ref="Q685">_xlfn.IFS(H685&lt;&gt;"",H685,Raw!C685="Unusable","Unusable",P685&gt;1,"Conflicted",P685=1,INDEX($J$1:$O$1,MATCH(TRUE,$J685:$O685&gt;0,0)),TRUE,$I$1)</f>
        <v>Unlabeled</v>
      </c>
    </row>
    <row r="686" spans="1:17" x14ac:dyDescent="0.3">
      <c r="A686" t="str">
        <f>Raw!A686</f>
        <v>IMG20250801080752</v>
      </c>
      <c r="B686" t="str">
        <f>Raw!B686</f>
        <v>Unlabeled</v>
      </c>
      <c r="C686" t="str">
        <f>class_updates_1!B687</f>
        <v>Unlabeled</v>
      </c>
      <c r="D686" t="str">
        <f>class_updates_2!B687</f>
        <v>Unlabeled</v>
      </c>
      <c r="E686" t="str">
        <f>class_updates_3!B687</f>
        <v>Unlabeled</v>
      </c>
      <c r="I686" s="3">
        <f t="shared" si="79"/>
        <v>4</v>
      </c>
      <c r="J686" s="3">
        <f t="shared" si="79"/>
        <v>0</v>
      </c>
      <c r="K686">
        <f t="shared" si="79"/>
        <v>0</v>
      </c>
      <c r="L686">
        <f t="shared" si="79"/>
        <v>0</v>
      </c>
      <c r="M686">
        <f t="shared" si="79"/>
        <v>0</v>
      </c>
      <c r="N686">
        <f t="shared" si="79"/>
        <v>0</v>
      </c>
      <c r="O686">
        <f t="shared" si="79"/>
        <v>0</v>
      </c>
      <c r="P686" s="3">
        <f t="shared" si="75"/>
        <v>0</v>
      </c>
      <c r="Q686" s="4" t="str">
        <f t="array" ref="Q686">_xlfn.IFS(H686&lt;&gt;"",H686,Raw!C686="Unusable","Unusable",P686&gt;1,"Conflicted",P686=1,INDEX($J$1:$O$1,MATCH(TRUE,$J686:$O686&gt;0,0)),TRUE,$I$1)</f>
        <v>Unlabeled</v>
      </c>
    </row>
    <row r="687" spans="1:17" x14ac:dyDescent="0.3">
      <c r="A687" t="str">
        <f>Raw!A687</f>
        <v>IMG20250801080812</v>
      </c>
      <c r="B687" t="str">
        <f>Raw!B687</f>
        <v>Unlabeled</v>
      </c>
      <c r="C687" t="str">
        <f>class_updates_1!B688</f>
        <v>Unlabeled</v>
      </c>
      <c r="D687" t="str">
        <f>class_updates_2!B688</f>
        <v>Unlabeled</v>
      </c>
      <c r="E687" t="str">
        <f>class_updates_3!B688</f>
        <v>Unlabeled</v>
      </c>
      <c r="I687" s="3">
        <f t="shared" si="79"/>
        <v>4</v>
      </c>
      <c r="J687" s="3">
        <f t="shared" si="79"/>
        <v>0</v>
      </c>
      <c r="K687">
        <f t="shared" si="79"/>
        <v>0</v>
      </c>
      <c r="L687">
        <f t="shared" si="79"/>
        <v>0</v>
      </c>
      <c r="M687">
        <f t="shared" si="79"/>
        <v>0</v>
      </c>
      <c r="N687">
        <f t="shared" si="79"/>
        <v>0</v>
      </c>
      <c r="O687">
        <f t="shared" si="79"/>
        <v>0</v>
      </c>
      <c r="P687" s="3">
        <f t="shared" si="75"/>
        <v>0</v>
      </c>
      <c r="Q687" s="4" t="str">
        <f t="array" ref="Q687">_xlfn.IFS(H687&lt;&gt;"",H687,Raw!C687="Unusable","Unusable",P687&gt;1,"Conflicted",P687=1,INDEX($J$1:$O$1,MATCH(TRUE,$J687:$O687&gt;0,0)),TRUE,$I$1)</f>
        <v>Unlabeled</v>
      </c>
    </row>
    <row r="688" spans="1:17" x14ac:dyDescent="0.3">
      <c r="A688" t="str">
        <f>Raw!A688</f>
        <v>IMG20250801080822</v>
      </c>
      <c r="B688" t="str">
        <f>Raw!B688</f>
        <v>Unlabeled</v>
      </c>
      <c r="C688" t="str">
        <f>class_updates_1!B689</f>
        <v>Unlabeled</v>
      </c>
      <c r="D688" t="str">
        <f>class_updates_2!B689</f>
        <v>Unlabeled</v>
      </c>
      <c r="E688" t="str">
        <f>class_updates_3!B689</f>
        <v>Unlabeled</v>
      </c>
      <c r="I688" s="3">
        <f t="shared" si="79"/>
        <v>4</v>
      </c>
      <c r="J688" s="3">
        <f t="shared" si="79"/>
        <v>0</v>
      </c>
      <c r="K688">
        <f t="shared" si="79"/>
        <v>0</v>
      </c>
      <c r="L688">
        <f t="shared" si="79"/>
        <v>0</v>
      </c>
      <c r="M688">
        <f t="shared" si="79"/>
        <v>0</v>
      </c>
      <c r="N688">
        <f t="shared" si="79"/>
        <v>0</v>
      </c>
      <c r="O688">
        <f t="shared" si="79"/>
        <v>0</v>
      </c>
      <c r="P688" s="3">
        <f t="shared" si="75"/>
        <v>0</v>
      </c>
      <c r="Q688" s="4" t="str">
        <f t="array" ref="Q688">_xlfn.IFS(H688&lt;&gt;"",H688,Raw!C688="Unusable","Unusable",P688&gt;1,"Conflicted",P688=1,INDEX($J$1:$O$1,MATCH(TRUE,$J688:$O688&gt;0,0)),TRUE,$I$1)</f>
        <v>Unlabeled</v>
      </c>
    </row>
    <row r="689" spans="1:17" x14ac:dyDescent="0.3">
      <c r="A689" t="str">
        <f>Raw!A689</f>
        <v>IMG20250801080830</v>
      </c>
      <c r="B689" t="str">
        <f>Raw!B689</f>
        <v>Unlabeled</v>
      </c>
      <c r="C689" t="str">
        <f>class_updates_1!B690</f>
        <v>Unlabeled</v>
      </c>
      <c r="D689" t="str">
        <f>class_updates_2!B690</f>
        <v>Unlabeled</v>
      </c>
      <c r="E689" t="str">
        <f>class_updates_3!B690</f>
        <v>Unlabeled</v>
      </c>
      <c r="I689" s="3">
        <f t="shared" si="79"/>
        <v>4</v>
      </c>
      <c r="J689" s="3">
        <f t="shared" si="79"/>
        <v>0</v>
      </c>
      <c r="K689">
        <f t="shared" si="79"/>
        <v>0</v>
      </c>
      <c r="L689">
        <f t="shared" si="79"/>
        <v>0</v>
      </c>
      <c r="M689">
        <f t="shared" si="79"/>
        <v>0</v>
      </c>
      <c r="N689">
        <f t="shared" si="79"/>
        <v>0</v>
      </c>
      <c r="O689">
        <f t="shared" si="79"/>
        <v>0</v>
      </c>
      <c r="P689" s="3">
        <f t="shared" si="75"/>
        <v>0</v>
      </c>
      <c r="Q689" s="4" t="str">
        <f t="array" ref="Q689">_xlfn.IFS(H689&lt;&gt;"",H689,Raw!C689="Unusable","Unusable",P689&gt;1,"Conflicted",P689=1,INDEX($J$1:$O$1,MATCH(TRUE,$J689:$O689&gt;0,0)),TRUE,$I$1)</f>
        <v>Unlabeled</v>
      </c>
    </row>
    <row r="690" spans="1:17" x14ac:dyDescent="0.3">
      <c r="A690" t="str">
        <f>Raw!A690</f>
        <v>IMG20250801080838</v>
      </c>
      <c r="B690" t="str">
        <f>Raw!B690</f>
        <v>Unlabeled</v>
      </c>
      <c r="C690" t="str">
        <f>class_updates_1!B691</f>
        <v>Unlabeled</v>
      </c>
      <c r="D690" t="str">
        <f>class_updates_2!B691</f>
        <v>Unlabeled</v>
      </c>
      <c r="E690" t="str">
        <f>class_updates_3!B691</f>
        <v>Unlabeled</v>
      </c>
      <c r="I690" s="3">
        <f t="shared" si="79"/>
        <v>4</v>
      </c>
      <c r="J690" s="3">
        <f t="shared" si="79"/>
        <v>0</v>
      </c>
      <c r="K690">
        <f t="shared" si="79"/>
        <v>0</v>
      </c>
      <c r="L690">
        <f t="shared" si="79"/>
        <v>0</v>
      </c>
      <c r="M690">
        <f t="shared" si="79"/>
        <v>0</v>
      </c>
      <c r="N690">
        <f t="shared" si="79"/>
        <v>0</v>
      </c>
      <c r="O690">
        <f t="shared" si="79"/>
        <v>0</v>
      </c>
      <c r="P690" s="3">
        <f t="shared" si="75"/>
        <v>0</v>
      </c>
      <c r="Q690" s="4" t="str">
        <f t="array" ref="Q690">_xlfn.IFS(H690&lt;&gt;"",H690,Raw!C690="Unusable","Unusable",P690&gt;1,"Conflicted",P690=1,INDEX($J$1:$O$1,MATCH(TRUE,$J690:$O690&gt;0,0)),TRUE,$I$1)</f>
        <v>Unlabeled</v>
      </c>
    </row>
    <row r="691" spans="1:17" x14ac:dyDescent="0.3">
      <c r="A691" t="str">
        <f>Raw!A691</f>
        <v>IMG20250801080848</v>
      </c>
      <c r="B691" t="str">
        <f>Raw!B691</f>
        <v>Unlabeled</v>
      </c>
      <c r="C691" t="str">
        <f>class_updates_1!B692</f>
        <v>Unlabeled</v>
      </c>
      <c r="D691" t="str">
        <f>class_updates_2!B692</f>
        <v>Unlabeled</v>
      </c>
      <c r="E691" t="str">
        <f>class_updates_3!B692</f>
        <v>Unlabeled</v>
      </c>
      <c r="I691" s="3">
        <f t="shared" si="79"/>
        <v>4</v>
      </c>
      <c r="J691" s="3">
        <f t="shared" si="79"/>
        <v>0</v>
      </c>
      <c r="K691">
        <f t="shared" si="79"/>
        <v>0</v>
      </c>
      <c r="L691">
        <f t="shared" si="79"/>
        <v>0</v>
      </c>
      <c r="M691">
        <f t="shared" si="79"/>
        <v>0</v>
      </c>
      <c r="N691">
        <f t="shared" si="79"/>
        <v>0</v>
      </c>
      <c r="O691">
        <f t="shared" si="79"/>
        <v>0</v>
      </c>
      <c r="P691" s="3">
        <f t="shared" si="75"/>
        <v>0</v>
      </c>
      <c r="Q691" s="4" t="str">
        <f t="array" ref="Q691">_xlfn.IFS(H691&lt;&gt;"",H691,Raw!C691="Unusable","Unusable",P691&gt;1,"Conflicted",P691=1,INDEX($J$1:$O$1,MATCH(TRUE,$J691:$O691&gt;0,0)),TRUE,$I$1)</f>
        <v>Unlabeled</v>
      </c>
    </row>
    <row r="692" spans="1:17" x14ac:dyDescent="0.3">
      <c r="A692" t="str">
        <f>Raw!A692</f>
        <v>IMG20250801080855</v>
      </c>
      <c r="B692" t="str">
        <f>Raw!B692</f>
        <v>Unlabeled</v>
      </c>
      <c r="C692" t="str">
        <f>class_updates_1!B693</f>
        <v>Unlabeled</v>
      </c>
      <c r="D692" t="str">
        <f>class_updates_2!B693</f>
        <v>Unlabeled</v>
      </c>
      <c r="E692" t="str">
        <f>class_updates_3!B693</f>
        <v>Unlabeled</v>
      </c>
      <c r="I692" s="3">
        <f t="shared" ref="I692:O701" si="80">COUNTIF($B692:$G692,I$1)</f>
        <v>4</v>
      </c>
      <c r="J692" s="3">
        <f t="shared" si="80"/>
        <v>0</v>
      </c>
      <c r="K692">
        <f t="shared" si="80"/>
        <v>0</v>
      </c>
      <c r="L692">
        <f t="shared" si="80"/>
        <v>0</v>
      </c>
      <c r="M692">
        <f t="shared" si="80"/>
        <v>0</v>
      </c>
      <c r="N692">
        <f t="shared" si="80"/>
        <v>0</v>
      </c>
      <c r="O692">
        <f t="shared" si="80"/>
        <v>0</v>
      </c>
      <c r="P692" s="3">
        <f t="shared" si="75"/>
        <v>0</v>
      </c>
      <c r="Q692" s="4" t="str">
        <f t="array" ref="Q692">_xlfn.IFS(H692&lt;&gt;"",H692,Raw!C692="Unusable","Unusable",P692&gt;1,"Conflicted",P692=1,INDEX($J$1:$O$1,MATCH(TRUE,$J692:$O692&gt;0,0)),TRUE,$I$1)</f>
        <v>Unlabeled</v>
      </c>
    </row>
    <row r="693" spans="1:17" x14ac:dyDescent="0.3">
      <c r="A693" t="str">
        <f>Raw!A693</f>
        <v>IMG20250801080908</v>
      </c>
      <c r="B693" t="str">
        <f>Raw!B693</f>
        <v>Unlabeled</v>
      </c>
      <c r="C693" t="str">
        <f>class_updates_1!B694</f>
        <v>Unlabeled</v>
      </c>
      <c r="D693" t="str">
        <f>class_updates_2!B694</f>
        <v>Unlabeled</v>
      </c>
      <c r="E693" t="str">
        <f>class_updates_3!B694</f>
        <v>Unlabeled</v>
      </c>
      <c r="I693" s="3">
        <f t="shared" si="80"/>
        <v>4</v>
      </c>
      <c r="J693" s="3">
        <f t="shared" si="80"/>
        <v>0</v>
      </c>
      <c r="K693">
        <f t="shared" si="80"/>
        <v>0</v>
      </c>
      <c r="L693">
        <f t="shared" si="80"/>
        <v>0</v>
      </c>
      <c r="M693">
        <f t="shared" si="80"/>
        <v>0</v>
      </c>
      <c r="N693">
        <f t="shared" si="80"/>
        <v>0</v>
      </c>
      <c r="O693">
        <f t="shared" si="80"/>
        <v>0</v>
      </c>
      <c r="P693" s="3">
        <f t="shared" si="75"/>
        <v>0</v>
      </c>
      <c r="Q693" s="4" t="str">
        <f t="array" ref="Q693">_xlfn.IFS(H693&lt;&gt;"",H693,Raw!C693="Unusable","Unusable",P693&gt;1,"Conflicted",P693=1,INDEX($J$1:$O$1,MATCH(TRUE,$J693:$O693&gt;0,0)),TRUE,$I$1)</f>
        <v>Unlabeled</v>
      </c>
    </row>
    <row r="694" spans="1:17" x14ac:dyDescent="0.3">
      <c r="A694" t="str">
        <f>Raw!A694</f>
        <v>IMG20250801080910</v>
      </c>
      <c r="B694" t="str">
        <f>Raw!B694</f>
        <v>Unlabeled</v>
      </c>
      <c r="C694" t="str">
        <f>class_updates_1!B695</f>
        <v>Unlabeled</v>
      </c>
      <c r="D694" t="str">
        <f>class_updates_2!B695</f>
        <v>Unlabeled</v>
      </c>
      <c r="E694" t="str">
        <f>class_updates_3!B695</f>
        <v>Unlabeled</v>
      </c>
      <c r="I694" s="3">
        <f t="shared" si="80"/>
        <v>4</v>
      </c>
      <c r="J694" s="3">
        <f t="shared" si="80"/>
        <v>0</v>
      </c>
      <c r="K694">
        <f t="shared" si="80"/>
        <v>0</v>
      </c>
      <c r="L694">
        <f t="shared" si="80"/>
        <v>0</v>
      </c>
      <c r="M694">
        <f t="shared" si="80"/>
        <v>0</v>
      </c>
      <c r="N694">
        <f t="shared" si="80"/>
        <v>0</v>
      </c>
      <c r="O694">
        <f t="shared" si="80"/>
        <v>0</v>
      </c>
      <c r="P694" s="3">
        <f t="shared" si="75"/>
        <v>0</v>
      </c>
      <c r="Q694" s="4" t="str">
        <f t="array" ref="Q694">_xlfn.IFS(H694&lt;&gt;"",H694,Raw!C694="Unusable","Unusable",P694&gt;1,"Conflicted",P694=1,INDEX($J$1:$O$1,MATCH(TRUE,$J694:$O694&gt;0,0)),TRUE,$I$1)</f>
        <v>Unlabeled</v>
      </c>
    </row>
    <row r="695" spans="1:17" x14ac:dyDescent="0.3">
      <c r="A695" t="str">
        <f>Raw!A695</f>
        <v>IMG20250801080914</v>
      </c>
      <c r="B695" t="str">
        <f>Raw!B695</f>
        <v>Unlabeled</v>
      </c>
      <c r="C695" t="str">
        <f>class_updates_1!B696</f>
        <v>Unlabeled</v>
      </c>
      <c r="D695" t="str">
        <f>class_updates_2!B696</f>
        <v>Unlabeled</v>
      </c>
      <c r="E695" t="str">
        <f>class_updates_3!B696</f>
        <v>Unlabeled</v>
      </c>
      <c r="I695" s="3">
        <f t="shared" si="80"/>
        <v>4</v>
      </c>
      <c r="J695" s="3">
        <f t="shared" si="80"/>
        <v>0</v>
      </c>
      <c r="K695">
        <f t="shared" si="80"/>
        <v>0</v>
      </c>
      <c r="L695">
        <f t="shared" si="80"/>
        <v>0</v>
      </c>
      <c r="M695">
        <f t="shared" si="80"/>
        <v>0</v>
      </c>
      <c r="N695">
        <f t="shared" si="80"/>
        <v>0</v>
      </c>
      <c r="O695">
        <f t="shared" si="80"/>
        <v>0</v>
      </c>
      <c r="P695" s="3">
        <f t="shared" si="75"/>
        <v>0</v>
      </c>
      <c r="Q695" s="4" t="str">
        <f t="array" ref="Q695">_xlfn.IFS(H695&lt;&gt;"",H695,Raw!C695="Unusable","Unusable",P695&gt;1,"Conflicted",P695=1,INDEX($J$1:$O$1,MATCH(TRUE,$J695:$O695&gt;0,0)),TRUE,$I$1)</f>
        <v>Unlabeled</v>
      </c>
    </row>
    <row r="696" spans="1:17" x14ac:dyDescent="0.3">
      <c r="A696" t="str">
        <f>Raw!A696</f>
        <v>IMG20250801080921</v>
      </c>
      <c r="B696" t="str">
        <f>Raw!B696</f>
        <v>Unlabeled</v>
      </c>
      <c r="C696" t="str">
        <f>class_updates_1!B697</f>
        <v>Unlabeled</v>
      </c>
      <c r="D696" t="str">
        <f>class_updates_2!B697</f>
        <v>Unlabeled</v>
      </c>
      <c r="E696" t="str">
        <f>class_updates_3!B697</f>
        <v>Unlabeled</v>
      </c>
      <c r="I696" s="3">
        <f t="shared" si="80"/>
        <v>4</v>
      </c>
      <c r="J696" s="3">
        <f t="shared" si="80"/>
        <v>0</v>
      </c>
      <c r="K696">
        <f t="shared" si="80"/>
        <v>0</v>
      </c>
      <c r="L696">
        <f t="shared" si="80"/>
        <v>0</v>
      </c>
      <c r="M696">
        <f t="shared" si="80"/>
        <v>0</v>
      </c>
      <c r="N696">
        <f t="shared" si="80"/>
        <v>0</v>
      </c>
      <c r="O696">
        <f t="shared" si="80"/>
        <v>0</v>
      </c>
      <c r="P696" s="3">
        <f t="shared" si="75"/>
        <v>0</v>
      </c>
      <c r="Q696" s="4" t="str">
        <f t="array" ref="Q696">_xlfn.IFS(H696&lt;&gt;"",H696,Raw!C696="Unusable","Unusable",P696&gt;1,"Conflicted",P696=1,INDEX($J$1:$O$1,MATCH(TRUE,$J696:$O696&gt;0,0)),TRUE,$I$1)</f>
        <v>Unlabeled</v>
      </c>
    </row>
    <row r="697" spans="1:17" x14ac:dyDescent="0.3">
      <c r="A697" t="str">
        <f>Raw!A697</f>
        <v>IMG20250801080925</v>
      </c>
      <c r="B697" t="str">
        <f>Raw!B697</f>
        <v>Unlabeled</v>
      </c>
      <c r="C697" t="str">
        <f>class_updates_1!B698</f>
        <v>Unlabeled</v>
      </c>
      <c r="D697" t="str">
        <f>class_updates_2!B698</f>
        <v>Unlabeled</v>
      </c>
      <c r="E697" t="str">
        <f>class_updates_3!B698</f>
        <v>Unlabeled</v>
      </c>
      <c r="I697" s="3">
        <f t="shared" si="80"/>
        <v>4</v>
      </c>
      <c r="J697" s="3">
        <f t="shared" si="80"/>
        <v>0</v>
      </c>
      <c r="K697">
        <f t="shared" si="80"/>
        <v>0</v>
      </c>
      <c r="L697">
        <f t="shared" si="80"/>
        <v>0</v>
      </c>
      <c r="M697">
        <f t="shared" si="80"/>
        <v>0</v>
      </c>
      <c r="N697">
        <f t="shared" si="80"/>
        <v>0</v>
      </c>
      <c r="O697">
        <f t="shared" si="80"/>
        <v>0</v>
      </c>
      <c r="P697" s="3">
        <f t="shared" si="75"/>
        <v>0</v>
      </c>
      <c r="Q697" s="4" t="str">
        <f t="array" ref="Q697">_xlfn.IFS(H697&lt;&gt;"",H697,Raw!C697="Unusable","Unusable",P697&gt;1,"Conflicted",P697=1,INDEX($J$1:$O$1,MATCH(TRUE,$J697:$O697&gt;0,0)),TRUE,$I$1)</f>
        <v>Unlabeled</v>
      </c>
    </row>
    <row r="698" spans="1:17" x14ac:dyDescent="0.3">
      <c r="A698" t="str">
        <f>Raw!A698</f>
        <v>IMG20250801080929</v>
      </c>
      <c r="B698" t="str">
        <f>Raw!B698</f>
        <v>Unlabeled</v>
      </c>
      <c r="C698" t="str">
        <f>class_updates_1!B699</f>
        <v>Unlabeled</v>
      </c>
      <c r="D698" t="str">
        <f>class_updates_2!B699</f>
        <v>Unlabeled</v>
      </c>
      <c r="E698" t="str">
        <f>class_updates_3!B699</f>
        <v>Unlabeled</v>
      </c>
      <c r="I698" s="3">
        <f t="shared" si="80"/>
        <v>4</v>
      </c>
      <c r="J698" s="3">
        <f t="shared" si="80"/>
        <v>0</v>
      </c>
      <c r="K698">
        <f t="shared" si="80"/>
        <v>0</v>
      </c>
      <c r="L698">
        <f t="shared" si="80"/>
        <v>0</v>
      </c>
      <c r="M698">
        <f t="shared" si="80"/>
        <v>0</v>
      </c>
      <c r="N698">
        <f t="shared" si="80"/>
        <v>0</v>
      </c>
      <c r="O698">
        <f t="shared" si="80"/>
        <v>0</v>
      </c>
      <c r="P698" s="3">
        <f t="shared" si="75"/>
        <v>0</v>
      </c>
      <c r="Q698" s="4" t="str">
        <f t="array" ref="Q698">_xlfn.IFS(H698&lt;&gt;"",H698,Raw!C698="Unusable","Unusable",P698&gt;1,"Conflicted",P698=1,INDEX($J$1:$O$1,MATCH(TRUE,$J698:$O698&gt;0,0)),TRUE,$I$1)</f>
        <v>Unlabeled</v>
      </c>
    </row>
    <row r="699" spans="1:17" x14ac:dyDescent="0.3">
      <c r="A699" t="str">
        <f>Raw!A699</f>
        <v>IMG20250801080949</v>
      </c>
      <c r="B699" t="str">
        <f>Raw!B699</f>
        <v>Unlabeled</v>
      </c>
      <c r="C699" t="str">
        <f>class_updates_1!B700</f>
        <v>Unlabeled</v>
      </c>
      <c r="D699" t="str">
        <f>class_updates_2!B700</f>
        <v>Unlabeled</v>
      </c>
      <c r="E699" t="str">
        <f>class_updates_3!B700</f>
        <v>Unlabeled</v>
      </c>
      <c r="I699" s="3">
        <f t="shared" si="80"/>
        <v>4</v>
      </c>
      <c r="J699" s="3">
        <f t="shared" si="80"/>
        <v>0</v>
      </c>
      <c r="K699">
        <f t="shared" si="80"/>
        <v>0</v>
      </c>
      <c r="L699">
        <f t="shared" si="80"/>
        <v>0</v>
      </c>
      <c r="M699">
        <f t="shared" si="80"/>
        <v>0</v>
      </c>
      <c r="N699">
        <f t="shared" si="80"/>
        <v>0</v>
      </c>
      <c r="O699">
        <f t="shared" si="80"/>
        <v>0</v>
      </c>
      <c r="P699" s="3">
        <f t="shared" si="75"/>
        <v>0</v>
      </c>
      <c r="Q699" s="4" t="str">
        <f t="array" ref="Q699">_xlfn.IFS(H699&lt;&gt;"",H699,Raw!C699="Unusable","Unusable",P699&gt;1,"Conflicted",P699=1,INDEX($J$1:$O$1,MATCH(TRUE,$J699:$O699&gt;0,0)),TRUE,$I$1)</f>
        <v>Unlabeled</v>
      </c>
    </row>
    <row r="700" spans="1:17" x14ac:dyDescent="0.3">
      <c r="A700" t="str">
        <f>Raw!A700</f>
        <v>IMG20250801081001</v>
      </c>
      <c r="B700" t="str">
        <f>Raw!B700</f>
        <v>Unlabeled</v>
      </c>
      <c r="C700" t="str">
        <f>class_updates_1!B701</f>
        <v>Unlabeled</v>
      </c>
      <c r="D700" t="str">
        <f>class_updates_2!B701</f>
        <v>Unlabeled</v>
      </c>
      <c r="E700" t="str">
        <f>class_updates_3!B701</f>
        <v>Unlabeled</v>
      </c>
      <c r="I700" s="3">
        <f t="shared" si="80"/>
        <v>4</v>
      </c>
      <c r="J700" s="3">
        <f t="shared" si="80"/>
        <v>0</v>
      </c>
      <c r="K700">
        <f t="shared" si="80"/>
        <v>0</v>
      </c>
      <c r="L700">
        <f t="shared" si="80"/>
        <v>0</v>
      </c>
      <c r="M700">
        <f t="shared" si="80"/>
        <v>0</v>
      </c>
      <c r="N700">
        <f t="shared" si="80"/>
        <v>0</v>
      </c>
      <c r="O700">
        <f t="shared" si="80"/>
        <v>0</v>
      </c>
      <c r="P700" s="3">
        <f t="shared" si="75"/>
        <v>0</v>
      </c>
      <c r="Q700" s="4" t="str">
        <f t="array" ref="Q700">_xlfn.IFS(H700&lt;&gt;"",H700,Raw!C700="Unusable","Unusable",P700&gt;1,"Conflicted",P700=1,INDEX($J$1:$O$1,MATCH(TRUE,$J700:$O700&gt;0,0)),TRUE,$I$1)</f>
        <v>Unlabeled</v>
      </c>
    </row>
    <row r="701" spans="1:17" x14ac:dyDescent="0.3">
      <c r="A701" t="str">
        <f>Raw!A701</f>
        <v>IMG20250801081006</v>
      </c>
      <c r="B701" t="str">
        <f>Raw!B701</f>
        <v>Unlabeled</v>
      </c>
      <c r="C701" t="str">
        <f>class_updates_1!B702</f>
        <v>Unlabeled</v>
      </c>
      <c r="D701" t="str">
        <f>class_updates_2!B702</f>
        <v>Unlabeled</v>
      </c>
      <c r="E701" t="str">
        <f>class_updates_3!B702</f>
        <v>Unlabeled</v>
      </c>
      <c r="I701" s="3">
        <f t="shared" si="80"/>
        <v>4</v>
      </c>
      <c r="J701" s="3">
        <f t="shared" si="80"/>
        <v>0</v>
      </c>
      <c r="K701">
        <f t="shared" si="80"/>
        <v>0</v>
      </c>
      <c r="L701">
        <f t="shared" si="80"/>
        <v>0</v>
      </c>
      <c r="M701">
        <f t="shared" si="80"/>
        <v>0</v>
      </c>
      <c r="N701">
        <f t="shared" si="80"/>
        <v>0</v>
      </c>
      <c r="O701">
        <f t="shared" si="80"/>
        <v>0</v>
      </c>
      <c r="P701" s="3">
        <f t="shared" si="75"/>
        <v>0</v>
      </c>
      <c r="Q701" s="4" t="str">
        <f t="array" ref="Q701">_xlfn.IFS(H701&lt;&gt;"",H701,Raw!C701="Unusable","Unusable",P701&gt;1,"Conflicted",P701=1,INDEX($J$1:$O$1,MATCH(TRUE,$J701:$O701&gt;0,0)),TRUE,$I$1)</f>
        <v>Unlabeled</v>
      </c>
    </row>
    <row r="702" spans="1:17" x14ac:dyDescent="0.3">
      <c r="A702" t="str">
        <f>Raw!A702</f>
        <v>IMG20250801081019</v>
      </c>
      <c r="B702" t="str">
        <f>Raw!B702</f>
        <v>Unlabeled</v>
      </c>
      <c r="C702" t="str">
        <f>class_updates_1!B703</f>
        <v>Unlabeled</v>
      </c>
      <c r="D702" t="str">
        <f>class_updates_2!B703</f>
        <v>Unlabeled</v>
      </c>
      <c r="E702" t="str">
        <f>class_updates_3!B703</f>
        <v>Unlabeled</v>
      </c>
      <c r="I702" s="3">
        <f t="shared" ref="I702:O711" si="81">COUNTIF($B702:$G702,I$1)</f>
        <v>4</v>
      </c>
      <c r="J702" s="3">
        <f t="shared" si="81"/>
        <v>0</v>
      </c>
      <c r="K702">
        <f t="shared" si="81"/>
        <v>0</v>
      </c>
      <c r="L702">
        <f t="shared" si="81"/>
        <v>0</v>
      </c>
      <c r="M702">
        <f t="shared" si="81"/>
        <v>0</v>
      </c>
      <c r="N702">
        <f t="shared" si="81"/>
        <v>0</v>
      </c>
      <c r="O702">
        <f t="shared" si="81"/>
        <v>0</v>
      </c>
      <c r="P702" s="3">
        <f t="shared" si="75"/>
        <v>0</v>
      </c>
      <c r="Q702" s="4" t="str">
        <f t="array" ref="Q702">_xlfn.IFS(H702&lt;&gt;"",H702,Raw!C702="Unusable","Unusable",P702&gt;1,"Conflicted",P702=1,INDEX($J$1:$O$1,MATCH(TRUE,$J702:$O702&gt;0,0)),TRUE,$I$1)</f>
        <v>Unlabeled</v>
      </c>
    </row>
    <row r="703" spans="1:17" x14ac:dyDescent="0.3">
      <c r="A703" t="str">
        <f>Raw!A703</f>
        <v>IMG20250801081025</v>
      </c>
      <c r="B703" t="str">
        <f>Raw!B703</f>
        <v>Unlabeled</v>
      </c>
      <c r="C703" t="str">
        <f>class_updates_1!B704</f>
        <v>Unlabeled</v>
      </c>
      <c r="D703" t="str">
        <f>class_updates_2!B704</f>
        <v>Unlabeled</v>
      </c>
      <c r="E703" t="str">
        <f>class_updates_3!B704</f>
        <v>Unlabeled</v>
      </c>
      <c r="I703" s="3">
        <f t="shared" si="81"/>
        <v>4</v>
      </c>
      <c r="J703" s="3">
        <f t="shared" si="81"/>
        <v>0</v>
      </c>
      <c r="K703">
        <f t="shared" si="81"/>
        <v>0</v>
      </c>
      <c r="L703">
        <f t="shared" si="81"/>
        <v>0</v>
      </c>
      <c r="M703">
        <f t="shared" si="81"/>
        <v>0</v>
      </c>
      <c r="N703">
        <f t="shared" si="81"/>
        <v>0</v>
      </c>
      <c r="O703">
        <f t="shared" si="81"/>
        <v>0</v>
      </c>
      <c r="P703" s="3">
        <f t="shared" si="75"/>
        <v>0</v>
      </c>
      <c r="Q703" s="4" t="str">
        <f t="array" ref="Q703">_xlfn.IFS(H703&lt;&gt;"",H703,Raw!C703="Unusable","Unusable",P703&gt;1,"Conflicted",P703=1,INDEX($J$1:$O$1,MATCH(TRUE,$J703:$O703&gt;0,0)),TRUE,$I$1)</f>
        <v>Unlabeled</v>
      </c>
    </row>
    <row r="704" spans="1:17" x14ac:dyDescent="0.3">
      <c r="A704" t="str">
        <f>Raw!A704</f>
        <v>IMG20250801081031</v>
      </c>
      <c r="B704" t="str">
        <f>Raw!B704</f>
        <v>Unlabeled</v>
      </c>
      <c r="C704" t="str">
        <f>class_updates_1!B705</f>
        <v>Unlabeled</v>
      </c>
      <c r="D704" t="str">
        <f>class_updates_2!B705</f>
        <v>Unlabeled</v>
      </c>
      <c r="E704" t="str">
        <f>class_updates_3!B705</f>
        <v>Unlabeled</v>
      </c>
      <c r="I704" s="3">
        <f t="shared" si="81"/>
        <v>4</v>
      </c>
      <c r="J704" s="3">
        <f t="shared" si="81"/>
        <v>0</v>
      </c>
      <c r="K704">
        <f t="shared" si="81"/>
        <v>0</v>
      </c>
      <c r="L704">
        <f t="shared" si="81"/>
        <v>0</v>
      </c>
      <c r="M704">
        <f t="shared" si="81"/>
        <v>0</v>
      </c>
      <c r="N704">
        <f t="shared" si="81"/>
        <v>0</v>
      </c>
      <c r="O704">
        <f t="shared" si="81"/>
        <v>0</v>
      </c>
      <c r="P704" s="3">
        <f t="shared" si="75"/>
        <v>0</v>
      </c>
      <c r="Q704" s="4" t="str">
        <f t="array" ref="Q704">_xlfn.IFS(H704&lt;&gt;"",H704,Raw!C704="Unusable","Unusable",P704&gt;1,"Conflicted",P704=1,INDEX($J$1:$O$1,MATCH(TRUE,$J704:$O704&gt;0,0)),TRUE,$I$1)</f>
        <v>Unlabeled</v>
      </c>
    </row>
    <row r="705" spans="1:17" x14ac:dyDescent="0.3">
      <c r="A705" t="str">
        <f>Raw!A705</f>
        <v>IMG20250801081058</v>
      </c>
      <c r="B705" t="str">
        <f>Raw!B705</f>
        <v>Unlabeled</v>
      </c>
      <c r="C705" t="str">
        <f>class_updates_1!B706</f>
        <v>Unlabeled</v>
      </c>
      <c r="D705" t="str">
        <f>class_updates_2!B706</f>
        <v>Unlabeled</v>
      </c>
      <c r="E705" t="str">
        <f>class_updates_3!B706</f>
        <v>Unlabeled</v>
      </c>
      <c r="I705" s="3">
        <f t="shared" si="81"/>
        <v>4</v>
      </c>
      <c r="J705" s="3">
        <f t="shared" si="81"/>
        <v>0</v>
      </c>
      <c r="K705">
        <f t="shared" si="81"/>
        <v>0</v>
      </c>
      <c r="L705">
        <f t="shared" si="81"/>
        <v>0</v>
      </c>
      <c r="M705">
        <f t="shared" si="81"/>
        <v>0</v>
      </c>
      <c r="N705">
        <f t="shared" si="81"/>
        <v>0</v>
      </c>
      <c r="O705">
        <f t="shared" si="81"/>
        <v>0</v>
      </c>
      <c r="P705" s="3">
        <f t="shared" si="75"/>
        <v>0</v>
      </c>
      <c r="Q705" s="4" t="str">
        <f t="array" ref="Q705">_xlfn.IFS(H705&lt;&gt;"",H705,Raw!C705="Unusable","Unusable",P705&gt;1,"Conflicted",P705=1,INDEX($J$1:$O$1,MATCH(TRUE,$J705:$O705&gt;0,0)),TRUE,$I$1)</f>
        <v>Unlabeled</v>
      </c>
    </row>
    <row r="706" spans="1:17" x14ac:dyDescent="0.3">
      <c r="A706" t="str">
        <f>Raw!A706</f>
        <v>IMG20250801081111</v>
      </c>
      <c r="B706" t="str">
        <f>Raw!B706</f>
        <v>Unlabeled</v>
      </c>
      <c r="C706" t="str">
        <f>class_updates_1!B707</f>
        <v>Unlabeled</v>
      </c>
      <c r="D706" t="str">
        <f>class_updates_2!B707</f>
        <v>Unlabeled</v>
      </c>
      <c r="E706" t="str">
        <f>class_updates_3!B707</f>
        <v>Unlabeled</v>
      </c>
      <c r="I706" s="3">
        <f t="shared" si="81"/>
        <v>4</v>
      </c>
      <c r="J706" s="3">
        <f t="shared" si="81"/>
        <v>0</v>
      </c>
      <c r="K706">
        <f t="shared" si="81"/>
        <v>0</v>
      </c>
      <c r="L706">
        <f t="shared" si="81"/>
        <v>0</v>
      </c>
      <c r="M706">
        <f t="shared" si="81"/>
        <v>0</v>
      </c>
      <c r="N706">
        <f t="shared" si="81"/>
        <v>0</v>
      </c>
      <c r="O706">
        <f t="shared" si="81"/>
        <v>0</v>
      </c>
      <c r="P706" s="3">
        <f t="shared" ref="P706:P769" si="82">COUNTIF(J706:O706,"&gt;0")</f>
        <v>0</v>
      </c>
      <c r="Q706" s="4" t="str">
        <f t="array" ref="Q706">_xlfn.IFS(H706&lt;&gt;"",H706,Raw!C706="Unusable","Unusable",P706&gt;1,"Conflicted",P706=1,INDEX($J$1:$O$1,MATCH(TRUE,$J706:$O706&gt;0,0)),TRUE,$I$1)</f>
        <v>Unlabeled</v>
      </c>
    </row>
    <row r="707" spans="1:17" x14ac:dyDescent="0.3">
      <c r="A707" t="str">
        <f>Raw!A707</f>
        <v>IMG20250801081118</v>
      </c>
      <c r="B707" t="str">
        <f>Raw!B707</f>
        <v>Unlabeled</v>
      </c>
      <c r="C707" t="str">
        <f>class_updates_1!B708</f>
        <v>Unlabeled</v>
      </c>
      <c r="D707" t="str">
        <f>class_updates_2!B708</f>
        <v>Unlabeled</v>
      </c>
      <c r="E707" t="str">
        <f>class_updates_3!B708</f>
        <v>Unlabeled</v>
      </c>
      <c r="I707" s="3">
        <f t="shared" si="81"/>
        <v>4</v>
      </c>
      <c r="J707" s="3">
        <f t="shared" si="81"/>
        <v>0</v>
      </c>
      <c r="K707">
        <f t="shared" si="81"/>
        <v>0</v>
      </c>
      <c r="L707">
        <f t="shared" si="81"/>
        <v>0</v>
      </c>
      <c r="M707">
        <f t="shared" si="81"/>
        <v>0</v>
      </c>
      <c r="N707">
        <f t="shared" si="81"/>
        <v>0</v>
      </c>
      <c r="O707">
        <f t="shared" si="81"/>
        <v>0</v>
      </c>
      <c r="P707" s="3">
        <f t="shared" si="82"/>
        <v>0</v>
      </c>
      <c r="Q707" s="4" t="str">
        <f t="array" ref="Q707">_xlfn.IFS(H707&lt;&gt;"",H707,Raw!C707="Unusable","Unusable",P707&gt;1,"Conflicted",P707=1,INDEX($J$1:$O$1,MATCH(TRUE,$J707:$O707&gt;0,0)),TRUE,$I$1)</f>
        <v>Unlabeled</v>
      </c>
    </row>
    <row r="708" spans="1:17" x14ac:dyDescent="0.3">
      <c r="A708" t="str">
        <f>Raw!A708</f>
        <v>IMG20250801081126</v>
      </c>
      <c r="B708" t="str">
        <f>Raw!B708</f>
        <v>Unlabeled</v>
      </c>
      <c r="C708" t="str">
        <f>class_updates_1!B709</f>
        <v>Unlabeled</v>
      </c>
      <c r="D708" t="str">
        <f>class_updates_2!B709</f>
        <v>Unlabeled</v>
      </c>
      <c r="E708" t="str">
        <f>class_updates_3!B709</f>
        <v>Unlabeled</v>
      </c>
      <c r="I708" s="3">
        <f t="shared" si="81"/>
        <v>4</v>
      </c>
      <c r="J708" s="3">
        <f t="shared" si="81"/>
        <v>0</v>
      </c>
      <c r="K708">
        <f t="shared" si="81"/>
        <v>0</v>
      </c>
      <c r="L708">
        <f t="shared" si="81"/>
        <v>0</v>
      </c>
      <c r="M708">
        <f t="shared" si="81"/>
        <v>0</v>
      </c>
      <c r="N708">
        <f t="shared" si="81"/>
        <v>0</v>
      </c>
      <c r="O708">
        <f t="shared" si="81"/>
        <v>0</v>
      </c>
      <c r="P708" s="3">
        <f t="shared" si="82"/>
        <v>0</v>
      </c>
      <c r="Q708" s="4" t="str">
        <f t="array" ref="Q708">_xlfn.IFS(H708&lt;&gt;"",H708,Raw!C708="Unusable","Unusable",P708&gt;1,"Conflicted",P708=1,INDEX($J$1:$O$1,MATCH(TRUE,$J708:$O708&gt;0,0)),TRUE,$I$1)</f>
        <v>Unlabeled</v>
      </c>
    </row>
    <row r="709" spans="1:17" x14ac:dyDescent="0.3">
      <c r="A709" t="str">
        <f>Raw!A709</f>
        <v>IMG20250801081136</v>
      </c>
      <c r="B709" t="str">
        <f>Raw!B709</f>
        <v>Unlabeled</v>
      </c>
      <c r="C709" t="str">
        <f>class_updates_1!B710</f>
        <v>Unlabeled</v>
      </c>
      <c r="D709" t="str">
        <f>class_updates_2!B710</f>
        <v>Unlabeled</v>
      </c>
      <c r="E709" t="str">
        <f>class_updates_3!B710</f>
        <v>Unlabeled</v>
      </c>
      <c r="I709" s="3">
        <f t="shared" si="81"/>
        <v>4</v>
      </c>
      <c r="J709" s="3">
        <f t="shared" si="81"/>
        <v>0</v>
      </c>
      <c r="K709">
        <f t="shared" si="81"/>
        <v>0</v>
      </c>
      <c r="L709">
        <f t="shared" si="81"/>
        <v>0</v>
      </c>
      <c r="M709">
        <f t="shared" si="81"/>
        <v>0</v>
      </c>
      <c r="N709">
        <f t="shared" si="81"/>
        <v>0</v>
      </c>
      <c r="O709">
        <f t="shared" si="81"/>
        <v>0</v>
      </c>
      <c r="P709" s="3">
        <f t="shared" si="82"/>
        <v>0</v>
      </c>
      <c r="Q709" s="4" t="str">
        <f t="array" ref="Q709">_xlfn.IFS(H709&lt;&gt;"",H709,Raw!C709="Unusable","Unusable",P709&gt;1,"Conflicted",P709=1,INDEX($J$1:$O$1,MATCH(TRUE,$J709:$O709&gt;0,0)),TRUE,$I$1)</f>
        <v>Unlabeled</v>
      </c>
    </row>
    <row r="710" spans="1:17" x14ac:dyDescent="0.3">
      <c r="A710" t="str">
        <f>Raw!A710</f>
        <v>IMG20250801081138</v>
      </c>
      <c r="B710" t="str">
        <f>Raw!B710</f>
        <v>Unlabeled</v>
      </c>
      <c r="C710" t="str">
        <f>class_updates_1!B711</f>
        <v>Unlabeled</v>
      </c>
      <c r="D710" t="str">
        <f>class_updates_2!B711</f>
        <v>Unlabeled</v>
      </c>
      <c r="E710" t="str">
        <f>class_updates_3!B711</f>
        <v>Unlabeled</v>
      </c>
      <c r="I710" s="3">
        <f t="shared" si="81"/>
        <v>4</v>
      </c>
      <c r="J710" s="3">
        <f t="shared" si="81"/>
        <v>0</v>
      </c>
      <c r="K710">
        <f t="shared" si="81"/>
        <v>0</v>
      </c>
      <c r="L710">
        <f t="shared" si="81"/>
        <v>0</v>
      </c>
      <c r="M710">
        <f t="shared" si="81"/>
        <v>0</v>
      </c>
      <c r="N710">
        <f t="shared" si="81"/>
        <v>0</v>
      </c>
      <c r="O710">
        <f t="shared" si="81"/>
        <v>0</v>
      </c>
      <c r="P710" s="3">
        <f t="shared" si="82"/>
        <v>0</v>
      </c>
      <c r="Q710" s="4" t="str">
        <f t="array" ref="Q710">_xlfn.IFS(H710&lt;&gt;"",H710,Raw!C710="Unusable","Unusable",P710&gt;1,"Conflicted",P710=1,INDEX($J$1:$O$1,MATCH(TRUE,$J710:$O710&gt;0,0)),TRUE,$I$1)</f>
        <v>Unlabeled</v>
      </c>
    </row>
    <row r="711" spans="1:17" x14ac:dyDescent="0.3">
      <c r="A711" t="str">
        <f>Raw!A711</f>
        <v>IMG20250801081149</v>
      </c>
      <c r="B711" t="str">
        <f>Raw!B711</f>
        <v>Unlabeled</v>
      </c>
      <c r="C711" t="str">
        <f>class_updates_1!B712</f>
        <v>Unlabeled</v>
      </c>
      <c r="D711" t="str">
        <f>class_updates_2!B712</f>
        <v>Unlabeled</v>
      </c>
      <c r="E711" t="str">
        <f>class_updates_3!B712</f>
        <v>Unlabeled</v>
      </c>
      <c r="I711" s="3">
        <f t="shared" si="81"/>
        <v>4</v>
      </c>
      <c r="J711" s="3">
        <f t="shared" si="81"/>
        <v>0</v>
      </c>
      <c r="K711">
        <f t="shared" si="81"/>
        <v>0</v>
      </c>
      <c r="L711">
        <f t="shared" si="81"/>
        <v>0</v>
      </c>
      <c r="M711">
        <f t="shared" si="81"/>
        <v>0</v>
      </c>
      <c r="N711">
        <f t="shared" si="81"/>
        <v>0</v>
      </c>
      <c r="O711">
        <f t="shared" si="81"/>
        <v>0</v>
      </c>
      <c r="P711" s="3">
        <f t="shared" si="82"/>
        <v>0</v>
      </c>
      <c r="Q711" s="4" t="str">
        <f t="array" ref="Q711">_xlfn.IFS(H711&lt;&gt;"",H711,Raw!C711="Unusable","Unusable",P711&gt;1,"Conflicted",P711=1,INDEX($J$1:$O$1,MATCH(TRUE,$J711:$O711&gt;0,0)),TRUE,$I$1)</f>
        <v>Unlabeled</v>
      </c>
    </row>
    <row r="712" spans="1:17" x14ac:dyDescent="0.3">
      <c r="A712" t="str">
        <f>Raw!A712</f>
        <v>IMG20250801081200</v>
      </c>
      <c r="B712" t="str">
        <f>Raw!B712</f>
        <v>Unlabeled</v>
      </c>
      <c r="C712" t="str">
        <f>class_updates_1!B713</f>
        <v>Unlabeled</v>
      </c>
      <c r="D712" t="str">
        <f>class_updates_2!B713</f>
        <v>Unlabeled</v>
      </c>
      <c r="E712" t="str">
        <f>class_updates_3!B713</f>
        <v>Unlabeled</v>
      </c>
      <c r="I712" s="3">
        <f t="shared" ref="I712:O721" si="83">COUNTIF($B712:$G712,I$1)</f>
        <v>4</v>
      </c>
      <c r="J712" s="3">
        <f t="shared" si="83"/>
        <v>0</v>
      </c>
      <c r="K712">
        <f t="shared" si="83"/>
        <v>0</v>
      </c>
      <c r="L712">
        <f t="shared" si="83"/>
        <v>0</v>
      </c>
      <c r="M712">
        <f t="shared" si="83"/>
        <v>0</v>
      </c>
      <c r="N712">
        <f t="shared" si="83"/>
        <v>0</v>
      </c>
      <c r="O712">
        <f t="shared" si="83"/>
        <v>0</v>
      </c>
      <c r="P712" s="3">
        <f t="shared" si="82"/>
        <v>0</v>
      </c>
      <c r="Q712" s="4" t="str">
        <f t="array" ref="Q712">_xlfn.IFS(H712&lt;&gt;"",H712,Raw!C712="Unusable","Unusable",P712&gt;1,"Conflicted",P712=1,INDEX($J$1:$O$1,MATCH(TRUE,$J712:$O712&gt;0,0)),TRUE,$I$1)</f>
        <v>Unlabeled</v>
      </c>
    </row>
    <row r="713" spans="1:17" x14ac:dyDescent="0.3">
      <c r="A713" t="str">
        <f>Raw!A713</f>
        <v>IMG20250801081207</v>
      </c>
      <c r="B713" t="str">
        <f>Raw!B713</f>
        <v>Unlabeled</v>
      </c>
      <c r="C713" t="str">
        <f>class_updates_1!B714</f>
        <v>Unlabeled</v>
      </c>
      <c r="D713" t="str">
        <f>class_updates_2!B714</f>
        <v>Unlabeled</v>
      </c>
      <c r="E713" t="str">
        <f>class_updates_3!B714</f>
        <v>Unlabeled</v>
      </c>
      <c r="I713" s="3">
        <f t="shared" si="83"/>
        <v>4</v>
      </c>
      <c r="J713" s="3">
        <f t="shared" si="83"/>
        <v>0</v>
      </c>
      <c r="K713">
        <f t="shared" si="83"/>
        <v>0</v>
      </c>
      <c r="L713">
        <f t="shared" si="83"/>
        <v>0</v>
      </c>
      <c r="M713">
        <f t="shared" si="83"/>
        <v>0</v>
      </c>
      <c r="N713">
        <f t="shared" si="83"/>
        <v>0</v>
      </c>
      <c r="O713">
        <f t="shared" si="83"/>
        <v>0</v>
      </c>
      <c r="P713" s="3">
        <f t="shared" si="82"/>
        <v>0</v>
      </c>
      <c r="Q713" s="4" t="str">
        <f t="array" ref="Q713">_xlfn.IFS(H713&lt;&gt;"",H713,Raw!C713="Unusable","Unusable",P713&gt;1,"Conflicted",P713=1,INDEX($J$1:$O$1,MATCH(TRUE,$J713:$O713&gt;0,0)),TRUE,$I$1)</f>
        <v>Unlabeled</v>
      </c>
    </row>
    <row r="714" spans="1:17" x14ac:dyDescent="0.3">
      <c r="A714" t="str">
        <f>Raw!A714</f>
        <v>IMG20250801081215</v>
      </c>
      <c r="B714" t="str">
        <f>Raw!B714</f>
        <v>Unlabeled</v>
      </c>
      <c r="C714" t="str">
        <f>class_updates_1!B715</f>
        <v>Unlabeled</v>
      </c>
      <c r="D714" t="str">
        <f>class_updates_2!B715</f>
        <v>Unlabeled</v>
      </c>
      <c r="E714" t="str">
        <f>class_updates_3!B715</f>
        <v>Unlabeled</v>
      </c>
      <c r="I714" s="3">
        <f t="shared" si="83"/>
        <v>4</v>
      </c>
      <c r="J714" s="3">
        <f t="shared" si="83"/>
        <v>0</v>
      </c>
      <c r="K714">
        <f t="shared" si="83"/>
        <v>0</v>
      </c>
      <c r="L714">
        <f t="shared" si="83"/>
        <v>0</v>
      </c>
      <c r="M714">
        <f t="shared" si="83"/>
        <v>0</v>
      </c>
      <c r="N714">
        <f t="shared" si="83"/>
        <v>0</v>
      </c>
      <c r="O714">
        <f t="shared" si="83"/>
        <v>0</v>
      </c>
      <c r="P714" s="3">
        <f t="shared" si="82"/>
        <v>0</v>
      </c>
      <c r="Q714" s="4" t="str">
        <f t="array" ref="Q714">_xlfn.IFS(H714&lt;&gt;"",H714,Raw!C714="Unusable","Unusable",P714&gt;1,"Conflicted",P714=1,INDEX($J$1:$O$1,MATCH(TRUE,$J714:$O714&gt;0,0)),TRUE,$I$1)</f>
        <v>Unlabeled</v>
      </c>
    </row>
    <row r="715" spans="1:17" x14ac:dyDescent="0.3">
      <c r="A715" t="str">
        <f>Raw!A715</f>
        <v>IMG20250801081238</v>
      </c>
      <c r="B715" t="str">
        <f>Raw!B715</f>
        <v>Unlabeled</v>
      </c>
      <c r="C715" t="str">
        <f>class_updates_1!B716</f>
        <v>Unlabeled</v>
      </c>
      <c r="D715" t="str">
        <f>class_updates_2!B716</f>
        <v>Unlabeled</v>
      </c>
      <c r="E715" t="str">
        <f>class_updates_3!B716</f>
        <v>Unlabeled</v>
      </c>
      <c r="I715" s="3">
        <f t="shared" si="83"/>
        <v>4</v>
      </c>
      <c r="J715" s="3">
        <f t="shared" si="83"/>
        <v>0</v>
      </c>
      <c r="K715">
        <f t="shared" si="83"/>
        <v>0</v>
      </c>
      <c r="L715">
        <f t="shared" si="83"/>
        <v>0</v>
      </c>
      <c r="M715">
        <f t="shared" si="83"/>
        <v>0</v>
      </c>
      <c r="N715">
        <f t="shared" si="83"/>
        <v>0</v>
      </c>
      <c r="O715">
        <f t="shared" si="83"/>
        <v>0</v>
      </c>
      <c r="P715" s="3">
        <f t="shared" si="82"/>
        <v>0</v>
      </c>
      <c r="Q715" s="4" t="str">
        <f t="array" ref="Q715">_xlfn.IFS(H715&lt;&gt;"",H715,Raw!C715="Unusable","Unusable",P715&gt;1,"Conflicted",P715=1,INDEX($J$1:$O$1,MATCH(TRUE,$J715:$O715&gt;0,0)),TRUE,$I$1)</f>
        <v>Unlabeled</v>
      </c>
    </row>
    <row r="716" spans="1:17" x14ac:dyDescent="0.3">
      <c r="A716" t="str">
        <f>Raw!A716</f>
        <v>IMG20250801081258</v>
      </c>
      <c r="B716" t="str">
        <f>Raw!B716</f>
        <v>Unlabeled</v>
      </c>
      <c r="C716" t="str">
        <f>class_updates_1!B717</f>
        <v>Unlabeled</v>
      </c>
      <c r="D716" t="str">
        <f>class_updates_2!B717</f>
        <v>Unlabeled</v>
      </c>
      <c r="E716" t="str">
        <f>class_updates_3!B717</f>
        <v>Unlabeled</v>
      </c>
      <c r="I716" s="3">
        <f t="shared" si="83"/>
        <v>4</v>
      </c>
      <c r="J716" s="3">
        <f t="shared" si="83"/>
        <v>0</v>
      </c>
      <c r="K716">
        <f t="shared" si="83"/>
        <v>0</v>
      </c>
      <c r="L716">
        <f t="shared" si="83"/>
        <v>0</v>
      </c>
      <c r="M716">
        <f t="shared" si="83"/>
        <v>0</v>
      </c>
      <c r="N716">
        <f t="shared" si="83"/>
        <v>0</v>
      </c>
      <c r="O716">
        <f t="shared" si="83"/>
        <v>0</v>
      </c>
      <c r="P716" s="3">
        <f t="shared" si="82"/>
        <v>0</v>
      </c>
      <c r="Q716" s="4" t="str">
        <f t="array" ref="Q716">_xlfn.IFS(H716&lt;&gt;"",H716,Raw!C716="Unusable","Unusable",P716&gt;1,"Conflicted",P716=1,INDEX($J$1:$O$1,MATCH(TRUE,$J716:$O716&gt;0,0)),TRUE,$I$1)</f>
        <v>Unlabeled</v>
      </c>
    </row>
    <row r="717" spans="1:17" x14ac:dyDescent="0.3">
      <c r="A717" t="str">
        <f>Raw!A717</f>
        <v>IMG20250801081317</v>
      </c>
      <c r="B717" t="str">
        <f>Raw!B717</f>
        <v>Unlabeled</v>
      </c>
      <c r="C717" t="str">
        <f>class_updates_1!B718</f>
        <v>Unlabeled</v>
      </c>
      <c r="D717" t="str">
        <f>class_updates_2!B718</f>
        <v>Unlabeled</v>
      </c>
      <c r="E717" t="str">
        <f>class_updates_3!B718</f>
        <v>Unlabeled</v>
      </c>
      <c r="I717" s="3">
        <f t="shared" si="83"/>
        <v>4</v>
      </c>
      <c r="J717" s="3">
        <f t="shared" si="83"/>
        <v>0</v>
      </c>
      <c r="K717">
        <f t="shared" si="83"/>
        <v>0</v>
      </c>
      <c r="L717">
        <f t="shared" si="83"/>
        <v>0</v>
      </c>
      <c r="M717">
        <f t="shared" si="83"/>
        <v>0</v>
      </c>
      <c r="N717">
        <f t="shared" si="83"/>
        <v>0</v>
      </c>
      <c r="O717">
        <f t="shared" si="83"/>
        <v>0</v>
      </c>
      <c r="P717" s="3">
        <f t="shared" si="82"/>
        <v>0</v>
      </c>
      <c r="Q717" s="4" t="str">
        <f t="array" ref="Q717">_xlfn.IFS(H717&lt;&gt;"",H717,Raw!C717="Unusable","Unusable",P717&gt;1,"Conflicted",P717=1,INDEX($J$1:$O$1,MATCH(TRUE,$J717:$O717&gt;0,0)),TRUE,$I$1)</f>
        <v>Unlabeled</v>
      </c>
    </row>
    <row r="718" spans="1:17" x14ac:dyDescent="0.3">
      <c r="A718" t="str">
        <f>Raw!A718</f>
        <v>IMG20250801081321</v>
      </c>
      <c r="B718" t="str">
        <f>Raw!B718</f>
        <v>Unlabeled</v>
      </c>
      <c r="C718" t="str">
        <f>class_updates_1!B719</f>
        <v>Unlabeled</v>
      </c>
      <c r="D718" t="str">
        <f>class_updates_2!B719</f>
        <v>Unlabeled</v>
      </c>
      <c r="E718" t="str">
        <f>class_updates_3!B719</f>
        <v>Unlabeled</v>
      </c>
      <c r="I718" s="3">
        <f t="shared" si="83"/>
        <v>4</v>
      </c>
      <c r="J718" s="3">
        <f t="shared" si="83"/>
        <v>0</v>
      </c>
      <c r="K718">
        <f t="shared" si="83"/>
        <v>0</v>
      </c>
      <c r="L718">
        <f t="shared" si="83"/>
        <v>0</v>
      </c>
      <c r="M718">
        <f t="shared" si="83"/>
        <v>0</v>
      </c>
      <c r="N718">
        <f t="shared" si="83"/>
        <v>0</v>
      </c>
      <c r="O718">
        <f t="shared" si="83"/>
        <v>0</v>
      </c>
      <c r="P718" s="3">
        <f t="shared" si="82"/>
        <v>0</v>
      </c>
      <c r="Q718" s="4" t="str">
        <f t="array" ref="Q718">_xlfn.IFS(H718&lt;&gt;"",H718,Raw!C718="Unusable","Unusable",P718&gt;1,"Conflicted",P718=1,INDEX($J$1:$O$1,MATCH(TRUE,$J718:$O718&gt;0,0)),TRUE,$I$1)</f>
        <v>Unlabeled</v>
      </c>
    </row>
    <row r="719" spans="1:17" x14ac:dyDescent="0.3">
      <c r="A719" t="str">
        <f>Raw!A719</f>
        <v>IMG20250801081336</v>
      </c>
      <c r="B719" t="str">
        <f>Raw!B719</f>
        <v>Unlabeled</v>
      </c>
      <c r="C719" t="str">
        <f>class_updates_1!B720</f>
        <v>Unlabeled</v>
      </c>
      <c r="D719" t="str">
        <f>class_updates_2!B720</f>
        <v>Unlabeled</v>
      </c>
      <c r="E719" t="str">
        <f>class_updates_3!B720</f>
        <v>Unlabeled</v>
      </c>
      <c r="I719" s="3">
        <f t="shared" si="83"/>
        <v>4</v>
      </c>
      <c r="J719" s="3">
        <f t="shared" si="83"/>
        <v>0</v>
      </c>
      <c r="K719">
        <f t="shared" si="83"/>
        <v>0</v>
      </c>
      <c r="L719">
        <f t="shared" si="83"/>
        <v>0</v>
      </c>
      <c r="M719">
        <f t="shared" si="83"/>
        <v>0</v>
      </c>
      <c r="N719">
        <f t="shared" si="83"/>
        <v>0</v>
      </c>
      <c r="O719">
        <f t="shared" si="83"/>
        <v>0</v>
      </c>
      <c r="P719" s="3">
        <f t="shared" si="82"/>
        <v>0</v>
      </c>
      <c r="Q719" s="4" t="str">
        <f t="array" ref="Q719">_xlfn.IFS(H719&lt;&gt;"",H719,Raw!C719="Unusable","Unusable",P719&gt;1,"Conflicted",P719=1,INDEX($J$1:$O$1,MATCH(TRUE,$J719:$O719&gt;0,0)),TRUE,$I$1)</f>
        <v>Unlabeled</v>
      </c>
    </row>
    <row r="720" spans="1:17" x14ac:dyDescent="0.3">
      <c r="A720" t="str">
        <f>Raw!A720</f>
        <v>IMG20250801081342</v>
      </c>
      <c r="B720" t="str">
        <f>Raw!B720</f>
        <v>Unlabeled</v>
      </c>
      <c r="C720" t="str">
        <f>class_updates_1!B721</f>
        <v>Unlabeled</v>
      </c>
      <c r="D720" t="str">
        <f>class_updates_2!B721</f>
        <v>Unlabeled</v>
      </c>
      <c r="E720" t="str">
        <f>class_updates_3!B721</f>
        <v>Unlabeled</v>
      </c>
      <c r="I720" s="3">
        <f t="shared" si="83"/>
        <v>4</v>
      </c>
      <c r="J720" s="3">
        <f t="shared" si="83"/>
        <v>0</v>
      </c>
      <c r="K720">
        <f t="shared" si="83"/>
        <v>0</v>
      </c>
      <c r="L720">
        <f t="shared" si="83"/>
        <v>0</v>
      </c>
      <c r="M720">
        <f t="shared" si="83"/>
        <v>0</v>
      </c>
      <c r="N720">
        <f t="shared" si="83"/>
        <v>0</v>
      </c>
      <c r="O720">
        <f t="shared" si="83"/>
        <v>0</v>
      </c>
      <c r="P720" s="3">
        <f t="shared" si="82"/>
        <v>0</v>
      </c>
      <c r="Q720" s="4" t="str">
        <f t="array" ref="Q720">_xlfn.IFS(H720&lt;&gt;"",H720,Raw!C720="Unusable","Unusable",P720&gt;1,"Conflicted",P720=1,INDEX($J$1:$O$1,MATCH(TRUE,$J720:$O720&gt;0,0)),TRUE,$I$1)</f>
        <v>Unlabeled</v>
      </c>
    </row>
    <row r="721" spans="1:17" x14ac:dyDescent="0.3">
      <c r="A721" t="str">
        <f>Raw!A721</f>
        <v>IMG20250801081409</v>
      </c>
      <c r="B721" t="str">
        <f>Raw!B721</f>
        <v>Unlabeled</v>
      </c>
      <c r="C721" t="str">
        <f>class_updates_1!B722</f>
        <v>Unlabeled</v>
      </c>
      <c r="D721" t="str">
        <f>class_updates_2!B722</f>
        <v>Unlabeled</v>
      </c>
      <c r="E721" t="str">
        <f>class_updates_3!B722</f>
        <v>Unlabeled</v>
      </c>
      <c r="I721" s="3">
        <f t="shared" si="83"/>
        <v>4</v>
      </c>
      <c r="J721" s="3">
        <f t="shared" si="83"/>
        <v>0</v>
      </c>
      <c r="K721">
        <f t="shared" si="83"/>
        <v>0</v>
      </c>
      <c r="L721">
        <f t="shared" si="83"/>
        <v>0</v>
      </c>
      <c r="M721">
        <f t="shared" si="83"/>
        <v>0</v>
      </c>
      <c r="N721">
        <f t="shared" si="83"/>
        <v>0</v>
      </c>
      <c r="O721">
        <f t="shared" si="83"/>
        <v>0</v>
      </c>
      <c r="P721" s="3">
        <f t="shared" si="82"/>
        <v>0</v>
      </c>
      <c r="Q721" s="4" t="str">
        <f t="array" ref="Q721">_xlfn.IFS(H721&lt;&gt;"",H721,Raw!C721="Unusable","Unusable",P721&gt;1,"Conflicted",P721=1,INDEX($J$1:$O$1,MATCH(TRUE,$J721:$O721&gt;0,0)),TRUE,$I$1)</f>
        <v>Unlabeled</v>
      </c>
    </row>
    <row r="722" spans="1:17" x14ac:dyDescent="0.3">
      <c r="A722" t="str">
        <f>Raw!A722</f>
        <v>IMG20250801081412</v>
      </c>
      <c r="B722" t="str">
        <f>Raw!B722</f>
        <v>Unlabeled</v>
      </c>
      <c r="C722" t="str">
        <f>class_updates_1!B723</f>
        <v>Unlabeled</v>
      </c>
      <c r="D722" t="str">
        <f>class_updates_2!B723</f>
        <v>Unlabeled</v>
      </c>
      <c r="E722" t="str">
        <f>class_updates_3!B723</f>
        <v>Unlabeled</v>
      </c>
      <c r="I722" s="3">
        <f t="shared" ref="I722:O731" si="84">COUNTIF($B722:$G722,I$1)</f>
        <v>4</v>
      </c>
      <c r="J722" s="3">
        <f t="shared" si="84"/>
        <v>0</v>
      </c>
      <c r="K722">
        <f t="shared" si="84"/>
        <v>0</v>
      </c>
      <c r="L722">
        <f t="shared" si="84"/>
        <v>0</v>
      </c>
      <c r="M722">
        <f t="shared" si="84"/>
        <v>0</v>
      </c>
      <c r="N722">
        <f t="shared" si="84"/>
        <v>0</v>
      </c>
      <c r="O722">
        <f t="shared" si="84"/>
        <v>0</v>
      </c>
      <c r="P722" s="3">
        <f t="shared" si="82"/>
        <v>0</v>
      </c>
      <c r="Q722" s="4" t="str">
        <f t="array" ref="Q722">_xlfn.IFS(H722&lt;&gt;"",H722,Raw!C722="Unusable","Unusable",P722&gt;1,"Conflicted",P722=1,INDEX($J$1:$O$1,MATCH(TRUE,$J722:$O722&gt;0,0)),TRUE,$I$1)</f>
        <v>Unlabeled</v>
      </c>
    </row>
    <row r="723" spans="1:17" x14ac:dyDescent="0.3">
      <c r="A723" t="str">
        <f>Raw!A723</f>
        <v>IMG20250801081415</v>
      </c>
      <c r="B723" t="str">
        <f>Raw!B723</f>
        <v>Unlabeled</v>
      </c>
      <c r="C723" t="str">
        <f>class_updates_1!B724</f>
        <v>Unlabeled</v>
      </c>
      <c r="D723" t="str">
        <f>class_updates_2!B724</f>
        <v>Unlabeled</v>
      </c>
      <c r="E723" t="str">
        <f>class_updates_3!B724</f>
        <v>Unlabeled</v>
      </c>
      <c r="I723" s="3">
        <f t="shared" si="84"/>
        <v>4</v>
      </c>
      <c r="J723" s="3">
        <f t="shared" si="84"/>
        <v>0</v>
      </c>
      <c r="K723">
        <f t="shared" si="84"/>
        <v>0</v>
      </c>
      <c r="L723">
        <f t="shared" si="84"/>
        <v>0</v>
      </c>
      <c r="M723">
        <f t="shared" si="84"/>
        <v>0</v>
      </c>
      <c r="N723">
        <f t="shared" si="84"/>
        <v>0</v>
      </c>
      <c r="O723">
        <f t="shared" si="84"/>
        <v>0</v>
      </c>
      <c r="P723" s="3">
        <f t="shared" si="82"/>
        <v>0</v>
      </c>
      <c r="Q723" s="4" t="str">
        <f t="array" ref="Q723">_xlfn.IFS(H723&lt;&gt;"",H723,Raw!C723="Unusable","Unusable",P723&gt;1,"Conflicted",P723=1,INDEX($J$1:$O$1,MATCH(TRUE,$J723:$O723&gt;0,0)),TRUE,$I$1)</f>
        <v>Unlabeled</v>
      </c>
    </row>
    <row r="724" spans="1:17" x14ac:dyDescent="0.3">
      <c r="A724" t="str">
        <f>Raw!A724</f>
        <v>IMG20250801081423</v>
      </c>
      <c r="B724" t="str">
        <f>Raw!B724</f>
        <v>Unlabeled</v>
      </c>
      <c r="C724" t="str">
        <f>class_updates_1!B725</f>
        <v>Unlabeled</v>
      </c>
      <c r="D724" t="str">
        <f>class_updates_2!B725</f>
        <v>Unlabeled</v>
      </c>
      <c r="E724" t="str">
        <f>class_updates_3!B725</f>
        <v>Unlabeled</v>
      </c>
      <c r="I724" s="3">
        <f t="shared" si="84"/>
        <v>4</v>
      </c>
      <c r="J724" s="3">
        <f t="shared" si="84"/>
        <v>0</v>
      </c>
      <c r="K724">
        <f t="shared" si="84"/>
        <v>0</v>
      </c>
      <c r="L724">
        <f t="shared" si="84"/>
        <v>0</v>
      </c>
      <c r="M724">
        <f t="shared" si="84"/>
        <v>0</v>
      </c>
      <c r="N724">
        <f t="shared" si="84"/>
        <v>0</v>
      </c>
      <c r="O724">
        <f t="shared" si="84"/>
        <v>0</v>
      </c>
      <c r="P724" s="3">
        <f t="shared" si="82"/>
        <v>0</v>
      </c>
      <c r="Q724" s="4" t="str">
        <f t="array" ref="Q724">_xlfn.IFS(H724&lt;&gt;"",H724,Raw!C724="Unusable","Unusable",P724&gt;1,"Conflicted",P724=1,INDEX($J$1:$O$1,MATCH(TRUE,$J724:$O724&gt;0,0)),TRUE,$I$1)</f>
        <v>Unlabeled</v>
      </c>
    </row>
    <row r="725" spans="1:17" x14ac:dyDescent="0.3">
      <c r="A725" t="str">
        <f>Raw!A725</f>
        <v>IMG20250801081553</v>
      </c>
      <c r="B725" t="str">
        <f>Raw!B725</f>
        <v>Unlabeled</v>
      </c>
      <c r="C725" t="str">
        <f>class_updates_1!B726</f>
        <v>Unlabeled</v>
      </c>
      <c r="D725" t="str">
        <f>class_updates_2!B726</f>
        <v>Unlabeled</v>
      </c>
      <c r="E725" t="str">
        <f>class_updates_3!B726</f>
        <v>Unlabeled</v>
      </c>
      <c r="I725" s="3">
        <f t="shared" si="84"/>
        <v>4</v>
      </c>
      <c r="J725" s="3">
        <f t="shared" si="84"/>
        <v>0</v>
      </c>
      <c r="K725">
        <f t="shared" si="84"/>
        <v>0</v>
      </c>
      <c r="L725">
        <f t="shared" si="84"/>
        <v>0</v>
      </c>
      <c r="M725">
        <f t="shared" si="84"/>
        <v>0</v>
      </c>
      <c r="N725">
        <f t="shared" si="84"/>
        <v>0</v>
      </c>
      <c r="O725">
        <f t="shared" si="84"/>
        <v>0</v>
      </c>
      <c r="P725" s="3">
        <f t="shared" si="82"/>
        <v>0</v>
      </c>
      <c r="Q725" s="4" t="str">
        <f t="array" ref="Q725">_xlfn.IFS(H725&lt;&gt;"",H725,Raw!C725="Unusable","Unusable",P725&gt;1,"Conflicted",P725=1,INDEX($J$1:$O$1,MATCH(TRUE,$J725:$O725&gt;0,0)),TRUE,$I$1)</f>
        <v>Unlabeled</v>
      </c>
    </row>
    <row r="726" spans="1:17" x14ac:dyDescent="0.3">
      <c r="A726" t="str">
        <f>Raw!A726</f>
        <v>IMG20250801081600</v>
      </c>
      <c r="B726" t="str">
        <f>Raw!B726</f>
        <v>Unlabeled</v>
      </c>
      <c r="C726" t="str">
        <f>class_updates_1!B727</f>
        <v>Unlabeled</v>
      </c>
      <c r="D726" t="str">
        <f>class_updates_2!B727</f>
        <v>Unlabeled</v>
      </c>
      <c r="E726" t="str">
        <f>class_updates_3!B727</f>
        <v>Unlabeled</v>
      </c>
      <c r="I726" s="3">
        <f t="shared" si="84"/>
        <v>4</v>
      </c>
      <c r="J726" s="3">
        <f t="shared" si="84"/>
        <v>0</v>
      </c>
      <c r="K726">
        <f t="shared" si="84"/>
        <v>0</v>
      </c>
      <c r="L726">
        <f t="shared" si="84"/>
        <v>0</v>
      </c>
      <c r="M726">
        <f t="shared" si="84"/>
        <v>0</v>
      </c>
      <c r="N726">
        <f t="shared" si="84"/>
        <v>0</v>
      </c>
      <c r="O726">
        <f t="shared" si="84"/>
        <v>0</v>
      </c>
      <c r="P726" s="3">
        <f t="shared" si="82"/>
        <v>0</v>
      </c>
      <c r="Q726" s="4" t="str">
        <f t="array" ref="Q726">_xlfn.IFS(H726&lt;&gt;"",H726,Raw!C726="Unusable","Unusable",P726&gt;1,"Conflicted",P726=1,INDEX($J$1:$O$1,MATCH(TRUE,$J726:$O726&gt;0,0)),TRUE,$I$1)</f>
        <v>Unlabeled</v>
      </c>
    </row>
    <row r="727" spans="1:17" x14ac:dyDescent="0.3">
      <c r="A727" t="str">
        <f>Raw!A727</f>
        <v>IMG20250801081608</v>
      </c>
      <c r="B727" t="str">
        <f>Raw!B727</f>
        <v>Unlabeled</v>
      </c>
      <c r="C727" t="str">
        <f>class_updates_1!B728</f>
        <v>Unlabeled</v>
      </c>
      <c r="D727" t="str">
        <f>class_updates_2!B728</f>
        <v>Unlabeled</v>
      </c>
      <c r="E727" t="str">
        <f>class_updates_3!B728</f>
        <v>Unlabeled</v>
      </c>
      <c r="I727" s="3">
        <f t="shared" si="84"/>
        <v>4</v>
      </c>
      <c r="J727" s="3">
        <f t="shared" si="84"/>
        <v>0</v>
      </c>
      <c r="K727">
        <f t="shared" si="84"/>
        <v>0</v>
      </c>
      <c r="L727">
        <f t="shared" si="84"/>
        <v>0</v>
      </c>
      <c r="M727">
        <f t="shared" si="84"/>
        <v>0</v>
      </c>
      <c r="N727">
        <f t="shared" si="84"/>
        <v>0</v>
      </c>
      <c r="O727">
        <f t="shared" si="84"/>
        <v>0</v>
      </c>
      <c r="P727" s="3">
        <f t="shared" si="82"/>
        <v>0</v>
      </c>
      <c r="Q727" s="4" t="str">
        <f t="array" ref="Q727">_xlfn.IFS(H727&lt;&gt;"",H727,Raw!C727="Unusable","Unusable",P727&gt;1,"Conflicted",P727=1,INDEX($J$1:$O$1,MATCH(TRUE,$J727:$O727&gt;0,0)),TRUE,$I$1)</f>
        <v>Unlabeled</v>
      </c>
    </row>
    <row r="728" spans="1:17" x14ac:dyDescent="0.3">
      <c r="A728" t="str">
        <f>Raw!A728</f>
        <v>IMG20250801081614</v>
      </c>
      <c r="B728" t="str">
        <f>Raw!B728</f>
        <v>Unlabeled</v>
      </c>
      <c r="C728" t="str">
        <f>class_updates_1!B729</f>
        <v>Unlabeled</v>
      </c>
      <c r="D728" t="str">
        <f>class_updates_2!B729</f>
        <v>Unlabeled</v>
      </c>
      <c r="E728" t="str">
        <f>class_updates_3!B729</f>
        <v>Unlabeled</v>
      </c>
      <c r="I728" s="3">
        <f t="shared" si="84"/>
        <v>4</v>
      </c>
      <c r="J728" s="3">
        <f t="shared" si="84"/>
        <v>0</v>
      </c>
      <c r="K728">
        <f t="shared" si="84"/>
        <v>0</v>
      </c>
      <c r="L728">
        <f t="shared" si="84"/>
        <v>0</v>
      </c>
      <c r="M728">
        <f t="shared" si="84"/>
        <v>0</v>
      </c>
      <c r="N728">
        <f t="shared" si="84"/>
        <v>0</v>
      </c>
      <c r="O728">
        <f t="shared" si="84"/>
        <v>0</v>
      </c>
      <c r="P728" s="3">
        <f t="shared" si="82"/>
        <v>0</v>
      </c>
      <c r="Q728" s="4" t="str">
        <f t="array" ref="Q728">_xlfn.IFS(H728&lt;&gt;"",H728,Raw!C728="Unusable","Unusable",P728&gt;1,"Conflicted",P728=1,INDEX($J$1:$O$1,MATCH(TRUE,$J728:$O728&gt;0,0)),TRUE,$I$1)</f>
        <v>Unlabeled</v>
      </c>
    </row>
    <row r="729" spans="1:17" x14ac:dyDescent="0.3">
      <c r="A729" t="str">
        <f>Raw!A729</f>
        <v>IMG20250801081623</v>
      </c>
      <c r="B729" t="str">
        <f>Raw!B729</f>
        <v>Unlabeled</v>
      </c>
      <c r="C729" t="str">
        <f>class_updates_1!B730</f>
        <v>Unlabeled</v>
      </c>
      <c r="D729" t="str">
        <f>class_updates_2!B730</f>
        <v>Unlabeled</v>
      </c>
      <c r="E729" t="str">
        <f>class_updates_3!B730</f>
        <v>Unlabeled</v>
      </c>
      <c r="I729" s="3">
        <f t="shared" si="84"/>
        <v>4</v>
      </c>
      <c r="J729" s="3">
        <f t="shared" si="84"/>
        <v>0</v>
      </c>
      <c r="K729">
        <f t="shared" si="84"/>
        <v>0</v>
      </c>
      <c r="L729">
        <f t="shared" si="84"/>
        <v>0</v>
      </c>
      <c r="M729">
        <f t="shared" si="84"/>
        <v>0</v>
      </c>
      <c r="N729">
        <f t="shared" si="84"/>
        <v>0</v>
      </c>
      <c r="O729">
        <f t="shared" si="84"/>
        <v>0</v>
      </c>
      <c r="P729" s="3">
        <f t="shared" si="82"/>
        <v>0</v>
      </c>
      <c r="Q729" s="4" t="str">
        <f t="array" ref="Q729">_xlfn.IFS(H729&lt;&gt;"",H729,Raw!C729="Unusable","Unusable",P729&gt;1,"Conflicted",P729=1,INDEX($J$1:$O$1,MATCH(TRUE,$J729:$O729&gt;0,0)),TRUE,$I$1)</f>
        <v>Unlabeled</v>
      </c>
    </row>
    <row r="730" spans="1:17" x14ac:dyDescent="0.3">
      <c r="A730" t="str">
        <f>Raw!A730</f>
        <v>IMG20250801081630</v>
      </c>
      <c r="B730" t="str">
        <f>Raw!B730</f>
        <v>Unlabeled</v>
      </c>
      <c r="C730" t="str">
        <f>class_updates_1!B731</f>
        <v>Unlabeled</v>
      </c>
      <c r="D730" t="str">
        <f>class_updates_2!B731</f>
        <v>Unlabeled</v>
      </c>
      <c r="E730" t="str">
        <f>class_updates_3!B731</f>
        <v>Unlabeled</v>
      </c>
      <c r="I730" s="3">
        <f t="shared" si="84"/>
        <v>4</v>
      </c>
      <c r="J730" s="3">
        <f t="shared" si="84"/>
        <v>0</v>
      </c>
      <c r="K730">
        <f t="shared" si="84"/>
        <v>0</v>
      </c>
      <c r="L730">
        <f t="shared" si="84"/>
        <v>0</v>
      </c>
      <c r="M730">
        <f t="shared" si="84"/>
        <v>0</v>
      </c>
      <c r="N730">
        <f t="shared" si="84"/>
        <v>0</v>
      </c>
      <c r="O730">
        <f t="shared" si="84"/>
        <v>0</v>
      </c>
      <c r="P730" s="3">
        <f t="shared" si="82"/>
        <v>0</v>
      </c>
      <c r="Q730" s="4" t="str">
        <f t="array" ref="Q730">_xlfn.IFS(H730&lt;&gt;"",H730,Raw!C730="Unusable","Unusable",P730&gt;1,"Conflicted",P730=1,INDEX($J$1:$O$1,MATCH(TRUE,$J730:$O730&gt;0,0)),TRUE,$I$1)</f>
        <v>Unlabeled</v>
      </c>
    </row>
    <row r="731" spans="1:17" x14ac:dyDescent="0.3">
      <c r="A731" t="str">
        <f>Raw!A731</f>
        <v>IMG20250801081706</v>
      </c>
      <c r="B731" t="str">
        <f>Raw!B731</f>
        <v>Unlabeled</v>
      </c>
      <c r="C731" t="str">
        <f>class_updates_1!B732</f>
        <v>Unlabeled</v>
      </c>
      <c r="D731" t="str">
        <f>class_updates_2!B732</f>
        <v>Unlabeled</v>
      </c>
      <c r="E731" t="str">
        <f>class_updates_3!B732</f>
        <v>Unlabeled</v>
      </c>
      <c r="I731" s="3">
        <f t="shared" si="84"/>
        <v>4</v>
      </c>
      <c r="J731" s="3">
        <f t="shared" si="84"/>
        <v>0</v>
      </c>
      <c r="K731">
        <f t="shared" si="84"/>
        <v>0</v>
      </c>
      <c r="L731">
        <f t="shared" si="84"/>
        <v>0</v>
      </c>
      <c r="M731">
        <f t="shared" si="84"/>
        <v>0</v>
      </c>
      <c r="N731">
        <f t="shared" si="84"/>
        <v>0</v>
      </c>
      <c r="O731">
        <f t="shared" si="84"/>
        <v>0</v>
      </c>
      <c r="P731" s="3">
        <f t="shared" si="82"/>
        <v>0</v>
      </c>
      <c r="Q731" s="4" t="str">
        <f t="array" ref="Q731">_xlfn.IFS(H731&lt;&gt;"",H731,Raw!C731="Unusable","Unusable",P731&gt;1,"Conflicted",P731=1,INDEX($J$1:$O$1,MATCH(TRUE,$J731:$O731&gt;0,0)),TRUE,$I$1)</f>
        <v>Unlabeled</v>
      </c>
    </row>
    <row r="732" spans="1:17" x14ac:dyDescent="0.3">
      <c r="A732" t="str">
        <f>Raw!A732</f>
        <v>IMG20250801081713</v>
      </c>
      <c r="B732" t="str">
        <f>Raw!B732</f>
        <v>Unlabeled</v>
      </c>
      <c r="C732" t="str">
        <f>class_updates_1!B733</f>
        <v>Unlabeled</v>
      </c>
      <c r="D732" t="str">
        <f>class_updates_2!B733</f>
        <v>Unlabeled</v>
      </c>
      <c r="E732" t="str">
        <f>class_updates_3!B733</f>
        <v>Unlabeled</v>
      </c>
      <c r="I732" s="3">
        <f t="shared" ref="I732:O741" si="85">COUNTIF($B732:$G732,I$1)</f>
        <v>4</v>
      </c>
      <c r="J732" s="3">
        <f t="shared" si="85"/>
        <v>0</v>
      </c>
      <c r="K732">
        <f t="shared" si="85"/>
        <v>0</v>
      </c>
      <c r="L732">
        <f t="shared" si="85"/>
        <v>0</v>
      </c>
      <c r="M732">
        <f t="shared" si="85"/>
        <v>0</v>
      </c>
      <c r="N732">
        <f t="shared" si="85"/>
        <v>0</v>
      </c>
      <c r="O732">
        <f t="shared" si="85"/>
        <v>0</v>
      </c>
      <c r="P732" s="3">
        <f t="shared" si="82"/>
        <v>0</v>
      </c>
      <c r="Q732" s="4" t="str">
        <f t="array" ref="Q732">_xlfn.IFS(H732&lt;&gt;"",H732,Raw!C732="Unusable","Unusable",P732&gt;1,"Conflicted",P732=1,INDEX($J$1:$O$1,MATCH(TRUE,$J732:$O732&gt;0,0)),TRUE,$I$1)</f>
        <v>Unlabeled</v>
      </c>
    </row>
    <row r="733" spans="1:17" x14ac:dyDescent="0.3">
      <c r="A733" t="str">
        <f>Raw!A733</f>
        <v>IMG20250801081719</v>
      </c>
      <c r="B733" t="str">
        <f>Raw!B733</f>
        <v>Unlabeled</v>
      </c>
      <c r="C733" t="str">
        <f>class_updates_1!B734</f>
        <v>Unlabeled</v>
      </c>
      <c r="D733" t="str">
        <f>class_updates_2!B734</f>
        <v>Unlabeled</v>
      </c>
      <c r="E733" t="str">
        <f>class_updates_3!B734</f>
        <v>Unlabeled</v>
      </c>
      <c r="I733" s="3">
        <f t="shared" si="85"/>
        <v>4</v>
      </c>
      <c r="J733" s="3">
        <f t="shared" si="85"/>
        <v>0</v>
      </c>
      <c r="K733">
        <f t="shared" si="85"/>
        <v>0</v>
      </c>
      <c r="L733">
        <f t="shared" si="85"/>
        <v>0</v>
      </c>
      <c r="M733">
        <f t="shared" si="85"/>
        <v>0</v>
      </c>
      <c r="N733">
        <f t="shared" si="85"/>
        <v>0</v>
      </c>
      <c r="O733">
        <f t="shared" si="85"/>
        <v>0</v>
      </c>
      <c r="P733" s="3">
        <f t="shared" si="82"/>
        <v>0</v>
      </c>
      <c r="Q733" s="4" t="str">
        <f t="array" ref="Q733">_xlfn.IFS(H733&lt;&gt;"",H733,Raw!C733="Unusable","Unusable",P733&gt;1,"Conflicted",P733=1,INDEX($J$1:$O$1,MATCH(TRUE,$J733:$O733&gt;0,0)),TRUE,$I$1)</f>
        <v>Unlabeled</v>
      </c>
    </row>
    <row r="734" spans="1:17" x14ac:dyDescent="0.3">
      <c r="A734" t="str">
        <f>Raw!A734</f>
        <v>IMG20250801081811</v>
      </c>
      <c r="B734" t="str">
        <f>Raw!B734</f>
        <v>Canker</v>
      </c>
      <c r="C734" t="str">
        <f>class_updates_1!B735</f>
        <v>Unlabeled</v>
      </c>
      <c r="D734" t="str">
        <f>class_updates_2!B735</f>
        <v>Unlabeled</v>
      </c>
      <c r="E734" t="str">
        <f>class_updates_3!B735</f>
        <v>Canker</v>
      </c>
      <c r="I734" s="3">
        <f t="shared" si="85"/>
        <v>2</v>
      </c>
      <c r="J734" s="3">
        <f t="shared" si="85"/>
        <v>0</v>
      </c>
      <c r="K734">
        <f t="shared" si="85"/>
        <v>0</v>
      </c>
      <c r="L734">
        <f t="shared" si="85"/>
        <v>2</v>
      </c>
      <c r="M734">
        <f t="shared" si="85"/>
        <v>0</v>
      </c>
      <c r="N734">
        <f t="shared" si="85"/>
        <v>0</v>
      </c>
      <c r="O734">
        <f t="shared" si="85"/>
        <v>0</v>
      </c>
      <c r="P734" s="3">
        <f t="shared" si="82"/>
        <v>1</v>
      </c>
      <c r="Q734" s="4" t="str">
        <f t="array" ref="Q734">_xlfn.IFS(H734&lt;&gt;"",H734,Raw!C734="Unusable","Unusable",P734&gt;1,"Conflicted",P734=1,INDEX($J$1:$O$1,MATCH(TRUE,$J734:$O734&gt;0,0)),TRUE,$I$1)</f>
        <v>Canker</v>
      </c>
    </row>
    <row r="735" spans="1:17" x14ac:dyDescent="0.3">
      <c r="A735" t="str">
        <f>Raw!A735</f>
        <v>IMG20250801081813</v>
      </c>
      <c r="B735" t="str">
        <f>Raw!B735</f>
        <v>Unlabeled</v>
      </c>
      <c r="C735" t="str">
        <f>class_updates_1!B736</f>
        <v>Unlabeled</v>
      </c>
      <c r="D735" t="str">
        <f>class_updates_2!B736</f>
        <v>Unlabeled</v>
      </c>
      <c r="E735" t="str">
        <f>class_updates_3!B736</f>
        <v>Unlabeled</v>
      </c>
      <c r="I735" s="3">
        <f t="shared" si="85"/>
        <v>4</v>
      </c>
      <c r="J735" s="3">
        <f t="shared" si="85"/>
        <v>0</v>
      </c>
      <c r="K735">
        <f t="shared" si="85"/>
        <v>0</v>
      </c>
      <c r="L735">
        <f t="shared" si="85"/>
        <v>0</v>
      </c>
      <c r="M735">
        <f t="shared" si="85"/>
        <v>0</v>
      </c>
      <c r="N735">
        <f t="shared" si="85"/>
        <v>0</v>
      </c>
      <c r="O735">
        <f t="shared" si="85"/>
        <v>0</v>
      </c>
      <c r="P735" s="3">
        <f t="shared" si="82"/>
        <v>0</v>
      </c>
      <c r="Q735" s="4" t="str">
        <f t="array" ref="Q735">_xlfn.IFS(H735&lt;&gt;"",H735,Raw!C735="Unusable","Unusable",P735&gt;1,"Conflicted",P735=1,INDEX($J$1:$O$1,MATCH(TRUE,$J735:$O735&gt;0,0)),TRUE,$I$1)</f>
        <v>Unlabeled</v>
      </c>
    </row>
    <row r="736" spans="1:17" x14ac:dyDescent="0.3">
      <c r="A736" t="str">
        <f>Raw!A736</f>
        <v>IMG20250801081819</v>
      </c>
      <c r="B736" t="str">
        <f>Raw!B736</f>
        <v>Canker</v>
      </c>
      <c r="C736" t="str">
        <f>class_updates_1!B737</f>
        <v>Unlabeled</v>
      </c>
      <c r="D736" t="str">
        <f>class_updates_2!B737</f>
        <v>Unlabeled</v>
      </c>
      <c r="E736" t="str">
        <f>class_updates_3!B737</f>
        <v>Canker</v>
      </c>
      <c r="I736" s="3">
        <f t="shared" si="85"/>
        <v>2</v>
      </c>
      <c r="J736" s="3">
        <f t="shared" si="85"/>
        <v>0</v>
      </c>
      <c r="K736">
        <f t="shared" si="85"/>
        <v>0</v>
      </c>
      <c r="L736">
        <f t="shared" si="85"/>
        <v>2</v>
      </c>
      <c r="M736">
        <f t="shared" si="85"/>
        <v>0</v>
      </c>
      <c r="N736">
        <f t="shared" si="85"/>
        <v>0</v>
      </c>
      <c r="O736">
        <f t="shared" si="85"/>
        <v>0</v>
      </c>
      <c r="P736" s="3">
        <f t="shared" si="82"/>
        <v>1</v>
      </c>
      <c r="Q736" s="4" t="str">
        <f t="array" ref="Q736">_xlfn.IFS(H736&lt;&gt;"",H736,Raw!C736="Unusable","Unusable",P736&gt;1,"Conflicted",P736=1,INDEX($J$1:$O$1,MATCH(TRUE,$J736:$O736&gt;0,0)),TRUE,$I$1)</f>
        <v>Canker</v>
      </c>
    </row>
    <row r="737" spans="1:17" x14ac:dyDescent="0.3">
      <c r="A737" t="str">
        <f>Raw!A737</f>
        <v>IMG20250801081822</v>
      </c>
      <c r="B737" t="str">
        <f>Raw!B737</f>
        <v>Unlabeled</v>
      </c>
      <c r="C737" t="str">
        <f>class_updates_1!B738</f>
        <v>Unlabeled</v>
      </c>
      <c r="D737" t="str">
        <f>class_updates_2!B738</f>
        <v>Unlabeled</v>
      </c>
      <c r="E737" t="str">
        <f>class_updates_3!B738</f>
        <v>Unlabeled</v>
      </c>
      <c r="I737" s="3">
        <f t="shared" si="85"/>
        <v>4</v>
      </c>
      <c r="J737" s="3">
        <f t="shared" si="85"/>
        <v>0</v>
      </c>
      <c r="K737">
        <f t="shared" si="85"/>
        <v>0</v>
      </c>
      <c r="L737">
        <f t="shared" si="85"/>
        <v>0</v>
      </c>
      <c r="M737">
        <f t="shared" si="85"/>
        <v>0</v>
      </c>
      <c r="N737">
        <f t="shared" si="85"/>
        <v>0</v>
      </c>
      <c r="O737">
        <f t="shared" si="85"/>
        <v>0</v>
      </c>
      <c r="P737" s="3">
        <f t="shared" si="82"/>
        <v>0</v>
      </c>
      <c r="Q737" s="4" t="str">
        <f t="array" ref="Q737">_xlfn.IFS(H737&lt;&gt;"",H737,Raw!C737="Unusable","Unusable",P737&gt;1,"Conflicted",P737=1,INDEX($J$1:$O$1,MATCH(TRUE,$J737:$O737&gt;0,0)),TRUE,$I$1)</f>
        <v>Unlabeled</v>
      </c>
    </row>
    <row r="738" spans="1:17" x14ac:dyDescent="0.3">
      <c r="A738" t="str">
        <f>Raw!A738</f>
        <v>IMG20250801081834</v>
      </c>
      <c r="B738" t="str">
        <f>Raw!B738</f>
        <v>Canker</v>
      </c>
      <c r="C738" t="str">
        <f>class_updates_1!B739</f>
        <v>Unlabeled</v>
      </c>
      <c r="D738" t="str">
        <f>class_updates_2!B739</f>
        <v>Unlabeled</v>
      </c>
      <c r="E738" t="str">
        <f>class_updates_3!B739</f>
        <v>Canker</v>
      </c>
      <c r="I738" s="3">
        <f t="shared" si="85"/>
        <v>2</v>
      </c>
      <c r="J738" s="3">
        <f t="shared" si="85"/>
        <v>0</v>
      </c>
      <c r="K738">
        <f t="shared" si="85"/>
        <v>0</v>
      </c>
      <c r="L738">
        <f t="shared" si="85"/>
        <v>2</v>
      </c>
      <c r="M738">
        <f t="shared" si="85"/>
        <v>0</v>
      </c>
      <c r="N738">
        <f t="shared" si="85"/>
        <v>0</v>
      </c>
      <c r="O738">
        <f t="shared" si="85"/>
        <v>0</v>
      </c>
      <c r="P738" s="3">
        <f t="shared" si="82"/>
        <v>1</v>
      </c>
      <c r="Q738" s="4" t="str">
        <f t="array" ref="Q738">_xlfn.IFS(H738&lt;&gt;"",H738,Raw!C738="Unusable","Unusable",P738&gt;1,"Conflicted",P738=1,INDEX($J$1:$O$1,MATCH(TRUE,$J738:$O738&gt;0,0)),TRUE,$I$1)</f>
        <v>Canker</v>
      </c>
    </row>
    <row r="739" spans="1:17" x14ac:dyDescent="0.3">
      <c r="A739" t="str">
        <f>Raw!A739</f>
        <v>IMG20250801081914</v>
      </c>
      <c r="B739" t="str">
        <f>Raw!B739</f>
        <v>Canker</v>
      </c>
      <c r="C739" t="str">
        <f>class_updates_1!B740</f>
        <v>Unlabeled</v>
      </c>
      <c r="D739" t="str">
        <f>class_updates_2!B740</f>
        <v>Unlabeled</v>
      </c>
      <c r="E739" t="str">
        <f>class_updates_3!B740</f>
        <v>Canker</v>
      </c>
      <c r="I739" s="3">
        <f t="shared" si="85"/>
        <v>2</v>
      </c>
      <c r="J739" s="3">
        <f t="shared" si="85"/>
        <v>0</v>
      </c>
      <c r="K739">
        <f t="shared" si="85"/>
        <v>0</v>
      </c>
      <c r="L739">
        <f t="shared" si="85"/>
        <v>2</v>
      </c>
      <c r="M739">
        <f t="shared" si="85"/>
        <v>0</v>
      </c>
      <c r="N739">
        <f t="shared" si="85"/>
        <v>0</v>
      </c>
      <c r="O739">
        <f t="shared" si="85"/>
        <v>0</v>
      </c>
      <c r="P739" s="3">
        <f t="shared" si="82"/>
        <v>1</v>
      </c>
      <c r="Q739" s="4" t="str">
        <f t="array" ref="Q739">_xlfn.IFS(H739&lt;&gt;"",H739,Raw!C739="Unusable","Unusable",P739&gt;1,"Conflicted",P739=1,INDEX($J$1:$O$1,MATCH(TRUE,$J739:$O739&gt;0,0)),TRUE,$I$1)</f>
        <v>Canker</v>
      </c>
    </row>
    <row r="740" spans="1:17" x14ac:dyDescent="0.3">
      <c r="A740" t="str">
        <f>Raw!A740</f>
        <v>IMG20250801081934</v>
      </c>
      <c r="B740" t="str">
        <f>Raw!B740</f>
        <v>Unlabeled</v>
      </c>
      <c r="C740" t="str">
        <f>class_updates_1!B741</f>
        <v>Unlabeled</v>
      </c>
      <c r="D740" t="str">
        <f>class_updates_2!B741</f>
        <v>Unlabeled</v>
      </c>
      <c r="E740" t="str">
        <f>class_updates_3!B741</f>
        <v>Unlabeled</v>
      </c>
      <c r="I740" s="3">
        <f t="shared" si="85"/>
        <v>4</v>
      </c>
      <c r="J740" s="3">
        <f t="shared" si="85"/>
        <v>0</v>
      </c>
      <c r="K740">
        <f t="shared" si="85"/>
        <v>0</v>
      </c>
      <c r="L740">
        <f t="shared" si="85"/>
        <v>0</v>
      </c>
      <c r="M740">
        <f t="shared" si="85"/>
        <v>0</v>
      </c>
      <c r="N740">
        <f t="shared" si="85"/>
        <v>0</v>
      </c>
      <c r="O740">
        <f t="shared" si="85"/>
        <v>0</v>
      </c>
      <c r="P740" s="3">
        <f t="shared" si="82"/>
        <v>0</v>
      </c>
      <c r="Q740" s="4" t="str">
        <f t="array" ref="Q740">_xlfn.IFS(H740&lt;&gt;"",H740,Raw!C740="Unusable","Unusable",P740&gt;1,"Conflicted",P740=1,INDEX($J$1:$O$1,MATCH(TRUE,$J740:$O740&gt;0,0)),TRUE,$I$1)</f>
        <v>Unlabeled</v>
      </c>
    </row>
    <row r="741" spans="1:17" x14ac:dyDescent="0.3">
      <c r="A741" t="str">
        <f>Raw!A741</f>
        <v>IMG20250801081941</v>
      </c>
      <c r="B741" t="str">
        <f>Raw!B741</f>
        <v>Unlabeled</v>
      </c>
      <c r="C741" t="str">
        <f>class_updates_1!B742</f>
        <v>Unlabeled</v>
      </c>
      <c r="D741" t="str">
        <f>class_updates_2!B742</f>
        <v>Unlabeled</v>
      </c>
      <c r="E741" t="str">
        <f>class_updates_3!B742</f>
        <v>Unlabeled</v>
      </c>
      <c r="I741" s="3">
        <f t="shared" si="85"/>
        <v>4</v>
      </c>
      <c r="J741" s="3">
        <f t="shared" si="85"/>
        <v>0</v>
      </c>
      <c r="K741">
        <f t="shared" si="85"/>
        <v>0</v>
      </c>
      <c r="L741">
        <f t="shared" si="85"/>
        <v>0</v>
      </c>
      <c r="M741">
        <f t="shared" si="85"/>
        <v>0</v>
      </c>
      <c r="N741">
        <f t="shared" si="85"/>
        <v>0</v>
      </c>
      <c r="O741">
        <f t="shared" si="85"/>
        <v>0</v>
      </c>
      <c r="P741" s="3">
        <f t="shared" si="82"/>
        <v>0</v>
      </c>
      <c r="Q741" s="4" t="str">
        <f t="array" ref="Q741">_xlfn.IFS(H741&lt;&gt;"",H741,Raw!C741="Unusable","Unusable",P741&gt;1,"Conflicted",P741=1,INDEX($J$1:$O$1,MATCH(TRUE,$J741:$O741&gt;0,0)),TRUE,$I$1)</f>
        <v>Unlabeled</v>
      </c>
    </row>
    <row r="742" spans="1:17" x14ac:dyDescent="0.3">
      <c r="A742" t="str">
        <f>Raw!A742</f>
        <v>IMG20250801081957</v>
      </c>
      <c r="B742" t="str">
        <f>Raw!B742</f>
        <v>Canker</v>
      </c>
      <c r="C742" t="str">
        <f>class_updates_1!B743</f>
        <v>Unlabeled</v>
      </c>
      <c r="D742" t="str">
        <f>class_updates_2!B743</f>
        <v>Unlabeled</v>
      </c>
      <c r="E742" t="str">
        <f>class_updates_3!B743</f>
        <v>Canker</v>
      </c>
      <c r="I742" s="3">
        <f t="shared" ref="I742:O751" si="86">COUNTIF($B742:$G742,I$1)</f>
        <v>2</v>
      </c>
      <c r="J742" s="3">
        <f t="shared" si="86"/>
        <v>0</v>
      </c>
      <c r="K742">
        <f t="shared" si="86"/>
        <v>0</v>
      </c>
      <c r="L742">
        <f t="shared" si="86"/>
        <v>2</v>
      </c>
      <c r="M742">
        <f t="shared" si="86"/>
        <v>0</v>
      </c>
      <c r="N742">
        <f t="shared" si="86"/>
        <v>0</v>
      </c>
      <c r="O742">
        <f t="shared" si="86"/>
        <v>0</v>
      </c>
      <c r="P742" s="3">
        <f t="shared" si="82"/>
        <v>1</v>
      </c>
      <c r="Q742" s="4" t="str">
        <f t="array" ref="Q742">_xlfn.IFS(H742&lt;&gt;"",H742,Raw!C742="Unusable","Unusable",P742&gt;1,"Conflicted",P742=1,INDEX($J$1:$O$1,MATCH(TRUE,$J742:$O742&gt;0,0)),TRUE,$I$1)</f>
        <v>Canker</v>
      </c>
    </row>
    <row r="743" spans="1:17" x14ac:dyDescent="0.3">
      <c r="A743" t="str">
        <f>Raw!A743</f>
        <v>IMG20250801082009</v>
      </c>
      <c r="B743" t="str">
        <f>Raw!B743</f>
        <v>Unlabeled</v>
      </c>
      <c r="C743" t="str">
        <f>class_updates_1!B744</f>
        <v>Unlabeled</v>
      </c>
      <c r="D743" t="str">
        <f>class_updates_2!B744</f>
        <v>Unlabeled</v>
      </c>
      <c r="E743" t="str">
        <f>class_updates_3!B744</f>
        <v>Unlabeled</v>
      </c>
      <c r="I743" s="3">
        <f t="shared" si="86"/>
        <v>4</v>
      </c>
      <c r="J743" s="3">
        <f t="shared" si="86"/>
        <v>0</v>
      </c>
      <c r="K743">
        <f t="shared" si="86"/>
        <v>0</v>
      </c>
      <c r="L743">
        <f t="shared" si="86"/>
        <v>0</v>
      </c>
      <c r="M743">
        <f t="shared" si="86"/>
        <v>0</v>
      </c>
      <c r="N743">
        <f t="shared" si="86"/>
        <v>0</v>
      </c>
      <c r="O743">
        <f t="shared" si="86"/>
        <v>0</v>
      </c>
      <c r="P743" s="3">
        <f t="shared" si="82"/>
        <v>0</v>
      </c>
      <c r="Q743" s="4" t="str">
        <f t="array" ref="Q743">_xlfn.IFS(H743&lt;&gt;"",H743,Raw!C743="Unusable","Unusable",P743&gt;1,"Conflicted",P743=1,INDEX($J$1:$O$1,MATCH(TRUE,$J743:$O743&gt;0,0)),TRUE,$I$1)</f>
        <v>Unlabeled</v>
      </c>
    </row>
    <row r="744" spans="1:17" x14ac:dyDescent="0.3">
      <c r="A744" t="str">
        <f>Raw!A744</f>
        <v>IMG20250801082018</v>
      </c>
      <c r="B744" t="str">
        <f>Raw!B744</f>
        <v>Unlabeled</v>
      </c>
      <c r="C744" t="str">
        <f>class_updates_1!B745</f>
        <v>Unlabeled</v>
      </c>
      <c r="D744" t="str">
        <f>class_updates_2!B745</f>
        <v>Unlabeled</v>
      </c>
      <c r="E744" t="str">
        <f>class_updates_3!B745</f>
        <v>Unlabeled</v>
      </c>
      <c r="I744" s="3">
        <f t="shared" si="86"/>
        <v>4</v>
      </c>
      <c r="J744" s="3">
        <f t="shared" si="86"/>
        <v>0</v>
      </c>
      <c r="K744">
        <f t="shared" si="86"/>
        <v>0</v>
      </c>
      <c r="L744">
        <f t="shared" si="86"/>
        <v>0</v>
      </c>
      <c r="M744">
        <f t="shared" si="86"/>
        <v>0</v>
      </c>
      <c r="N744">
        <f t="shared" si="86"/>
        <v>0</v>
      </c>
      <c r="O744">
        <f t="shared" si="86"/>
        <v>0</v>
      </c>
      <c r="P744" s="3">
        <f t="shared" si="82"/>
        <v>0</v>
      </c>
      <c r="Q744" s="4" t="str">
        <f t="array" ref="Q744">_xlfn.IFS(H744&lt;&gt;"",H744,Raw!C744="Unusable","Unusable",P744&gt;1,"Conflicted",P744=1,INDEX($J$1:$O$1,MATCH(TRUE,$J744:$O744&gt;0,0)),TRUE,$I$1)</f>
        <v>Unlabeled</v>
      </c>
    </row>
    <row r="745" spans="1:17" x14ac:dyDescent="0.3">
      <c r="A745" t="str">
        <f>Raw!A745</f>
        <v>IMG20250801082134</v>
      </c>
      <c r="B745" t="str">
        <f>Raw!B745</f>
        <v>Unlabeled</v>
      </c>
      <c r="C745" t="str">
        <f>class_updates_1!B746</f>
        <v>Unlabeled</v>
      </c>
      <c r="D745" t="str">
        <f>class_updates_2!B746</f>
        <v>Unlabeled</v>
      </c>
      <c r="E745" t="str">
        <f>class_updates_3!B746</f>
        <v>Unlabeled</v>
      </c>
      <c r="I745" s="3">
        <f t="shared" si="86"/>
        <v>4</v>
      </c>
      <c r="J745" s="3">
        <f t="shared" si="86"/>
        <v>0</v>
      </c>
      <c r="K745">
        <f t="shared" si="86"/>
        <v>0</v>
      </c>
      <c r="L745">
        <f t="shared" si="86"/>
        <v>0</v>
      </c>
      <c r="M745">
        <f t="shared" si="86"/>
        <v>0</v>
      </c>
      <c r="N745">
        <f t="shared" si="86"/>
        <v>0</v>
      </c>
      <c r="O745">
        <f t="shared" si="86"/>
        <v>0</v>
      </c>
      <c r="P745" s="3">
        <f t="shared" si="82"/>
        <v>0</v>
      </c>
      <c r="Q745" s="4" t="str">
        <f t="array" ref="Q745">_xlfn.IFS(H745&lt;&gt;"",H745,Raw!C745="Unusable","Unusable",P745&gt;1,"Conflicted",P745=1,INDEX($J$1:$O$1,MATCH(TRUE,$J745:$O745&gt;0,0)),TRUE,$I$1)</f>
        <v>Unlabeled</v>
      </c>
    </row>
    <row r="746" spans="1:17" x14ac:dyDescent="0.3">
      <c r="A746" t="str">
        <f>Raw!A746</f>
        <v>IMG20250801082148</v>
      </c>
      <c r="B746" t="str">
        <f>Raw!B746</f>
        <v>Unlabeled</v>
      </c>
      <c r="C746" t="str">
        <f>class_updates_1!B747</f>
        <v>Unlabeled</v>
      </c>
      <c r="D746" t="str">
        <f>class_updates_2!B747</f>
        <v>Unlabeled</v>
      </c>
      <c r="E746" t="str">
        <f>class_updates_3!B747</f>
        <v>Unlabeled</v>
      </c>
      <c r="I746" s="3">
        <f t="shared" si="86"/>
        <v>4</v>
      </c>
      <c r="J746" s="3">
        <f t="shared" si="86"/>
        <v>0</v>
      </c>
      <c r="K746">
        <f t="shared" si="86"/>
        <v>0</v>
      </c>
      <c r="L746">
        <f t="shared" si="86"/>
        <v>0</v>
      </c>
      <c r="M746">
        <f t="shared" si="86"/>
        <v>0</v>
      </c>
      <c r="N746">
        <f t="shared" si="86"/>
        <v>0</v>
      </c>
      <c r="O746">
        <f t="shared" si="86"/>
        <v>0</v>
      </c>
      <c r="P746" s="3">
        <f t="shared" si="82"/>
        <v>0</v>
      </c>
      <c r="Q746" s="4" t="str">
        <f t="array" ref="Q746">_xlfn.IFS(H746&lt;&gt;"",H746,Raw!C746="Unusable","Unusable",P746&gt;1,"Conflicted",P746=1,INDEX($J$1:$O$1,MATCH(TRUE,$J746:$O746&gt;0,0)),TRUE,$I$1)</f>
        <v>Unlabeled</v>
      </c>
    </row>
    <row r="747" spans="1:17" x14ac:dyDescent="0.3">
      <c r="A747" t="str">
        <f>Raw!A747</f>
        <v>IMG20250801082210</v>
      </c>
      <c r="B747" t="str">
        <f>Raw!B747</f>
        <v>Unlabeled</v>
      </c>
      <c r="C747" t="str">
        <f>class_updates_1!B748</f>
        <v>Unlabeled</v>
      </c>
      <c r="D747" t="str">
        <f>class_updates_2!B748</f>
        <v>Unlabeled</v>
      </c>
      <c r="E747" t="str">
        <f>class_updates_3!B748</f>
        <v>Unlabeled</v>
      </c>
      <c r="I747" s="3">
        <f t="shared" si="86"/>
        <v>4</v>
      </c>
      <c r="J747" s="3">
        <f t="shared" si="86"/>
        <v>0</v>
      </c>
      <c r="K747">
        <f t="shared" si="86"/>
        <v>0</v>
      </c>
      <c r="L747">
        <f t="shared" si="86"/>
        <v>0</v>
      </c>
      <c r="M747">
        <f t="shared" si="86"/>
        <v>0</v>
      </c>
      <c r="N747">
        <f t="shared" si="86"/>
        <v>0</v>
      </c>
      <c r="O747">
        <f t="shared" si="86"/>
        <v>0</v>
      </c>
      <c r="P747" s="3">
        <f t="shared" si="82"/>
        <v>0</v>
      </c>
      <c r="Q747" s="4" t="str">
        <f t="array" ref="Q747">_xlfn.IFS(H747&lt;&gt;"",H747,Raw!C747="Unusable","Unusable",P747&gt;1,"Conflicted",P747=1,INDEX($J$1:$O$1,MATCH(TRUE,$J747:$O747&gt;0,0)),TRUE,$I$1)</f>
        <v>Unlabeled</v>
      </c>
    </row>
    <row r="748" spans="1:17" x14ac:dyDescent="0.3">
      <c r="A748" t="str">
        <f>Raw!A748</f>
        <v>IMG20250801082214</v>
      </c>
      <c r="B748" t="str">
        <f>Raw!B748</f>
        <v>Unlabeled</v>
      </c>
      <c r="C748" t="str">
        <f>class_updates_1!B749</f>
        <v>Unlabeled</v>
      </c>
      <c r="D748" t="str">
        <f>class_updates_2!B749</f>
        <v>Unlabeled</v>
      </c>
      <c r="E748" t="str">
        <f>class_updates_3!B749</f>
        <v>Unlabeled</v>
      </c>
      <c r="I748" s="3">
        <f t="shared" si="86"/>
        <v>4</v>
      </c>
      <c r="J748" s="3">
        <f t="shared" si="86"/>
        <v>0</v>
      </c>
      <c r="K748">
        <f t="shared" si="86"/>
        <v>0</v>
      </c>
      <c r="L748">
        <f t="shared" si="86"/>
        <v>0</v>
      </c>
      <c r="M748">
        <f t="shared" si="86"/>
        <v>0</v>
      </c>
      <c r="N748">
        <f t="shared" si="86"/>
        <v>0</v>
      </c>
      <c r="O748">
        <f t="shared" si="86"/>
        <v>0</v>
      </c>
      <c r="P748" s="3">
        <f t="shared" si="82"/>
        <v>0</v>
      </c>
      <c r="Q748" s="4" t="str">
        <f t="array" ref="Q748">_xlfn.IFS(H748&lt;&gt;"",H748,Raw!C748="Unusable","Unusable",P748&gt;1,"Conflicted",P748=1,INDEX($J$1:$O$1,MATCH(TRUE,$J748:$O748&gt;0,0)),TRUE,$I$1)</f>
        <v>Unlabeled</v>
      </c>
    </row>
    <row r="749" spans="1:17" x14ac:dyDescent="0.3">
      <c r="A749" t="str">
        <f>Raw!A749</f>
        <v>IMG20250801082502</v>
      </c>
      <c r="B749" t="str">
        <f>Raw!B749</f>
        <v>Unlabeled</v>
      </c>
      <c r="C749" t="str">
        <f>class_updates_1!B750</f>
        <v>Unlabeled</v>
      </c>
      <c r="D749" t="str">
        <f>class_updates_2!B750</f>
        <v>Unlabeled</v>
      </c>
      <c r="E749" t="str">
        <f>class_updates_3!B750</f>
        <v>Unlabeled</v>
      </c>
      <c r="I749" s="3">
        <f t="shared" si="86"/>
        <v>4</v>
      </c>
      <c r="J749" s="3">
        <f t="shared" si="86"/>
        <v>0</v>
      </c>
      <c r="K749">
        <f t="shared" si="86"/>
        <v>0</v>
      </c>
      <c r="L749">
        <f t="shared" si="86"/>
        <v>0</v>
      </c>
      <c r="M749">
        <f t="shared" si="86"/>
        <v>0</v>
      </c>
      <c r="N749">
        <f t="shared" si="86"/>
        <v>0</v>
      </c>
      <c r="O749">
        <f t="shared" si="86"/>
        <v>0</v>
      </c>
      <c r="P749" s="3">
        <f t="shared" si="82"/>
        <v>0</v>
      </c>
      <c r="Q749" s="4" t="str">
        <f t="array" ref="Q749">_xlfn.IFS(H749&lt;&gt;"",H749,Raw!C749="Unusable","Unusable",P749&gt;1,"Conflicted",P749=1,INDEX($J$1:$O$1,MATCH(TRUE,$J749:$O749&gt;0,0)),TRUE,$I$1)</f>
        <v>Unlabeled</v>
      </c>
    </row>
    <row r="750" spans="1:17" x14ac:dyDescent="0.3">
      <c r="A750" t="str">
        <f>Raw!A750</f>
        <v>IMG20250801082512</v>
      </c>
      <c r="B750" t="str">
        <f>Raw!B750</f>
        <v>Unlabeled</v>
      </c>
      <c r="C750" t="str">
        <f>class_updates_1!B751</f>
        <v>Unlabeled</v>
      </c>
      <c r="D750" t="str">
        <f>class_updates_2!B751</f>
        <v>Unlabeled</v>
      </c>
      <c r="E750" t="str">
        <f>class_updates_3!B751</f>
        <v>Unlabeled</v>
      </c>
      <c r="I750" s="3">
        <f t="shared" si="86"/>
        <v>4</v>
      </c>
      <c r="J750" s="3">
        <f t="shared" si="86"/>
        <v>0</v>
      </c>
      <c r="K750">
        <f t="shared" si="86"/>
        <v>0</v>
      </c>
      <c r="L750">
        <f t="shared" si="86"/>
        <v>0</v>
      </c>
      <c r="M750">
        <f t="shared" si="86"/>
        <v>0</v>
      </c>
      <c r="N750">
        <f t="shared" si="86"/>
        <v>0</v>
      </c>
      <c r="O750">
        <f t="shared" si="86"/>
        <v>0</v>
      </c>
      <c r="P750" s="3">
        <f t="shared" si="82"/>
        <v>0</v>
      </c>
      <c r="Q750" s="4" t="str">
        <f t="array" ref="Q750">_xlfn.IFS(H750&lt;&gt;"",H750,Raw!C750="Unusable","Unusable",P750&gt;1,"Conflicted",P750=1,INDEX($J$1:$O$1,MATCH(TRUE,$J750:$O750&gt;0,0)),TRUE,$I$1)</f>
        <v>Unlabeled</v>
      </c>
    </row>
    <row r="751" spans="1:17" x14ac:dyDescent="0.3">
      <c r="A751" t="str">
        <f>Raw!A751</f>
        <v>IMG20250801082604</v>
      </c>
      <c r="B751" t="str">
        <f>Raw!B751</f>
        <v>Unlabeled</v>
      </c>
      <c r="C751" t="str">
        <f>class_updates_1!B752</f>
        <v>Unlabeled</v>
      </c>
      <c r="D751" t="str">
        <f>class_updates_2!B752</f>
        <v>Unlabeled</v>
      </c>
      <c r="E751" t="str">
        <f>class_updates_3!B752</f>
        <v>Unlabeled</v>
      </c>
      <c r="I751" s="3">
        <f t="shared" si="86"/>
        <v>4</v>
      </c>
      <c r="J751" s="3">
        <f t="shared" si="86"/>
        <v>0</v>
      </c>
      <c r="K751">
        <f t="shared" si="86"/>
        <v>0</v>
      </c>
      <c r="L751">
        <f t="shared" si="86"/>
        <v>0</v>
      </c>
      <c r="M751">
        <f t="shared" si="86"/>
        <v>0</v>
      </c>
      <c r="N751">
        <f t="shared" si="86"/>
        <v>0</v>
      </c>
      <c r="O751">
        <f t="shared" si="86"/>
        <v>0</v>
      </c>
      <c r="P751" s="3">
        <f t="shared" si="82"/>
        <v>0</v>
      </c>
      <c r="Q751" s="4" t="str">
        <f t="array" ref="Q751">_xlfn.IFS(H751&lt;&gt;"",H751,Raw!C751="Unusable","Unusable",P751&gt;1,"Conflicted",P751=1,INDEX($J$1:$O$1,MATCH(TRUE,$J751:$O751&gt;0,0)),TRUE,$I$1)</f>
        <v>Unlabeled</v>
      </c>
    </row>
    <row r="752" spans="1:17" x14ac:dyDescent="0.3">
      <c r="A752" t="str">
        <f>Raw!A752</f>
        <v>IMG20250801082608</v>
      </c>
      <c r="B752" t="str">
        <f>Raw!B752</f>
        <v>Unlabeled</v>
      </c>
      <c r="C752" t="str">
        <f>class_updates_1!B753</f>
        <v>Unlabeled</v>
      </c>
      <c r="D752" t="str">
        <f>class_updates_2!B753</f>
        <v>Unlabeled</v>
      </c>
      <c r="E752" t="str">
        <f>class_updates_3!B753</f>
        <v>Unlabeled</v>
      </c>
      <c r="I752" s="3">
        <f t="shared" ref="I752:O761" si="87">COUNTIF($B752:$G752,I$1)</f>
        <v>4</v>
      </c>
      <c r="J752" s="3">
        <f t="shared" si="87"/>
        <v>0</v>
      </c>
      <c r="K752">
        <f t="shared" si="87"/>
        <v>0</v>
      </c>
      <c r="L752">
        <f t="shared" si="87"/>
        <v>0</v>
      </c>
      <c r="M752">
        <f t="shared" si="87"/>
        <v>0</v>
      </c>
      <c r="N752">
        <f t="shared" si="87"/>
        <v>0</v>
      </c>
      <c r="O752">
        <f t="shared" si="87"/>
        <v>0</v>
      </c>
      <c r="P752" s="3">
        <f t="shared" si="82"/>
        <v>0</v>
      </c>
      <c r="Q752" s="4" t="str">
        <f t="array" ref="Q752">_xlfn.IFS(H752&lt;&gt;"",H752,Raw!C752="Unusable","Unusable",P752&gt;1,"Conflicted",P752=1,INDEX($J$1:$O$1,MATCH(TRUE,$J752:$O752&gt;0,0)),TRUE,$I$1)</f>
        <v>Unlabeled</v>
      </c>
    </row>
    <row r="753" spans="1:17" x14ac:dyDescent="0.3">
      <c r="A753" t="str">
        <f>Raw!A753</f>
        <v>IMG20250801082616</v>
      </c>
      <c r="B753" t="str">
        <f>Raw!B753</f>
        <v>Unlabeled</v>
      </c>
      <c r="C753" t="str">
        <f>class_updates_1!B754</f>
        <v>Unlabeled</v>
      </c>
      <c r="D753" t="str">
        <f>class_updates_2!B754</f>
        <v>Unlabeled</v>
      </c>
      <c r="E753" t="str">
        <f>class_updates_3!B754</f>
        <v>Unlabeled</v>
      </c>
      <c r="I753" s="3">
        <f t="shared" si="87"/>
        <v>4</v>
      </c>
      <c r="J753" s="3">
        <f t="shared" si="87"/>
        <v>0</v>
      </c>
      <c r="K753">
        <f t="shared" si="87"/>
        <v>0</v>
      </c>
      <c r="L753">
        <f t="shared" si="87"/>
        <v>0</v>
      </c>
      <c r="M753">
        <f t="shared" si="87"/>
        <v>0</v>
      </c>
      <c r="N753">
        <f t="shared" si="87"/>
        <v>0</v>
      </c>
      <c r="O753">
        <f t="shared" si="87"/>
        <v>0</v>
      </c>
      <c r="P753" s="3">
        <f t="shared" si="82"/>
        <v>0</v>
      </c>
      <c r="Q753" s="4" t="str">
        <f t="array" ref="Q753">_xlfn.IFS(H753&lt;&gt;"",H753,Raw!C753="Unusable","Unusable",P753&gt;1,"Conflicted",P753=1,INDEX($J$1:$O$1,MATCH(TRUE,$J753:$O753&gt;0,0)),TRUE,$I$1)</f>
        <v>Unlabeled</v>
      </c>
    </row>
    <row r="754" spans="1:17" x14ac:dyDescent="0.3">
      <c r="A754" t="str">
        <f>Raw!A754</f>
        <v>IMG20250801082643</v>
      </c>
      <c r="B754" t="str">
        <f>Raw!B754</f>
        <v>Unlabeled</v>
      </c>
      <c r="C754" t="str">
        <f>class_updates_1!B755</f>
        <v>Unlabeled</v>
      </c>
      <c r="D754" t="str">
        <f>class_updates_2!B755</f>
        <v>Unlabeled</v>
      </c>
      <c r="E754" t="str">
        <f>class_updates_3!B755</f>
        <v>Unlabeled</v>
      </c>
      <c r="I754" s="3">
        <f t="shared" si="87"/>
        <v>4</v>
      </c>
      <c r="J754" s="3">
        <f t="shared" si="87"/>
        <v>0</v>
      </c>
      <c r="K754">
        <f t="shared" si="87"/>
        <v>0</v>
      </c>
      <c r="L754">
        <f t="shared" si="87"/>
        <v>0</v>
      </c>
      <c r="M754">
        <f t="shared" si="87"/>
        <v>0</v>
      </c>
      <c r="N754">
        <f t="shared" si="87"/>
        <v>0</v>
      </c>
      <c r="O754">
        <f t="shared" si="87"/>
        <v>0</v>
      </c>
      <c r="P754" s="3">
        <f t="shared" si="82"/>
        <v>0</v>
      </c>
      <c r="Q754" s="4" t="str">
        <f t="array" ref="Q754">_xlfn.IFS(H754&lt;&gt;"",H754,Raw!C754="Unusable","Unusable",P754&gt;1,"Conflicted",P754=1,INDEX($J$1:$O$1,MATCH(TRUE,$J754:$O754&gt;0,0)),TRUE,$I$1)</f>
        <v>Unlabeled</v>
      </c>
    </row>
    <row r="755" spans="1:17" x14ac:dyDescent="0.3">
      <c r="A755" t="str">
        <f>Raw!A755</f>
        <v>IMG20250801082710</v>
      </c>
      <c r="B755" t="str">
        <f>Raw!B755</f>
        <v>Unlabeled</v>
      </c>
      <c r="C755" t="str">
        <f>class_updates_1!B756</f>
        <v>Unlabeled</v>
      </c>
      <c r="D755" t="str">
        <f>class_updates_2!B756</f>
        <v>Unlabeled</v>
      </c>
      <c r="E755" t="str">
        <f>class_updates_3!B756</f>
        <v>Unlabeled</v>
      </c>
      <c r="I755" s="3">
        <f t="shared" si="87"/>
        <v>4</v>
      </c>
      <c r="J755" s="3">
        <f t="shared" si="87"/>
        <v>0</v>
      </c>
      <c r="K755">
        <f t="shared" si="87"/>
        <v>0</v>
      </c>
      <c r="L755">
        <f t="shared" si="87"/>
        <v>0</v>
      </c>
      <c r="M755">
        <f t="shared" si="87"/>
        <v>0</v>
      </c>
      <c r="N755">
        <f t="shared" si="87"/>
        <v>0</v>
      </c>
      <c r="O755">
        <f t="shared" si="87"/>
        <v>0</v>
      </c>
      <c r="P755" s="3">
        <f t="shared" si="82"/>
        <v>0</v>
      </c>
      <c r="Q755" s="4" t="str">
        <f t="array" ref="Q755">_xlfn.IFS(H755&lt;&gt;"",H755,Raw!C755="Unusable","Unusable",P755&gt;1,"Conflicted",P755=1,INDEX($J$1:$O$1,MATCH(TRUE,$J755:$O755&gt;0,0)),TRUE,$I$1)</f>
        <v>Unlabeled</v>
      </c>
    </row>
    <row r="756" spans="1:17" x14ac:dyDescent="0.3">
      <c r="A756" t="str">
        <f>Raw!A756</f>
        <v>IMG20250801082714</v>
      </c>
      <c r="B756" t="str">
        <f>Raw!B756</f>
        <v>Unlabeled</v>
      </c>
      <c r="C756" t="str">
        <f>class_updates_1!B757</f>
        <v>Unlabeled</v>
      </c>
      <c r="D756" t="str">
        <f>class_updates_2!B757</f>
        <v>Unlabeled</v>
      </c>
      <c r="E756" t="str">
        <f>class_updates_3!B757</f>
        <v>Unlabeled</v>
      </c>
      <c r="I756" s="3">
        <f t="shared" si="87"/>
        <v>4</v>
      </c>
      <c r="J756" s="3">
        <f t="shared" si="87"/>
        <v>0</v>
      </c>
      <c r="K756">
        <f t="shared" si="87"/>
        <v>0</v>
      </c>
      <c r="L756">
        <f t="shared" si="87"/>
        <v>0</v>
      </c>
      <c r="M756">
        <f t="shared" si="87"/>
        <v>0</v>
      </c>
      <c r="N756">
        <f t="shared" si="87"/>
        <v>0</v>
      </c>
      <c r="O756">
        <f t="shared" si="87"/>
        <v>0</v>
      </c>
      <c r="P756" s="3">
        <f t="shared" si="82"/>
        <v>0</v>
      </c>
      <c r="Q756" s="4" t="str">
        <f t="array" ref="Q756">_xlfn.IFS(H756&lt;&gt;"",H756,Raw!C756="Unusable","Unusable",P756&gt;1,"Conflicted",P756=1,INDEX($J$1:$O$1,MATCH(TRUE,$J756:$O756&gt;0,0)),TRUE,$I$1)</f>
        <v>Unlabeled</v>
      </c>
    </row>
    <row r="757" spans="1:17" x14ac:dyDescent="0.3">
      <c r="A757" t="str">
        <f>Raw!A757</f>
        <v>IMG20250801082720</v>
      </c>
      <c r="B757" t="str">
        <f>Raw!B757</f>
        <v>Unlabeled</v>
      </c>
      <c r="C757" t="str">
        <f>class_updates_1!B758</f>
        <v>Unlabeled</v>
      </c>
      <c r="D757" t="str">
        <f>class_updates_2!B758</f>
        <v>Unlabeled</v>
      </c>
      <c r="E757" t="str">
        <f>class_updates_3!B758</f>
        <v>Unlabeled</v>
      </c>
      <c r="I757" s="3">
        <f t="shared" si="87"/>
        <v>4</v>
      </c>
      <c r="J757" s="3">
        <f t="shared" si="87"/>
        <v>0</v>
      </c>
      <c r="K757">
        <f t="shared" si="87"/>
        <v>0</v>
      </c>
      <c r="L757">
        <f t="shared" si="87"/>
        <v>0</v>
      </c>
      <c r="M757">
        <f t="shared" si="87"/>
        <v>0</v>
      </c>
      <c r="N757">
        <f t="shared" si="87"/>
        <v>0</v>
      </c>
      <c r="O757">
        <f t="shared" si="87"/>
        <v>0</v>
      </c>
      <c r="P757" s="3">
        <f t="shared" si="82"/>
        <v>0</v>
      </c>
      <c r="Q757" s="4" t="str">
        <f t="array" ref="Q757">_xlfn.IFS(H757&lt;&gt;"",H757,Raw!C757="Unusable","Unusable",P757&gt;1,"Conflicted",P757=1,INDEX($J$1:$O$1,MATCH(TRUE,$J757:$O757&gt;0,0)),TRUE,$I$1)</f>
        <v>Unlabeled</v>
      </c>
    </row>
    <row r="758" spans="1:17" x14ac:dyDescent="0.3">
      <c r="A758" t="str">
        <f>Raw!A758</f>
        <v>IMG20250801082818</v>
      </c>
      <c r="B758" t="str">
        <f>Raw!B758</f>
        <v>Unlabeled</v>
      </c>
      <c r="C758" t="str">
        <f>class_updates_1!B759</f>
        <v>Unlabeled</v>
      </c>
      <c r="D758" t="str">
        <f>class_updates_2!B759</f>
        <v>Unlabeled</v>
      </c>
      <c r="E758" t="str">
        <f>class_updates_3!B759</f>
        <v>Unlabeled</v>
      </c>
      <c r="I758" s="3">
        <f t="shared" si="87"/>
        <v>4</v>
      </c>
      <c r="J758" s="3">
        <f t="shared" si="87"/>
        <v>0</v>
      </c>
      <c r="K758">
        <f t="shared" si="87"/>
        <v>0</v>
      </c>
      <c r="L758">
        <f t="shared" si="87"/>
        <v>0</v>
      </c>
      <c r="M758">
        <f t="shared" si="87"/>
        <v>0</v>
      </c>
      <c r="N758">
        <f t="shared" si="87"/>
        <v>0</v>
      </c>
      <c r="O758">
        <f t="shared" si="87"/>
        <v>0</v>
      </c>
      <c r="P758" s="3">
        <f t="shared" si="82"/>
        <v>0</v>
      </c>
      <c r="Q758" s="4" t="str">
        <f t="array" ref="Q758">_xlfn.IFS(H758&lt;&gt;"",H758,Raw!C758="Unusable","Unusable",P758&gt;1,"Conflicted",P758=1,INDEX($J$1:$O$1,MATCH(TRUE,$J758:$O758&gt;0,0)),TRUE,$I$1)</f>
        <v>Unlabeled</v>
      </c>
    </row>
    <row r="759" spans="1:17" x14ac:dyDescent="0.3">
      <c r="A759" t="str">
        <f>Raw!A759</f>
        <v>IMG20250801082859</v>
      </c>
      <c r="B759" t="str">
        <f>Raw!B759</f>
        <v>Unlabeled</v>
      </c>
      <c r="C759" t="str">
        <f>class_updates_1!B760</f>
        <v>Unlabeled</v>
      </c>
      <c r="D759" t="str">
        <f>class_updates_2!B760</f>
        <v>Unlabeled</v>
      </c>
      <c r="E759" t="str">
        <f>class_updates_3!B760</f>
        <v>Unlabeled</v>
      </c>
      <c r="I759" s="3">
        <f t="shared" si="87"/>
        <v>4</v>
      </c>
      <c r="J759" s="3">
        <f t="shared" si="87"/>
        <v>0</v>
      </c>
      <c r="K759">
        <f t="shared" si="87"/>
        <v>0</v>
      </c>
      <c r="L759">
        <f t="shared" si="87"/>
        <v>0</v>
      </c>
      <c r="M759">
        <f t="shared" si="87"/>
        <v>0</v>
      </c>
      <c r="N759">
        <f t="shared" si="87"/>
        <v>0</v>
      </c>
      <c r="O759">
        <f t="shared" si="87"/>
        <v>0</v>
      </c>
      <c r="P759" s="3">
        <f t="shared" si="82"/>
        <v>0</v>
      </c>
      <c r="Q759" s="4" t="str">
        <f t="array" ref="Q759">_xlfn.IFS(H759&lt;&gt;"",H759,Raw!C759="Unusable","Unusable",P759&gt;1,"Conflicted",P759=1,INDEX($J$1:$O$1,MATCH(TRUE,$J759:$O759&gt;0,0)),TRUE,$I$1)</f>
        <v>Unlabeled</v>
      </c>
    </row>
    <row r="760" spans="1:17" x14ac:dyDescent="0.3">
      <c r="A760" t="str">
        <f>Raw!A760</f>
        <v>IMG20250801082955</v>
      </c>
      <c r="B760" t="str">
        <f>Raw!B760</f>
        <v>Unlabeled</v>
      </c>
      <c r="C760" t="str">
        <f>class_updates_1!B761</f>
        <v>Unlabeled</v>
      </c>
      <c r="D760" t="str">
        <f>class_updates_2!B761</f>
        <v>Unlabeled</v>
      </c>
      <c r="E760" t="str">
        <f>class_updates_3!B761</f>
        <v>Unlabeled</v>
      </c>
      <c r="I760" s="3">
        <f t="shared" si="87"/>
        <v>4</v>
      </c>
      <c r="J760" s="3">
        <f t="shared" si="87"/>
        <v>0</v>
      </c>
      <c r="K760">
        <f t="shared" si="87"/>
        <v>0</v>
      </c>
      <c r="L760">
        <f t="shared" si="87"/>
        <v>0</v>
      </c>
      <c r="M760">
        <f t="shared" si="87"/>
        <v>0</v>
      </c>
      <c r="N760">
        <f t="shared" si="87"/>
        <v>0</v>
      </c>
      <c r="O760">
        <f t="shared" si="87"/>
        <v>0</v>
      </c>
      <c r="P760" s="3">
        <f t="shared" si="82"/>
        <v>0</v>
      </c>
      <c r="Q760" s="4" t="str">
        <f t="array" ref="Q760">_xlfn.IFS(H760&lt;&gt;"",H760,Raw!C760="Unusable","Unusable",P760&gt;1,"Conflicted",P760=1,INDEX($J$1:$O$1,MATCH(TRUE,$J760:$O760&gt;0,0)),TRUE,$I$1)</f>
        <v>Unlabeled</v>
      </c>
    </row>
    <row r="761" spans="1:17" x14ac:dyDescent="0.3">
      <c r="A761" t="str">
        <f>Raw!A761</f>
        <v>IMG20250801083005</v>
      </c>
      <c r="B761" t="str">
        <f>Raw!B761</f>
        <v>Unlabeled</v>
      </c>
      <c r="C761" t="str">
        <f>class_updates_1!B762</f>
        <v>Unlabeled</v>
      </c>
      <c r="D761" t="str">
        <f>class_updates_2!B762</f>
        <v>Unlabeled</v>
      </c>
      <c r="E761" t="str">
        <f>class_updates_3!B762</f>
        <v>Unlabeled</v>
      </c>
      <c r="I761" s="3">
        <f t="shared" si="87"/>
        <v>4</v>
      </c>
      <c r="J761" s="3">
        <f t="shared" si="87"/>
        <v>0</v>
      </c>
      <c r="K761">
        <f t="shared" si="87"/>
        <v>0</v>
      </c>
      <c r="L761">
        <f t="shared" si="87"/>
        <v>0</v>
      </c>
      <c r="M761">
        <f t="shared" si="87"/>
        <v>0</v>
      </c>
      <c r="N761">
        <f t="shared" si="87"/>
        <v>0</v>
      </c>
      <c r="O761">
        <f t="shared" si="87"/>
        <v>0</v>
      </c>
      <c r="P761" s="3">
        <f t="shared" si="82"/>
        <v>0</v>
      </c>
      <c r="Q761" s="4" t="str">
        <f t="array" ref="Q761">_xlfn.IFS(H761&lt;&gt;"",H761,Raw!C761="Unusable","Unusable",P761&gt;1,"Conflicted",P761=1,INDEX($J$1:$O$1,MATCH(TRUE,$J761:$O761&gt;0,0)),TRUE,$I$1)</f>
        <v>Unlabeled</v>
      </c>
    </row>
    <row r="762" spans="1:17" x14ac:dyDescent="0.3">
      <c r="A762" t="str">
        <f>Raw!A762</f>
        <v>IMG20250801083016</v>
      </c>
      <c r="B762" t="str">
        <f>Raw!B762</f>
        <v>Unlabeled</v>
      </c>
      <c r="C762" t="str">
        <f>class_updates_1!B763</f>
        <v>Unlabeled</v>
      </c>
      <c r="D762" t="str">
        <f>class_updates_2!B763</f>
        <v>Unlabeled</v>
      </c>
      <c r="E762" t="str">
        <f>class_updates_3!B763</f>
        <v>Unlabeled</v>
      </c>
      <c r="I762" s="3">
        <f t="shared" ref="I762:O771" si="88">COUNTIF($B762:$G762,I$1)</f>
        <v>4</v>
      </c>
      <c r="J762" s="3">
        <f t="shared" si="88"/>
        <v>0</v>
      </c>
      <c r="K762">
        <f t="shared" si="88"/>
        <v>0</v>
      </c>
      <c r="L762">
        <f t="shared" si="88"/>
        <v>0</v>
      </c>
      <c r="M762">
        <f t="shared" si="88"/>
        <v>0</v>
      </c>
      <c r="N762">
        <f t="shared" si="88"/>
        <v>0</v>
      </c>
      <c r="O762">
        <f t="shared" si="88"/>
        <v>0</v>
      </c>
      <c r="P762" s="3">
        <f t="shared" si="82"/>
        <v>0</v>
      </c>
      <c r="Q762" s="4" t="str">
        <f t="array" ref="Q762">_xlfn.IFS(H762&lt;&gt;"",H762,Raw!C762="Unusable","Unusable",P762&gt;1,"Conflicted",P762=1,INDEX($J$1:$O$1,MATCH(TRUE,$J762:$O762&gt;0,0)),TRUE,$I$1)</f>
        <v>Unlabeled</v>
      </c>
    </row>
    <row r="763" spans="1:17" x14ac:dyDescent="0.3">
      <c r="A763" t="str">
        <f>Raw!A763</f>
        <v>IMG20250801083026</v>
      </c>
      <c r="B763" t="str">
        <f>Raw!B763</f>
        <v>Mites</v>
      </c>
      <c r="C763" t="str">
        <f>class_updates_1!B764</f>
        <v>Unlabeled</v>
      </c>
      <c r="D763" t="str">
        <f>class_updates_2!B764</f>
        <v>Unlabeled</v>
      </c>
      <c r="E763" t="str">
        <f>class_updates_3!B764</f>
        <v>Mites</v>
      </c>
      <c r="I763" s="3">
        <f t="shared" si="88"/>
        <v>2</v>
      </c>
      <c r="J763" s="3">
        <f t="shared" si="88"/>
        <v>0</v>
      </c>
      <c r="K763">
        <f t="shared" si="88"/>
        <v>0</v>
      </c>
      <c r="L763">
        <f t="shared" si="88"/>
        <v>0</v>
      </c>
      <c r="M763">
        <f t="shared" si="88"/>
        <v>0</v>
      </c>
      <c r="N763">
        <f t="shared" si="88"/>
        <v>2</v>
      </c>
      <c r="O763">
        <f t="shared" si="88"/>
        <v>0</v>
      </c>
      <c r="P763" s="3">
        <f t="shared" si="82"/>
        <v>1</v>
      </c>
      <c r="Q763" s="4" t="str">
        <f t="array" ref="Q763">_xlfn.IFS(H763&lt;&gt;"",H763,Raw!C763="Unusable","Unusable",P763&gt;1,"Conflicted",P763=1,INDEX($J$1:$O$1,MATCH(TRUE,$J763:$O763&gt;0,0)),TRUE,$I$1)</f>
        <v>Mites</v>
      </c>
    </row>
    <row r="764" spans="1:17" x14ac:dyDescent="0.3">
      <c r="A764" t="str">
        <f>Raw!A764</f>
        <v>IMG20250801083030</v>
      </c>
      <c r="B764" t="str">
        <f>Raw!B764</f>
        <v>Mites</v>
      </c>
      <c r="C764" t="str">
        <f>class_updates_1!B765</f>
        <v>Unlabeled</v>
      </c>
      <c r="D764" t="str">
        <f>class_updates_2!B765</f>
        <v>Unlabeled</v>
      </c>
      <c r="E764" t="str">
        <f>class_updates_3!B765</f>
        <v>Mites</v>
      </c>
      <c r="I764" s="3">
        <f t="shared" si="88"/>
        <v>2</v>
      </c>
      <c r="J764" s="3">
        <f t="shared" si="88"/>
        <v>0</v>
      </c>
      <c r="K764">
        <f t="shared" si="88"/>
        <v>0</v>
      </c>
      <c r="L764">
        <f t="shared" si="88"/>
        <v>0</v>
      </c>
      <c r="M764">
        <f t="shared" si="88"/>
        <v>0</v>
      </c>
      <c r="N764">
        <f t="shared" si="88"/>
        <v>2</v>
      </c>
      <c r="O764">
        <f t="shared" si="88"/>
        <v>0</v>
      </c>
      <c r="P764" s="3">
        <f t="shared" si="82"/>
        <v>1</v>
      </c>
      <c r="Q764" s="4" t="str">
        <f t="array" ref="Q764">_xlfn.IFS(H764&lt;&gt;"",H764,Raw!C764="Unusable","Unusable",P764&gt;1,"Conflicted",P764=1,INDEX($J$1:$O$1,MATCH(TRUE,$J764:$O764&gt;0,0)),TRUE,$I$1)</f>
        <v>Mites</v>
      </c>
    </row>
    <row r="765" spans="1:17" x14ac:dyDescent="0.3">
      <c r="A765" t="str">
        <f>Raw!A765</f>
        <v>IMG20250801083159</v>
      </c>
      <c r="B765" t="str">
        <f>Raw!B765</f>
        <v>Unlabeled</v>
      </c>
      <c r="C765" t="str">
        <f>class_updates_1!B766</f>
        <v>Unlabeled</v>
      </c>
      <c r="D765" t="str">
        <f>class_updates_2!B766</f>
        <v>Unlabeled</v>
      </c>
      <c r="E765" t="str">
        <f>class_updates_3!B766</f>
        <v>Unlabeled</v>
      </c>
      <c r="I765" s="3">
        <f t="shared" si="88"/>
        <v>4</v>
      </c>
      <c r="J765" s="3">
        <f t="shared" si="88"/>
        <v>0</v>
      </c>
      <c r="K765">
        <f t="shared" si="88"/>
        <v>0</v>
      </c>
      <c r="L765">
        <f t="shared" si="88"/>
        <v>0</v>
      </c>
      <c r="M765">
        <f t="shared" si="88"/>
        <v>0</v>
      </c>
      <c r="N765">
        <f t="shared" si="88"/>
        <v>0</v>
      </c>
      <c r="O765">
        <f t="shared" si="88"/>
        <v>0</v>
      </c>
      <c r="P765" s="3">
        <f t="shared" si="82"/>
        <v>0</v>
      </c>
      <c r="Q765" s="4" t="str">
        <f t="array" ref="Q765">_xlfn.IFS(H765&lt;&gt;"",H765,Raw!C765="Unusable","Unusable",P765&gt;1,"Conflicted",P765=1,INDEX($J$1:$O$1,MATCH(TRUE,$J765:$O765&gt;0,0)),TRUE,$I$1)</f>
        <v>Unlabeled</v>
      </c>
    </row>
    <row r="766" spans="1:17" x14ac:dyDescent="0.3">
      <c r="A766" t="str">
        <f>Raw!A766</f>
        <v>IMG20250801083222</v>
      </c>
      <c r="B766" t="str">
        <f>Raw!B766</f>
        <v>Unlabeled</v>
      </c>
      <c r="C766" t="str">
        <f>class_updates_1!B767</f>
        <v>Unlabeled</v>
      </c>
      <c r="D766" t="str">
        <f>class_updates_2!B767</f>
        <v>Unlabeled</v>
      </c>
      <c r="E766" t="str">
        <f>class_updates_3!B767</f>
        <v>Unlabeled</v>
      </c>
      <c r="I766" s="3">
        <f t="shared" si="88"/>
        <v>4</v>
      </c>
      <c r="J766" s="3">
        <f t="shared" si="88"/>
        <v>0</v>
      </c>
      <c r="K766">
        <f t="shared" si="88"/>
        <v>0</v>
      </c>
      <c r="L766">
        <f t="shared" si="88"/>
        <v>0</v>
      </c>
      <c r="M766">
        <f t="shared" si="88"/>
        <v>0</v>
      </c>
      <c r="N766">
        <f t="shared" si="88"/>
        <v>0</v>
      </c>
      <c r="O766">
        <f t="shared" si="88"/>
        <v>0</v>
      </c>
      <c r="P766" s="3">
        <f t="shared" si="82"/>
        <v>0</v>
      </c>
      <c r="Q766" s="4" t="str">
        <f t="array" ref="Q766">_xlfn.IFS(H766&lt;&gt;"",H766,Raw!C766="Unusable","Unusable",P766&gt;1,"Conflicted",P766=1,INDEX($J$1:$O$1,MATCH(TRUE,$J766:$O766&gt;0,0)),TRUE,$I$1)</f>
        <v>Unlabeled</v>
      </c>
    </row>
    <row r="767" spans="1:17" x14ac:dyDescent="0.3">
      <c r="A767" t="str">
        <f>Raw!A767</f>
        <v>IMG20250801083227</v>
      </c>
      <c r="B767" t="str">
        <f>Raw!B767</f>
        <v>Unlabeled</v>
      </c>
      <c r="C767" t="str">
        <f>class_updates_1!B768</f>
        <v>Unlabeled</v>
      </c>
      <c r="D767" t="str">
        <f>class_updates_2!B768</f>
        <v>Unlabeled</v>
      </c>
      <c r="E767" t="str">
        <f>class_updates_3!B768</f>
        <v>Unlabeled</v>
      </c>
      <c r="I767" s="3">
        <f t="shared" si="88"/>
        <v>4</v>
      </c>
      <c r="J767" s="3">
        <f t="shared" si="88"/>
        <v>0</v>
      </c>
      <c r="K767">
        <f t="shared" si="88"/>
        <v>0</v>
      </c>
      <c r="L767">
        <f t="shared" si="88"/>
        <v>0</v>
      </c>
      <c r="M767">
        <f t="shared" si="88"/>
        <v>0</v>
      </c>
      <c r="N767">
        <f t="shared" si="88"/>
        <v>0</v>
      </c>
      <c r="O767">
        <f t="shared" si="88"/>
        <v>0</v>
      </c>
      <c r="P767" s="3">
        <f t="shared" si="82"/>
        <v>0</v>
      </c>
      <c r="Q767" s="4" t="str">
        <f t="array" ref="Q767">_xlfn.IFS(H767&lt;&gt;"",H767,Raw!C767="Unusable","Unusable",P767&gt;1,"Conflicted",P767=1,INDEX($J$1:$O$1,MATCH(TRUE,$J767:$O767&gt;0,0)),TRUE,$I$1)</f>
        <v>Unlabeled</v>
      </c>
    </row>
    <row r="768" spans="1:17" x14ac:dyDescent="0.3">
      <c r="A768" t="str">
        <f>Raw!A768</f>
        <v>IMG20250801083251</v>
      </c>
      <c r="B768" t="str">
        <f>Raw!B768</f>
        <v>Unlabeled</v>
      </c>
      <c r="C768" t="str">
        <f>class_updates_1!B769</f>
        <v>Unlabeled</v>
      </c>
      <c r="D768" t="str">
        <f>class_updates_2!B769</f>
        <v>Unlabeled</v>
      </c>
      <c r="E768" t="str">
        <f>class_updates_3!B769</f>
        <v>Unlabeled</v>
      </c>
      <c r="I768" s="3">
        <f t="shared" si="88"/>
        <v>4</v>
      </c>
      <c r="J768" s="3">
        <f t="shared" si="88"/>
        <v>0</v>
      </c>
      <c r="K768">
        <f t="shared" si="88"/>
        <v>0</v>
      </c>
      <c r="L768">
        <f t="shared" si="88"/>
        <v>0</v>
      </c>
      <c r="M768">
        <f t="shared" si="88"/>
        <v>0</v>
      </c>
      <c r="N768">
        <f t="shared" si="88"/>
        <v>0</v>
      </c>
      <c r="O768">
        <f t="shared" si="88"/>
        <v>0</v>
      </c>
      <c r="P768" s="3">
        <f t="shared" si="82"/>
        <v>0</v>
      </c>
      <c r="Q768" s="4" t="str">
        <f t="array" ref="Q768">_xlfn.IFS(H768&lt;&gt;"",H768,Raw!C768="Unusable","Unusable",P768&gt;1,"Conflicted",P768=1,INDEX($J$1:$O$1,MATCH(TRUE,$J768:$O768&gt;0,0)),TRUE,$I$1)</f>
        <v>Unlabeled</v>
      </c>
    </row>
    <row r="769" spans="1:17" x14ac:dyDescent="0.3">
      <c r="A769" t="str">
        <f>Raw!A769</f>
        <v>IMG20250801083302</v>
      </c>
      <c r="B769" t="str">
        <f>Raw!B769</f>
        <v>Unlabeled</v>
      </c>
      <c r="C769" t="str">
        <f>class_updates_1!B770</f>
        <v>Unlabeled</v>
      </c>
      <c r="D769" t="str">
        <f>class_updates_2!B770</f>
        <v>Unlabeled</v>
      </c>
      <c r="E769" t="str">
        <f>class_updates_3!B770</f>
        <v>Unlabeled</v>
      </c>
      <c r="I769" s="3">
        <f t="shared" si="88"/>
        <v>4</v>
      </c>
      <c r="J769" s="3">
        <f t="shared" si="88"/>
        <v>0</v>
      </c>
      <c r="K769">
        <f t="shared" si="88"/>
        <v>0</v>
      </c>
      <c r="L769">
        <f t="shared" si="88"/>
        <v>0</v>
      </c>
      <c r="M769">
        <f t="shared" si="88"/>
        <v>0</v>
      </c>
      <c r="N769">
        <f t="shared" si="88"/>
        <v>0</v>
      </c>
      <c r="O769">
        <f t="shared" si="88"/>
        <v>0</v>
      </c>
      <c r="P769" s="3">
        <f t="shared" si="82"/>
        <v>0</v>
      </c>
      <c r="Q769" s="4" t="str">
        <f t="array" ref="Q769">_xlfn.IFS(H769&lt;&gt;"",H769,Raw!C769="Unusable","Unusable",P769&gt;1,"Conflicted",P769=1,INDEX($J$1:$O$1,MATCH(TRUE,$J769:$O769&gt;0,0)),TRUE,$I$1)</f>
        <v>Unlabeled</v>
      </c>
    </row>
    <row r="770" spans="1:17" x14ac:dyDescent="0.3">
      <c r="A770" t="str">
        <f>Raw!A770</f>
        <v>IMG20250801083317</v>
      </c>
      <c r="B770" t="str">
        <f>Raw!B770</f>
        <v>Unlabeled</v>
      </c>
      <c r="C770" t="str">
        <f>class_updates_1!B771</f>
        <v>Unlabeled</v>
      </c>
      <c r="D770" t="str">
        <f>class_updates_2!B771</f>
        <v>Unlabeled</v>
      </c>
      <c r="E770" t="str">
        <f>class_updates_3!B771</f>
        <v>Unlabeled</v>
      </c>
      <c r="I770" s="3">
        <f t="shared" si="88"/>
        <v>4</v>
      </c>
      <c r="J770" s="3">
        <f t="shared" si="88"/>
        <v>0</v>
      </c>
      <c r="K770">
        <f t="shared" si="88"/>
        <v>0</v>
      </c>
      <c r="L770">
        <f t="shared" si="88"/>
        <v>0</v>
      </c>
      <c r="M770">
        <f t="shared" si="88"/>
        <v>0</v>
      </c>
      <c r="N770">
        <f t="shared" si="88"/>
        <v>0</v>
      </c>
      <c r="O770">
        <f t="shared" si="88"/>
        <v>0</v>
      </c>
      <c r="P770" s="3">
        <f t="shared" ref="P770:P833" si="89">COUNTIF(J770:O770,"&gt;0")</f>
        <v>0</v>
      </c>
      <c r="Q770" s="4" t="str">
        <f t="array" ref="Q770">_xlfn.IFS(H770&lt;&gt;"",H770,Raw!C770="Unusable","Unusable",P770&gt;1,"Conflicted",P770=1,INDEX($J$1:$O$1,MATCH(TRUE,$J770:$O770&gt;0,0)),TRUE,$I$1)</f>
        <v>Unlabeled</v>
      </c>
    </row>
    <row r="771" spans="1:17" x14ac:dyDescent="0.3">
      <c r="A771" t="str">
        <f>Raw!A771</f>
        <v>IMG20250801083428</v>
      </c>
      <c r="B771" t="str">
        <f>Raw!B771</f>
        <v>Unlabeled</v>
      </c>
      <c r="C771" t="str">
        <f>class_updates_1!B772</f>
        <v>Unlabeled</v>
      </c>
      <c r="D771" t="str">
        <f>class_updates_2!B772</f>
        <v>Unlabeled</v>
      </c>
      <c r="E771" t="str">
        <f>class_updates_3!B772</f>
        <v>Unlabeled</v>
      </c>
      <c r="I771" s="3">
        <f t="shared" si="88"/>
        <v>4</v>
      </c>
      <c r="J771" s="3">
        <f t="shared" si="88"/>
        <v>0</v>
      </c>
      <c r="K771">
        <f t="shared" si="88"/>
        <v>0</v>
      </c>
      <c r="L771">
        <f t="shared" si="88"/>
        <v>0</v>
      </c>
      <c r="M771">
        <f t="shared" si="88"/>
        <v>0</v>
      </c>
      <c r="N771">
        <f t="shared" si="88"/>
        <v>0</v>
      </c>
      <c r="O771">
        <f t="shared" si="88"/>
        <v>0</v>
      </c>
      <c r="P771" s="3">
        <f t="shared" si="89"/>
        <v>0</v>
      </c>
      <c r="Q771" s="4" t="str">
        <f t="array" ref="Q771">_xlfn.IFS(H771&lt;&gt;"",H771,Raw!C771="Unusable","Unusable",P771&gt;1,"Conflicted",P771=1,INDEX($J$1:$O$1,MATCH(TRUE,$J771:$O771&gt;0,0)),TRUE,$I$1)</f>
        <v>Unlabeled</v>
      </c>
    </row>
    <row r="772" spans="1:17" x14ac:dyDescent="0.3">
      <c r="A772" t="str">
        <f>Raw!A772</f>
        <v>IMG20250801083432</v>
      </c>
      <c r="B772" t="str">
        <f>Raw!B772</f>
        <v>Unlabeled</v>
      </c>
      <c r="C772" t="str">
        <f>class_updates_1!B773</f>
        <v>Unlabeled</v>
      </c>
      <c r="D772" t="str">
        <f>class_updates_2!B773</f>
        <v>Unlabeled</v>
      </c>
      <c r="E772" t="str">
        <f>class_updates_3!B773</f>
        <v>Unlabeled</v>
      </c>
      <c r="I772" s="3">
        <f t="shared" ref="I772:O781" si="90">COUNTIF($B772:$G772,I$1)</f>
        <v>4</v>
      </c>
      <c r="J772" s="3">
        <f t="shared" si="90"/>
        <v>0</v>
      </c>
      <c r="K772">
        <f t="shared" si="90"/>
        <v>0</v>
      </c>
      <c r="L772">
        <f t="shared" si="90"/>
        <v>0</v>
      </c>
      <c r="M772">
        <f t="shared" si="90"/>
        <v>0</v>
      </c>
      <c r="N772">
        <f t="shared" si="90"/>
        <v>0</v>
      </c>
      <c r="O772">
        <f t="shared" si="90"/>
        <v>0</v>
      </c>
      <c r="P772" s="3">
        <f t="shared" si="89"/>
        <v>0</v>
      </c>
      <c r="Q772" s="4" t="str">
        <f t="array" ref="Q772">_xlfn.IFS(H772&lt;&gt;"",H772,Raw!C772="Unusable","Unusable",P772&gt;1,"Conflicted",P772=1,INDEX($J$1:$O$1,MATCH(TRUE,$J772:$O772&gt;0,0)),TRUE,$I$1)</f>
        <v>Unlabeled</v>
      </c>
    </row>
    <row r="773" spans="1:17" x14ac:dyDescent="0.3">
      <c r="A773" t="str">
        <f>Raw!A773</f>
        <v>IMG20250801083437</v>
      </c>
      <c r="B773" t="str">
        <f>Raw!B773</f>
        <v>Unlabeled</v>
      </c>
      <c r="C773" t="str">
        <f>class_updates_1!B774</f>
        <v>Unlabeled</v>
      </c>
      <c r="D773" t="str">
        <f>class_updates_2!B774</f>
        <v>Unlabeled</v>
      </c>
      <c r="E773" t="str">
        <f>class_updates_3!B774</f>
        <v>Unlabeled</v>
      </c>
      <c r="I773" s="3">
        <f t="shared" si="90"/>
        <v>4</v>
      </c>
      <c r="J773" s="3">
        <f t="shared" si="90"/>
        <v>0</v>
      </c>
      <c r="K773">
        <f t="shared" si="90"/>
        <v>0</v>
      </c>
      <c r="L773">
        <f t="shared" si="90"/>
        <v>0</v>
      </c>
      <c r="M773">
        <f t="shared" si="90"/>
        <v>0</v>
      </c>
      <c r="N773">
        <f t="shared" si="90"/>
        <v>0</v>
      </c>
      <c r="O773">
        <f t="shared" si="90"/>
        <v>0</v>
      </c>
      <c r="P773" s="3">
        <f t="shared" si="89"/>
        <v>0</v>
      </c>
      <c r="Q773" s="4" t="str">
        <f t="array" ref="Q773">_xlfn.IFS(H773&lt;&gt;"",H773,Raw!C773="Unusable","Unusable",P773&gt;1,"Conflicted",P773=1,INDEX($J$1:$O$1,MATCH(TRUE,$J773:$O773&gt;0,0)),TRUE,$I$1)</f>
        <v>Unlabeled</v>
      </c>
    </row>
    <row r="774" spans="1:17" x14ac:dyDescent="0.3">
      <c r="A774" t="str">
        <f>Raw!A774</f>
        <v>IMG20250801083457</v>
      </c>
      <c r="B774" t="str">
        <f>Raw!B774</f>
        <v>Anthracnose</v>
      </c>
      <c r="C774" t="str">
        <f>class_updates_1!B775</f>
        <v>Unlabeled</v>
      </c>
      <c r="D774" t="str">
        <f>class_updates_2!B775</f>
        <v>Unlabeled</v>
      </c>
      <c r="E774" t="str">
        <f>class_updates_3!B775</f>
        <v>Anthracnose</v>
      </c>
      <c r="I774" s="3">
        <f t="shared" si="90"/>
        <v>2</v>
      </c>
      <c r="J774" s="3">
        <f t="shared" si="90"/>
        <v>2</v>
      </c>
      <c r="K774">
        <f t="shared" si="90"/>
        <v>0</v>
      </c>
      <c r="L774">
        <f t="shared" si="90"/>
        <v>0</v>
      </c>
      <c r="M774">
        <f t="shared" si="90"/>
        <v>0</v>
      </c>
      <c r="N774">
        <f t="shared" si="90"/>
        <v>0</v>
      </c>
      <c r="O774">
        <f t="shared" si="90"/>
        <v>0</v>
      </c>
      <c r="P774" s="3">
        <f t="shared" si="89"/>
        <v>1</v>
      </c>
      <c r="Q774" s="4" t="str">
        <f t="array" ref="Q774">_xlfn.IFS(H774&lt;&gt;"",H774,Raw!C774="Unusable","Unusable",P774&gt;1,"Conflicted",P774=1,INDEX($J$1:$O$1,MATCH(TRUE,$J774:$O774&gt;0,0)),TRUE,$I$1)</f>
        <v>Anthracnose</v>
      </c>
    </row>
    <row r="775" spans="1:17" x14ac:dyDescent="0.3">
      <c r="A775" t="str">
        <f>Raw!A775</f>
        <v>IMG20250801083501</v>
      </c>
      <c r="B775" t="str">
        <f>Raw!B775</f>
        <v>Anthracnose</v>
      </c>
      <c r="C775" t="str">
        <f>class_updates_1!B776</f>
        <v>Unlabeled</v>
      </c>
      <c r="D775" t="str">
        <f>class_updates_2!B776</f>
        <v>Unlabeled</v>
      </c>
      <c r="E775" t="str">
        <f>class_updates_3!B776</f>
        <v>Anthracnose</v>
      </c>
      <c r="I775" s="3">
        <f t="shared" si="90"/>
        <v>2</v>
      </c>
      <c r="J775" s="3">
        <f t="shared" si="90"/>
        <v>2</v>
      </c>
      <c r="K775">
        <f t="shared" si="90"/>
        <v>0</v>
      </c>
      <c r="L775">
        <f t="shared" si="90"/>
        <v>0</v>
      </c>
      <c r="M775">
        <f t="shared" si="90"/>
        <v>0</v>
      </c>
      <c r="N775">
        <f t="shared" si="90"/>
        <v>0</v>
      </c>
      <c r="O775">
        <f t="shared" si="90"/>
        <v>0</v>
      </c>
      <c r="P775" s="3">
        <f t="shared" si="89"/>
        <v>1</v>
      </c>
      <c r="Q775" s="4" t="str">
        <f t="array" ref="Q775">_xlfn.IFS(H775&lt;&gt;"",H775,Raw!C775="Unusable","Unusable",P775&gt;1,"Conflicted",P775=1,INDEX($J$1:$O$1,MATCH(TRUE,$J775:$O775&gt;0,0)),TRUE,$I$1)</f>
        <v>Anthracnose</v>
      </c>
    </row>
    <row r="776" spans="1:17" x14ac:dyDescent="0.3">
      <c r="A776" t="str">
        <f>Raw!A776</f>
        <v>IMG20250801083505</v>
      </c>
      <c r="B776" t="str">
        <f>Raw!B776</f>
        <v>Anthracnose</v>
      </c>
      <c r="C776" t="str">
        <f>class_updates_1!B777</f>
        <v>Unlabeled</v>
      </c>
      <c r="D776" t="str">
        <f>class_updates_2!B777</f>
        <v>Unlabeled</v>
      </c>
      <c r="E776" t="str">
        <f>class_updates_3!B777</f>
        <v>Anthracnose</v>
      </c>
      <c r="I776" s="3">
        <f t="shared" si="90"/>
        <v>2</v>
      </c>
      <c r="J776" s="3">
        <f t="shared" si="90"/>
        <v>2</v>
      </c>
      <c r="K776">
        <f t="shared" si="90"/>
        <v>0</v>
      </c>
      <c r="L776">
        <f t="shared" si="90"/>
        <v>0</v>
      </c>
      <c r="M776">
        <f t="shared" si="90"/>
        <v>0</v>
      </c>
      <c r="N776">
        <f t="shared" si="90"/>
        <v>0</v>
      </c>
      <c r="O776">
        <f t="shared" si="90"/>
        <v>0</v>
      </c>
      <c r="P776" s="3">
        <f t="shared" si="89"/>
        <v>1</v>
      </c>
      <c r="Q776" s="4" t="str">
        <f t="array" ref="Q776">_xlfn.IFS(H776&lt;&gt;"",H776,Raw!C776="Unusable","Unusable",P776&gt;1,"Conflicted",P776=1,INDEX($J$1:$O$1,MATCH(TRUE,$J776:$O776&gt;0,0)),TRUE,$I$1)</f>
        <v>Anthracnose</v>
      </c>
    </row>
    <row r="777" spans="1:17" x14ac:dyDescent="0.3">
      <c r="A777" t="str">
        <f>Raw!A777</f>
        <v>IMG20250801083514</v>
      </c>
      <c r="B777" t="str">
        <f>Raw!B777</f>
        <v>Anthracnose</v>
      </c>
      <c r="C777" t="str">
        <f>class_updates_1!B778</f>
        <v>Unlabeled</v>
      </c>
      <c r="D777" t="str">
        <f>class_updates_2!B778</f>
        <v>Unlabeled</v>
      </c>
      <c r="E777" t="str">
        <f>class_updates_3!B778</f>
        <v>Anthracnose</v>
      </c>
      <c r="I777" s="3">
        <f t="shared" si="90"/>
        <v>2</v>
      </c>
      <c r="J777" s="3">
        <f t="shared" si="90"/>
        <v>2</v>
      </c>
      <c r="K777">
        <f t="shared" si="90"/>
        <v>0</v>
      </c>
      <c r="L777">
        <f t="shared" si="90"/>
        <v>0</v>
      </c>
      <c r="M777">
        <f t="shared" si="90"/>
        <v>0</v>
      </c>
      <c r="N777">
        <f t="shared" si="90"/>
        <v>0</v>
      </c>
      <c r="O777">
        <f t="shared" si="90"/>
        <v>0</v>
      </c>
      <c r="P777" s="3">
        <f t="shared" si="89"/>
        <v>1</v>
      </c>
      <c r="Q777" s="4" t="str">
        <f t="array" ref="Q777">_xlfn.IFS(H777&lt;&gt;"",H777,Raw!C777="Unusable","Unusable",P777&gt;1,"Conflicted",P777=1,INDEX($J$1:$O$1,MATCH(TRUE,$J777:$O777&gt;0,0)),TRUE,$I$1)</f>
        <v>Anthracnose</v>
      </c>
    </row>
    <row r="778" spans="1:17" x14ac:dyDescent="0.3">
      <c r="A778" t="str">
        <f>Raw!A778</f>
        <v>IMG20250801083518</v>
      </c>
      <c r="B778" t="str">
        <f>Raw!B778</f>
        <v>Unlabeled</v>
      </c>
      <c r="C778" t="str">
        <f>class_updates_1!B779</f>
        <v>Unlabeled</v>
      </c>
      <c r="D778" t="str">
        <f>class_updates_2!B779</f>
        <v>Unlabeled</v>
      </c>
      <c r="E778" t="str">
        <f>class_updates_3!B779</f>
        <v>Unlabeled</v>
      </c>
      <c r="I778" s="3">
        <f t="shared" si="90"/>
        <v>4</v>
      </c>
      <c r="J778" s="3">
        <f t="shared" si="90"/>
        <v>0</v>
      </c>
      <c r="K778">
        <f t="shared" si="90"/>
        <v>0</v>
      </c>
      <c r="L778">
        <f t="shared" si="90"/>
        <v>0</v>
      </c>
      <c r="M778">
        <f t="shared" si="90"/>
        <v>0</v>
      </c>
      <c r="N778">
        <f t="shared" si="90"/>
        <v>0</v>
      </c>
      <c r="O778">
        <f t="shared" si="90"/>
        <v>0</v>
      </c>
      <c r="P778" s="3">
        <f t="shared" si="89"/>
        <v>0</v>
      </c>
      <c r="Q778" s="4" t="str">
        <f t="array" ref="Q778">_xlfn.IFS(H778&lt;&gt;"",H778,Raw!C778="Unusable","Unusable",P778&gt;1,"Conflicted",P778=1,INDEX($J$1:$O$1,MATCH(TRUE,$J778:$O778&gt;0,0)),TRUE,$I$1)</f>
        <v>Unlabeled</v>
      </c>
    </row>
    <row r="779" spans="1:17" x14ac:dyDescent="0.3">
      <c r="A779" t="str">
        <f>Raw!A779</f>
        <v>IMG20250801083554</v>
      </c>
      <c r="B779" t="str">
        <f>Raw!B779</f>
        <v>Borer</v>
      </c>
      <c r="C779" t="str">
        <f>class_updates_1!B780</f>
        <v>Unlabeled</v>
      </c>
      <c r="D779" t="str">
        <f>class_updates_2!B780</f>
        <v>Unlabeled</v>
      </c>
      <c r="E779" t="str">
        <f>class_updates_3!B780</f>
        <v>Borer</v>
      </c>
      <c r="I779" s="3">
        <f t="shared" si="90"/>
        <v>2</v>
      </c>
      <c r="J779" s="3">
        <f t="shared" si="90"/>
        <v>0</v>
      </c>
      <c r="K779">
        <f t="shared" si="90"/>
        <v>2</v>
      </c>
      <c r="L779">
        <f t="shared" si="90"/>
        <v>0</v>
      </c>
      <c r="M779">
        <f t="shared" si="90"/>
        <v>0</v>
      </c>
      <c r="N779">
        <f t="shared" si="90"/>
        <v>0</v>
      </c>
      <c r="O779">
        <f t="shared" si="90"/>
        <v>0</v>
      </c>
      <c r="P779" s="3">
        <f t="shared" si="89"/>
        <v>1</v>
      </c>
      <c r="Q779" s="4" t="str">
        <f t="array" ref="Q779">_xlfn.IFS(H779&lt;&gt;"",H779,Raw!C779="Unusable","Unusable",P779&gt;1,"Conflicted",P779=1,INDEX($J$1:$O$1,MATCH(TRUE,$J779:$O779&gt;0,0)),TRUE,$I$1)</f>
        <v>Borer</v>
      </c>
    </row>
    <row r="780" spans="1:17" x14ac:dyDescent="0.3">
      <c r="A780" t="str">
        <f>Raw!A780</f>
        <v>IMG20250801083606</v>
      </c>
      <c r="B780" t="str">
        <f>Raw!B780</f>
        <v>Borer</v>
      </c>
      <c r="C780" t="str">
        <f>class_updates_1!B781</f>
        <v>Unlabeled</v>
      </c>
      <c r="D780" t="str">
        <f>class_updates_2!B781</f>
        <v>Unlabeled</v>
      </c>
      <c r="E780" t="str">
        <f>class_updates_3!B781</f>
        <v>Borer</v>
      </c>
      <c r="I780" s="3">
        <f t="shared" si="90"/>
        <v>2</v>
      </c>
      <c r="J780" s="3">
        <f t="shared" si="90"/>
        <v>0</v>
      </c>
      <c r="K780">
        <f t="shared" si="90"/>
        <v>2</v>
      </c>
      <c r="L780">
        <f t="shared" si="90"/>
        <v>0</v>
      </c>
      <c r="M780">
        <f t="shared" si="90"/>
        <v>0</v>
      </c>
      <c r="N780">
        <f t="shared" si="90"/>
        <v>0</v>
      </c>
      <c r="O780">
        <f t="shared" si="90"/>
        <v>0</v>
      </c>
      <c r="P780" s="3">
        <f t="shared" si="89"/>
        <v>1</v>
      </c>
      <c r="Q780" s="4" t="str">
        <f t="array" ref="Q780">_xlfn.IFS(H780&lt;&gt;"",H780,Raw!C780="Unusable","Unusable",P780&gt;1,"Conflicted",P780=1,INDEX($J$1:$O$1,MATCH(TRUE,$J780:$O780&gt;0,0)),TRUE,$I$1)</f>
        <v>Borer</v>
      </c>
    </row>
    <row r="781" spans="1:17" x14ac:dyDescent="0.3">
      <c r="A781" t="str">
        <f>Raw!A781</f>
        <v>IMG20250801083610</v>
      </c>
      <c r="B781" t="str">
        <f>Raw!B781</f>
        <v>Unlabeled</v>
      </c>
      <c r="C781" t="str">
        <f>class_updates_1!B782</f>
        <v>Unlabeled</v>
      </c>
      <c r="D781" t="str">
        <f>class_updates_2!B782</f>
        <v>Unlabeled</v>
      </c>
      <c r="E781" t="str">
        <f>class_updates_3!B782</f>
        <v>Unlabeled</v>
      </c>
      <c r="I781" s="3">
        <f t="shared" si="90"/>
        <v>4</v>
      </c>
      <c r="J781" s="3">
        <f t="shared" si="90"/>
        <v>0</v>
      </c>
      <c r="K781">
        <f t="shared" si="90"/>
        <v>0</v>
      </c>
      <c r="L781">
        <f t="shared" si="90"/>
        <v>0</v>
      </c>
      <c r="M781">
        <f t="shared" si="90"/>
        <v>0</v>
      </c>
      <c r="N781">
        <f t="shared" si="90"/>
        <v>0</v>
      </c>
      <c r="O781">
        <f t="shared" si="90"/>
        <v>0</v>
      </c>
      <c r="P781" s="3">
        <f t="shared" si="89"/>
        <v>0</v>
      </c>
      <c r="Q781" s="4" t="str">
        <f t="array" ref="Q781">_xlfn.IFS(H781&lt;&gt;"",H781,Raw!C781="Unusable","Unusable",P781&gt;1,"Conflicted",P781=1,INDEX($J$1:$O$1,MATCH(TRUE,$J781:$O781&gt;0,0)),TRUE,$I$1)</f>
        <v>Unlabeled</v>
      </c>
    </row>
    <row r="782" spans="1:17" x14ac:dyDescent="0.3">
      <c r="A782" t="str">
        <f>Raw!A782</f>
        <v>IMG20250801083701</v>
      </c>
      <c r="B782" t="str">
        <f>Raw!B782</f>
        <v>Unlabeled</v>
      </c>
      <c r="C782" t="str">
        <f>class_updates_1!B783</f>
        <v>Unlabeled</v>
      </c>
      <c r="D782" t="str">
        <f>class_updates_2!B783</f>
        <v>Unlabeled</v>
      </c>
      <c r="E782" t="str">
        <f>class_updates_3!B783</f>
        <v>Unlabeled</v>
      </c>
      <c r="I782" s="3">
        <f t="shared" ref="I782:O791" si="91">COUNTIF($B782:$G782,I$1)</f>
        <v>4</v>
      </c>
      <c r="J782" s="3">
        <f t="shared" si="91"/>
        <v>0</v>
      </c>
      <c r="K782">
        <f t="shared" si="91"/>
        <v>0</v>
      </c>
      <c r="L782">
        <f t="shared" si="91"/>
        <v>0</v>
      </c>
      <c r="M782">
        <f t="shared" si="91"/>
        <v>0</v>
      </c>
      <c r="N782">
        <f t="shared" si="91"/>
        <v>0</v>
      </c>
      <c r="O782">
        <f t="shared" si="91"/>
        <v>0</v>
      </c>
      <c r="P782" s="3">
        <f t="shared" si="89"/>
        <v>0</v>
      </c>
      <c r="Q782" s="4" t="str">
        <f t="array" ref="Q782">_xlfn.IFS(H782&lt;&gt;"",H782,Raw!C782="Unusable","Unusable",P782&gt;1,"Conflicted",P782=1,INDEX($J$1:$O$1,MATCH(TRUE,$J782:$O782&gt;0,0)),TRUE,$I$1)</f>
        <v>Unlabeled</v>
      </c>
    </row>
    <row r="783" spans="1:17" x14ac:dyDescent="0.3">
      <c r="A783" t="str">
        <f>Raw!A783</f>
        <v>IMG20250801083833</v>
      </c>
      <c r="B783" t="str">
        <f>Raw!B783</f>
        <v>Borer</v>
      </c>
      <c r="C783" t="str">
        <f>class_updates_1!B784</f>
        <v>Unlabeled</v>
      </c>
      <c r="D783" t="str">
        <f>class_updates_2!B784</f>
        <v>Unlabeled</v>
      </c>
      <c r="E783" t="str">
        <f>class_updates_3!B784</f>
        <v>Borer</v>
      </c>
      <c r="I783" s="3">
        <f t="shared" si="91"/>
        <v>2</v>
      </c>
      <c r="J783" s="3">
        <f t="shared" si="91"/>
        <v>0</v>
      </c>
      <c r="K783">
        <f t="shared" si="91"/>
        <v>2</v>
      </c>
      <c r="L783">
        <f t="shared" si="91"/>
        <v>0</v>
      </c>
      <c r="M783">
        <f t="shared" si="91"/>
        <v>0</v>
      </c>
      <c r="N783">
        <f t="shared" si="91"/>
        <v>0</v>
      </c>
      <c r="O783">
        <f t="shared" si="91"/>
        <v>0</v>
      </c>
      <c r="P783" s="3">
        <f t="shared" si="89"/>
        <v>1</v>
      </c>
      <c r="Q783" s="4" t="str">
        <f t="array" ref="Q783">_xlfn.IFS(H783&lt;&gt;"",H783,Raw!C783="Unusable","Unusable",P783&gt;1,"Conflicted",P783=1,INDEX($J$1:$O$1,MATCH(TRUE,$J783:$O783&gt;0,0)),TRUE,$I$1)</f>
        <v>Borer</v>
      </c>
    </row>
    <row r="784" spans="1:17" x14ac:dyDescent="0.3">
      <c r="A784" t="str">
        <f>Raw!A784</f>
        <v>IMG20250801083849</v>
      </c>
      <c r="B784" t="str">
        <f>Raw!B784</f>
        <v>Unlabeled</v>
      </c>
      <c r="C784" t="str">
        <f>class_updates_1!B785</f>
        <v>Unlabeled</v>
      </c>
      <c r="D784" t="str">
        <f>class_updates_2!B785</f>
        <v>Unlabeled</v>
      </c>
      <c r="E784" t="str">
        <f>class_updates_3!B785</f>
        <v>Unlabeled</v>
      </c>
      <c r="I784" s="3">
        <f t="shared" si="91"/>
        <v>4</v>
      </c>
      <c r="J784" s="3">
        <f t="shared" si="91"/>
        <v>0</v>
      </c>
      <c r="K784">
        <f t="shared" si="91"/>
        <v>0</v>
      </c>
      <c r="L784">
        <f t="shared" si="91"/>
        <v>0</v>
      </c>
      <c r="M784">
        <f t="shared" si="91"/>
        <v>0</v>
      </c>
      <c r="N784">
        <f t="shared" si="91"/>
        <v>0</v>
      </c>
      <c r="O784">
        <f t="shared" si="91"/>
        <v>0</v>
      </c>
      <c r="P784" s="3">
        <f t="shared" si="89"/>
        <v>0</v>
      </c>
      <c r="Q784" s="4" t="str">
        <f t="array" ref="Q784">_xlfn.IFS(H784&lt;&gt;"",H784,Raw!C784="Unusable","Unusable",P784&gt;1,"Conflicted",P784=1,INDEX($J$1:$O$1,MATCH(TRUE,$J784:$O784&gt;0,0)),TRUE,$I$1)</f>
        <v>Unlabeled</v>
      </c>
    </row>
    <row r="785" spans="1:17" x14ac:dyDescent="0.3">
      <c r="A785" t="str">
        <f>Raw!A785</f>
        <v>IMG20250801083854</v>
      </c>
      <c r="B785" t="str">
        <f>Raw!B785</f>
        <v>Unlabeled</v>
      </c>
      <c r="C785" t="str">
        <f>class_updates_1!B786</f>
        <v>Unlabeled</v>
      </c>
      <c r="D785" t="str">
        <f>class_updates_2!B786</f>
        <v>Unlabeled</v>
      </c>
      <c r="E785" t="str">
        <f>class_updates_3!B786</f>
        <v>Unlabeled</v>
      </c>
      <c r="I785" s="3">
        <f t="shared" si="91"/>
        <v>4</v>
      </c>
      <c r="J785" s="3">
        <f t="shared" si="91"/>
        <v>0</v>
      </c>
      <c r="K785">
        <f t="shared" si="91"/>
        <v>0</v>
      </c>
      <c r="L785">
        <f t="shared" si="91"/>
        <v>0</v>
      </c>
      <c r="M785">
        <f t="shared" si="91"/>
        <v>0</v>
      </c>
      <c r="N785">
        <f t="shared" si="91"/>
        <v>0</v>
      </c>
      <c r="O785">
        <f t="shared" si="91"/>
        <v>0</v>
      </c>
      <c r="P785" s="3">
        <f t="shared" si="89"/>
        <v>0</v>
      </c>
      <c r="Q785" s="4" t="str">
        <f t="array" ref="Q785">_xlfn.IFS(H785&lt;&gt;"",H785,Raw!C785="Unusable","Unusable",P785&gt;1,"Conflicted",P785=1,INDEX($J$1:$O$1,MATCH(TRUE,$J785:$O785&gt;0,0)),TRUE,$I$1)</f>
        <v>Unlabeled</v>
      </c>
    </row>
    <row r="786" spans="1:17" x14ac:dyDescent="0.3">
      <c r="A786" t="str">
        <f>Raw!A786</f>
        <v>IMG20250801083901</v>
      </c>
      <c r="B786" t="str">
        <f>Raw!B786</f>
        <v>Unlabeled</v>
      </c>
      <c r="C786" t="str">
        <f>class_updates_1!B787</f>
        <v>Unlabeled</v>
      </c>
      <c r="D786" t="str">
        <f>class_updates_2!B787</f>
        <v>Unlabeled</v>
      </c>
      <c r="E786" t="str">
        <f>class_updates_3!B787</f>
        <v>Unlabeled</v>
      </c>
      <c r="I786" s="3">
        <f t="shared" si="91"/>
        <v>4</v>
      </c>
      <c r="J786" s="3">
        <f t="shared" si="91"/>
        <v>0</v>
      </c>
      <c r="K786">
        <f t="shared" si="91"/>
        <v>0</v>
      </c>
      <c r="L786">
        <f t="shared" si="91"/>
        <v>0</v>
      </c>
      <c r="M786">
        <f t="shared" si="91"/>
        <v>0</v>
      </c>
      <c r="N786">
        <f t="shared" si="91"/>
        <v>0</v>
      </c>
      <c r="O786">
        <f t="shared" si="91"/>
        <v>0</v>
      </c>
      <c r="P786" s="3">
        <f t="shared" si="89"/>
        <v>0</v>
      </c>
      <c r="Q786" s="4" t="str">
        <f t="array" ref="Q786">_xlfn.IFS(H786&lt;&gt;"",H786,Raw!C786="Unusable","Unusable",P786&gt;1,"Conflicted",P786=1,INDEX($J$1:$O$1,MATCH(TRUE,$J786:$O786&gt;0,0)),TRUE,$I$1)</f>
        <v>Unlabeled</v>
      </c>
    </row>
    <row r="787" spans="1:17" x14ac:dyDescent="0.3">
      <c r="A787" t="str">
        <f>Raw!A787</f>
        <v>IMG20250801084023</v>
      </c>
      <c r="B787" t="str">
        <f>Raw!B787</f>
        <v>Unlabeled</v>
      </c>
      <c r="C787" t="str">
        <f>class_updates_1!B788</f>
        <v>Unlabeled</v>
      </c>
      <c r="D787" t="str">
        <f>class_updates_2!B788</f>
        <v>Unlabeled</v>
      </c>
      <c r="E787" t="str">
        <f>class_updates_3!B788</f>
        <v>Unlabeled</v>
      </c>
      <c r="I787" s="3">
        <f t="shared" si="91"/>
        <v>4</v>
      </c>
      <c r="J787" s="3">
        <f t="shared" si="91"/>
        <v>0</v>
      </c>
      <c r="K787">
        <f t="shared" si="91"/>
        <v>0</v>
      </c>
      <c r="L787">
        <f t="shared" si="91"/>
        <v>0</v>
      </c>
      <c r="M787">
        <f t="shared" si="91"/>
        <v>0</v>
      </c>
      <c r="N787">
        <f t="shared" si="91"/>
        <v>0</v>
      </c>
      <c r="O787">
        <f t="shared" si="91"/>
        <v>0</v>
      </c>
      <c r="P787" s="3">
        <f t="shared" si="89"/>
        <v>0</v>
      </c>
      <c r="Q787" s="4" t="str">
        <f t="array" ref="Q787">_xlfn.IFS(H787&lt;&gt;"",H787,Raw!C787="Unusable","Unusable",P787&gt;1,"Conflicted",P787=1,INDEX($J$1:$O$1,MATCH(TRUE,$J787:$O787&gt;0,0)),TRUE,$I$1)</f>
        <v>Unlabeled</v>
      </c>
    </row>
    <row r="788" spans="1:17" x14ac:dyDescent="0.3">
      <c r="A788" t="str">
        <f>Raw!A788</f>
        <v>IMG20250801084034</v>
      </c>
      <c r="B788" t="str">
        <f>Raw!B788</f>
        <v>Unlabeled</v>
      </c>
      <c r="C788" t="str">
        <f>class_updates_1!B789</f>
        <v>Unlabeled</v>
      </c>
      <c r="D788" t="str">
        <f>class_updates_2!B789</f>
        <v>Unlabeled</v>
      </c>
      <c r="E788" t="str">
        <f>class_updates_3!B789</f>
        <v>Unlabeled</v>
      </c>
      <c r="I788" s="3">
        <f t="shared" si="91"/>
        <v>4</v>
      </c>
      <c r="J788" s="3">
        <f t="shared" si="91"/>
        <v>0</v>
      </c>
      <c r="K788">
        <f t="shared" si="91"/>
        <v>0</v>
      </c>
      <c r="L788">
        <f t="shared" si="91"/>
        <v>0</v>
      </c>
      <c r="M788">
        <f t="shared" si="91"/>
        <v>0</v>
      </c>
      <c r="N788">
        <f t="shared" si="91"/>
        <v>0</v>
      </c>
      <c r="O788">
        <f t="shared" si="91"/>
        <v>0</v>
      </c>
      <c r="P788" s="3">
        <f t="shared" si="89"/>
        <v>0</v>
      </c>
      <c r="Q788" s="4" t="str">
        <f t="array" ref="Q788">_xlfn.IFS(H788&lt;&gt;"",H788,Raw!C788="Unusable","Unusable",P788&gt;1,"Conflicted",P788=1,INDEX($J$1:$O$1,MATCH(TRUE,$J788:$O788&gt;0,0)),TRUE,$I$1)</f>
        <v>Unlabeled</v>
      </c>
    </row>
    <row r="789" spans="1:17" x14ac:dyDescent="0.3">
      <c r="A789" t="str">
        <f>Raw!A789</f>
        <v>IMG20250801084042</v>
      </c>
      <c r="B789" t="str">
        <f>Raw!B789</f>
        <v>Unlabeled</v>
      </c>
      <c r="C789" t="str">
        <f>class_updates_1!B790</f>
        <v>Unlabeled</v>
      </c>
      <c r="D789" t="str">
        <f>class_updates_2!B790</f>
        <v>Unlabeled</v>
      </c>
      <c r="E789" t="str">
        <f>class_updates_3!B790</f>
        <v>Unlabeled</v>
      </c>
      <c r="I789" s="3">
        <f t="shared" si="91"/>
        <v>4</v>
      </c>
      <c r="J789" s="3">
        <f t="shared" si="91"/>
        <v>0</v>
      </c>
      <c r="K789">
        <f t="shared" si="91"/>
        <v>0</v>
      </c>
      <c r="L789">
        <f t="shared" si="91"/>
        <v>0</v>
      </c>
      <c r="M789">
        <f t="shared" si="91"/>
        <v>0</v>
      </c>
      <c r="N789">
        <f t="shared" si="91"/>
        <v>0</v>
      </c>
      <c r="O789">
        <f t="shared" si="91"/>
        <v>0</v>
      </c>
      <c r="P789" s="3">
        <f t="shared" si="89"/>
        <v>0</v>
      </c>
      <c r="Q789" s="4" t="str">
        <f t="array" ref="Q789">_xlfn.IFS(H789&lt;&gt;"",H789,Raw!C789="Unusable","Unusable",P789&gt;1,"Conflicted",P789=1,INDEX($J$1:$O$1,MATCH(TRUE,$J789:$O789&gt;0,0)),TRUE,$I$1)</f>
        <v>Unlabeled</v>
      </c>
    </row>
    <row r="790" spans="1:17" x14ac:dyDescent="0.3">
      <c r="A790" t="str">
        <f>Raw!A790</f>
        <v>IMG20250801084050</v>
      </c>
      <c r="B790" t="str">
        <f>Raw!B790</f>
        <v>Unlabeled</v>
      </c>
      <c r="C790" t="str">
        <f>class_updates_1!B791</f>
        <v>Unlabeled</v>
      </c>
      <c r="D790" t="str">
        <f>class_updates_2!B791</f>
        <v>Unlabeled</v>
      </c>
      <c r="E790" t="str">
        <f>class_updates_3!B791</f>
        <v>Unlabeled</v>
      </c>
      <c r="I790" s="3">
        <f t="shared" si="91"/>
        <v>4</v>
      </c>
      <c r="J790" s="3">
        <f t="shared" si="91"/>
        <v>0</v>
      </c>
      <c r="K790">
        <f t="shared" si="91"/>
        <v>0</v>
      </c>
      <c r="L790">
        <f t="shared" si="91"/>
        <v>0</v>
      </c>
      <c r="M790">
        <f t="shared" si="91"/>
        <v>0</v>
      </c>
      <c r="N790">
        <f t="shared" si="91"/>
        <v>0</v>
      </c>
      <c r="O790">
        <f t="shared" si="91"/>
        <v>0</v>
      </c>
      <c r="P790" s="3">
        <f t="shared" si="89"/>
        <v>0</v>
      </c>
      <c r="Q790" s="4" t="str">
        <f t="array" ref="Q790">_xlfn.IFS(H790&lt;&gt;"",H790,Raw!C790="Unusable","Unusable",P790&gt;1,"Conflicted",P790=1,INDEX($J$1:$O$1,MATCH(TRUE,$J790:$O790&gt;0,0)),TRUE,$I$1)</f>
        <v>Unlabeled</v>
      </c>
    </row>
    <row r="791" spans="1:17" x14ac:dyDescent="0.3">
      <c r="A791" t="str">
        <f>Raw!A791</f>
        <v>IMG20250801084114</v>
      </c>
      <c r="B791" t="str">
        <f>Raw!B791</f>
        <v>Unlabeled</v>
      </c>
      <c r="C791" t="str">
        <f>class_updates_1!B792</f>
        <v>Unlabeled</v>
      </c>
      <c r="D791" t="str">
        <f>class_updates_2!B792</f>
        <v>Unlabeled</v>
      </c>
      <c r="E791" t="str">
        <f>class_updates_3!B792</f>
        <v>Unlabeled</v>
      </c>
      <c r="I791" s="3">
        <f t="shared" si="91"/>
        <v>4</v>
      </c>
      <c r="J791" s="3">
        <f t="shared" si="91"/>
        <v>0</v>
      </c>
      <c r="K791">
        <f t="shared" si="91"/>
        <v>0</v>
      </c>
      <c r="L791">
        <f t="shared" si="91"/>
        <v>0</v>
      </c>
      <c r="M791">
        <f t="shared" si="91"/>
        <v>0</v>
      </c>
      <c r="N791">
        <f t="shared" si="91"/>
        <v>0</v>
      </c>
      <c r="O791">
        <f t="shared" si="91"/>
        <v>0</v>
      </c>
      <c r="P791" s="3">
        <f t="shared" si="89"/>
        <v>0</v>
      </c>
      <c r="Q791" s="4" t="str">
        <f t="array" ref="Q791">_xlfn.IFS(H791&lt;&gt;"",H791,Raw!C791="Unusable","Unusable",P791&gt;1,"Conflicted",P791=1,INDEX($J$1:$O$1,MATCH(TRUE,$J791:$O791&gt;0,0)),TRUE,$I$1)</f>
        <v>Unlabeled</v>
      </c>
    </row>
    <row r="792" spans="1:17" x14ac:dyDescent="0.3">
      <c r="A792" t="str">
        <f>Raw!A792</f>
        <v>IMG20250801084140</v>
      </c>
      <c r="B792" t="str">
        <f>Raw!B792</f>
        <v>Unlabeled</v>
      </c>
      <c r="C792" t="str">
        <f>class_updates_1!B793</f>
        <v>Unlabeled</v>
      </c>
      <c r="D792" t="str">
        <f>class_updates_2!B793</f>
        <v>Unlabeled</v>
      </c>
      <c r="E792" t="str">
        <f>class_updates_3!B793</f>
        <v>Unlabeled</v>
      </c>
      <c r="I792" s="3">
        <f t="shared" ref="I792:O801" si="92">COUNTIF($B792:$G792,I$1)</f>
        <v>4</v>
      </c>
      <c r="J792" s="3">
        <f t="shared" si="92"/>
        <v>0</v>
      </c>
      <c r="K792">
        <f t="shared" si="92"/>
        <v>0</v>
      </c>
      <c r="L792">
        <f t="shared" si="92"/>
        <v>0</v>
      </c>
      <c r="M792">
        <f t="shared" si="92"/>
        <v>0</v>
      </c>
      <c r="N792">
        <f t="shared" si="92"/>
        <v>0</v>
      </c>
      <c r="O792">
        <f t="shared" si="92"/>
        <v>0</v>
      </c>
      <c r="P792" s="3">
        <f t="shared" si="89"/>
        <v>0</v>
      </c>
      <c r="Q792" s="4" t="str">
        <f t="array" ref="Q792">_xlfn.IFS(H792&lt;&gt;"",H792,Raw!C792="Unusable","Unusable",P792&gt;1,"Conflicted",P792=1,INDEX($J$1:$O$1,MATCH(TRUE,$J792:$O792&gt;0,0)),TRUE,$I$1)</f>
        <v>Unlabeled</v>
      </c>
    </row>
    <row r="793" spans="1:17" x14ac:dyDescent="0.3">
      <c r="A793" t="str">
        <f>Raw!A793</f>
        <v>IMG20250801084152</v>
      </c>
      <c r="B793" t="str">
        <f>Raw!B793</f>
        <v>Unlabeled</v>
      </c>
      <c r="C793" t="str">
        <f>class_updates_1!B794</f>
        <v>Unlabeled</v>
      </c>
      <c r="D793" t="str">
        <f>class_updates_2!B794</f>
        <v>Unlabeled</v>
      </c>
      <c r="E793" t="str">
        <f>class_updates_3!B794</f>
        <v>Unlabeled</v>
      </c>
      <c r="I793" s="3">
        <f t="shared" si="92"/>
        <v>4</v>
      </c>
      <c r="J793" s="3">
        <f t="shared" si="92"/>
        <v>0</v>
      </c>
      <c r="K793">
        <f t="shared" si="92"/>
        <v>0</v>
      </c>
      <c r="L793">
        <f t="shared" si="92"/>
        <v>0</v>
      </c>
      <c r="M793">
        <f t="shared" si="92"/>
        <v>0</v>
      </c>
      <c r="N793">
        <f t="shared" si="92"/>
        <v>0</v>
      </c>
      <c r="O793">
        <f t="shared" si="92"/>
        <v>0</v>
      </c>
      <c r="P793" s="3">
        <f t="shared" si="89"/>
        <v>0</v>
      </c>
      <c r="Q793" s="4" t="str">
        <f t="array" ref="Q793">_xlfn.IFS(H793&lt;&gt;"",H793,Raw!C793="Unusable","Unusable",P793&gt;1,"Conflicted",P793=1,INDEX($J$1:$O$1,MATCH(TRUE,$J793:$O793&gt;0,0)),TRUE,$I$1)</f>
        <v>Unlabeled</v>
      </c>
    </row>
    <row r="794" spans="1:17" x14ac:dyDescent="0.3">
      <c r="A794" t="str">
        <f>Raw!A794</f>
        <v>IMG20250801084419</v>
      </c>
      <c r="B794" t="str">
        <f>Raw!B794</f>
        <v>Unlabeled</v>
      </c>
      <c r="C794" t="str">
        <f>class_updates_1!B795</f>
        <v>Unlabeled</v>
      </c>
      <c r="D794" t="str">
        <f>class_updates_2!B795</f>
        <v>Unlabeled</v>
      </c>
      <c r="E794" t="str">
        <f>class_updates_3!B795</f>
        <v>Unlabeled</v>
      </c>
      <c r="I794" s="3">
        <f t="shared" si="92"/>
        <v>4</v>
      </c>
      <c r="J794" s="3">
        <f t="shared" si="92"/>
        <v>0</v>
      </c>
      <c r="K794">
        <f t="shared" si="92"/>
        <v>0</v>
      </c>
      <c r="L794">
        <f t="shared" si="92"/>
        <v>0</v>
      </c>
      <c r="M794">
        <f t="shared" si="92"/>
        <v>0</v>
      </c>
      <c r="N794">
        <f t="shared" si="92"/>
        <v>0</v>
      </c>
      <c r="O794">
        <f t="shared" si="92"/>
        <v>0</v>
      </c>
      <c r="P794" s="3">
        <f t="shared" si="89"/>
        <v>0</v>
      </c>
      <c r="Q794" s="4" t="str">
        <f t="array" ref="Q794">_xlfn.IFS(H794&lt;&gt;"",H794,Raw!C794="Unusable","Unusable",P794&gt;1,"Conflicted",P794=1,INDEX($J$1:$O$1,MATCH(TRUE,$J794:$O794&gt;0,0)),TRUE,$I$1)</f>
        <v>Unlabeled</v>
      </c>
    </row>
    <row r="795" spans="1:17" x14ac:dyDescent="0.3">
      <c r="A795" t="str">
        <f>Raw!A795</f>
        <v>IMG20250801084423</v>
      </c>
      <c r="B795" t="str">
        <f>Raw!B795</f>
        <v>Unlabeled</v>
      </c>
      <c r="C795" t="str">
        <f>class_updates_1!B796</f>
        <v>Unlabeled</v>
      </c>
      <c r="D795" t="str">
        <f>class_updates_2!B796</f>
        <v>Unlabeled</v>
      </c>
      <c r="E795" t="str">
        <f>class_updates_3!B796</f>
        <v>Unlabeled</v>
      </c>
      <c r="I795" s="3">
        <f t="shared" si="92"/>
        <v>4</v>
      </c>
      <c r="J795" s="3">
        <f t="shared" si="92"/>
        <v>0</v>
      </c>
      <c r="K795">
        <f t="shared" si="92"/>
        <v>0</v>
      </c>
      <c r="L795">
        <f t="shared" si="92"/>
        <v>0</v>
      </c>
      <c r="M795">
        <f t="shared" si="92"/>
        <v>0</v>
      </c>
      <c r="N795">
        <f t="shared" si="92"/>
        <v>0</v>
      </c>
      <c r="O795">
        <f t="shared" si="92"/>
        <v>0</v>
      </c>
      <c r="P795" s="3">
        <f t="shared" si="89"/>
        <v>0</v>
      </c>
      <c r="Q795" s="4" t="str">
        <f t="array" ref="Q795">_xlfn.IFS(H795&lt;&gt;"",H795,Raw!C795="Unusable","Unusable",P795&gt;1,"Conflicted",P795=1,INDEX($J$1:$O$1,MATCH(TRUE,$J795:$O795&gt;0,0)),TRUE,$I$1)</f>
        <v>Unlabeled</v>
      </c>
    </row>
    <row r="796" spans="1:17" x14ac:dyDescent="0.3">
      <c r="A796" t="str">
        <f>Raw!A796</f>
        <v>IMG20250801084430</v>
      </c>
      <c r="B796" t="str">
        <f>Raw!B796</f>
        <v>Unlabeled</v>
      </c>
      <c r="C796" t="str">
        <f>class_updates_1!B797</f>
        <v>Unlabeled</v>
      </c>
      <c r="D796" t="str">
        <f>class_updates_2!B797</f>
        <v>Unlabeled</v>
      </c>
      <c r="E796" t="str">
        <f>class_updates_3!B797</f>
        <v>Unlabeled</v>
      </c>
      <c r="I796" s="3">
        <f t="shared" si="92"/>
        <v>4</v>
      </c>
      <c r="J796" s="3">
        <f t="shared" si="92"/>
        <v>0</v>
      </c>
      <c r="K796">
        <f t="shared" si="92"/>
        <v>0</v>
      </c>
      <c r="L796">
        <f t="shared" si="92"/>
        <v>0</v>
      </c>
      <c r="M796">
        <f t="shared" si="92"/>
        <v>0</v>
      </c>
      <c r="N796">
        <f t="shared" si="92"/>
        <v>0</v>
      </c>
      <c r="O796">
        <f t="shared" si="92"/>
        <v>0</v>
      </c>
      <c r="P796" s="3">
        <f t="shared" si="89"/>
        <v>0</v>
      </c>
      <c r="Q796" s="4" t="str">
        <f t="array" ref="Q796">_xlfn.IFS(H796&lt;&gt;"",H796,Raw!C796="Unusable","Unusable",P796&gt;1,"Conflicted",P796=1,INDEX($J$1:$O$1,MATCH(TRUE,$J796:$O796&gt;0,0)),TRUE,$I$1)</f>
        <v>Unlabeled</v>
      </c>
    </row>
    <row r="797" spans="1:17" x14ac:dyDescent="0.3">
      <c r="A797" t="str">
        <f>Raw!A797</f>
        <v>IMG20250801084435</v>
      </c>
      <c r="B797" t="str">
        <f>Raw!B797</f>
        <v>Unlabeled</v>
      </c>
      <c r="C797" t="str">
        <f>class_updates_1!B798</f>
        <v>Unlabeled</v>
      </c>
      <c r="D797" t="str">
        <f>class_updates_2!B798</f>
        <v>Unlabeled</v>
      </c>
      <c r="E797" t="str">
        <f>class_updates_3!B798</f>
        <v>Unlabeled</v>
      </c>
      <c r="I797" s="3">
        <f t="shared" si="92"/>
        <v>4</v>
      </c>
      <c r="J797" s="3">
        <f t="shared" si="92"/>
        <v>0</v>
      </c>
      <c r="K797">
        <f t="shared" si="92"/>
        <v>0</v>
      </c>
      <c r="L797">
        <f t="shared" si="92"/>
        <v>0</v>
      </c>
      <c r="M797">
        <f t="shared" si="92"/>
        <v>0</v>
      </c>
      <c r="N797">
        <f t="shared" si="92"/>
        <v>0</v>
      </c>
      <c r="O797">
        <f t="shared" si="92"/>
        <v>0</v>
      </c>
      <c r="P797" s="3">
        <f t="shared" si="89"/>
        <v>0</v>
      </c>
      <c r="Q797" s="4" t="str">
        <f t="array" ref="Q797">_xlfn.IFS(H797&lt;&gt;"",H797,Raw!C797="Unusable","Unusable",P797&gt;1,"Conflicted",P797=1,INDEX($J$1:$O$1,MATCH(TRUE,$J797:$O797&gt;0,0)),TRUE,$I$1)</f>
        <v>Unlabeled</v>
      </c>
    </row>
    <row r="798" spans="1:17" x14ac:dyDescent="0.3">
      <c r="A798" t="str">
        <f>Raw!A798</f>
        <v>IMG20250801084519</v>
      </c>
      <c r="B798" t="str">
        <f>Raw!B798</f>
        <v>Unlabeled</v>
      </c>
      <c r="C798" t="str">
        <f>class_updates_1!B799</f>
        <v>Unlabeled</v>
      </c>
      <c r="D798" t="str">
        <f>class_updates_2!B799</f>
        <v>Unlabeled</v>
      </c>
      <c r="E798" t="str">
        <f>class_updates_3!B799</f>
        <v>Unlabeled</v>
      </c>
      <c r="I798" s="3">
        <f t="shared" si="92"/>
        <v>4</v>
      </c>
      <c r="J798" s="3">
        <f t="shared" si="92"/>
        <v>0</v>
      </c>
      <c r="K798">
        <f t="shared" si="92"/>
        <v>0</v>
      </c>
      <c r="L798">
        <f t="shared" si="92"/>
        <v>0</v>
      </c>
      <c r="M798">
        <f t="shared" si="92"/>
        <v>0</v>
      </c>
      <c r="N798">
        <f t="shared" si="92"/>
        <v>0</v>
      </c>
      <c r="O798">
        <f t="shared" si="92"/>
        <v>0</v>
      </c>
      <c r="P798" s="3">
        <f t="shared" si="89"/>
        <v>0</v>
      </c>
      <c r="Q798" s="4" t="str">
        <f t="array" ref="Q798">_xlfn.IFS(H798&lt;&gt;"",H798,Raw!C798="Unusable","Unusable",P798&gt;1,"Conflicted",P798=1,INDEX($J$1:$O$1,MATCH(TRUE,$J798:$O798&gt;0,0)),TRUE,$I$1)</f>
        <v>Unlabeled</v>
      </c>
    </row>
    <row r="799" spans="1:17" x14ac:dyDescent="0.3">
      <c r="A799" t="str">
        <f>Raw!A799</f>
        <v>IMG20250801084529</v>
      </c>
      <c r="B799" t="str">
        <f>Raw!B799</f>
        <v>Unlabeled</v>
      </c>
      <c r="C799" t="str">
        <f>class_updates_1!B800</f>
        <v>Unlabeled</v>
      </c>
      <c r="D799" t="str">
        <f>class_updates_2!B800</f>
        <v>Unlabeled</v>
      </c>
      <c r="E799" t="str">
        <f>class_updates_3!B800</f>
        <v>Unlabeled</v>
      </c>
      <c r="I799" s="3">
        <f t="shared" si="92"/>
        <v>4</v>
      </c>
      <c r="J799" s="3">
        <f t="shared" si="92"/>
        <v>0</v>
      </c>
      <c r="K799">
        <f t="shared" si="92"/>
        <v>0</v>
      </c>
      <c r="L799">
        <f t="shared" si="92"/>
        <v>0</v>
      </c>
      <c r="M799">
        <f t="shared" si="92"/>
        <v>0</v>
      </c>
      <c r="N799">
        <f t="shared" si="92"/>
        <v>0</v>
      </c>
      <c r="O799">
        <f t="shared" si="92"/>
        <v>0</v>
      </c>
      <c r="P799" s="3">
        <f t="shared" si="89"/>
        <v>0</v>
      </c>
      <c r="Q799" s="4" t="str">
        <f t="array" ref="Q799">_xlfn.IFS(H799&lt;&gt;"",H799,Raw!C799="Unusable","Unusable",P799&gt;1,"Conflicted",P799=1,INDEX($J$1:$O$1,MATCH(TRUE,$J799:$O799&gt;0,0)),TRUE,$I$1)</f>
        <v>Unlabeled</v>
      </c>
    </row>
    <row r="800" spans="1:17" x14ac:dyDescent="0.3">
      <c r="A800" t="str">
        <f>Raw!A800</f>
        <v>IMG20250801084542</v>
      </c>
      <c r="B800" t="str">
        <f>Raw!B800</f>
        <v>Unlabeled</v>
      </c>
      <c r="C800" t="str">
        <f>class_updates_1!B801</f>
        <v>Unlabeled</v>
      </c>
      <c r="D800" t="str">
        <f>class_updates_2!B801</f>
        <v>Unlabeled</v>
      </c>
      <c r="E800" t="str">
        <f>class_updates_3!B801</f>
        <v>Unlabeled</v>
      </c>
      <c r="I800" s="3">
        <f t="shared" si="92"/>
        <v>4</v>
      </c>
      <c r="J800" s="3">
        <f t="shared" si="92"/>
        <v>0</v>
      </c>
      <c r="K800">
        <f t="shared" si="92"/>
        <v>0</v>
      </c>
      <c r="L800">
        <f t="shared" si="92"/>
        <v>0</v>
      </c>
      <c r="M800">
        <f t="shared" si="92"/>
        <v>0</v>
      </c>
      <c r="N800">
        <f t="shared" si="92"/>
        <v>0</v>
      </c>
      <c r="O800">
        <f t="shared" si="92"/>
        <v>0</v>
      </c>
      <c r="P800" s="3">
        <f t="shared" si="89"/>
        <v>0</v>
      </c>
      <c r="Q800" s="4" t="str">
        <f t="array" ref="Q800">_xlfn.IFS(H800&lt;&gt;"",H800,Raw!C800="Unusable","Unusable",P800&gt;1,"Conflicted",P800=1,INDEX($J$1:$O$1,MATCH(TRUE,$J800:$O800&gt;0,0)),TRUE,$I$1)</f>
        <v>Unlabeled</v>
      </c>
    </row>
    <row r="801" spans="1:17" x14ac:dyDescent="0.3">
      <c r="A801" t="str">
        <f>Raw!A801</f>
        <v>IMG20250801084546</v>
      </c>
      <c r="B801" t="str">
        <f>Raw!B801</f>
        <v>Unlabeled</v>
      </c>
      <c r="C801" t="str">
        <f>class_updates_1!B802</f>
        <v>Unlabeled</v>
      </c>
      <c r="D801" t="str">
        <f>class_updates_2!B802</f>
        <v>Unlabeled</v>
      </c>
      <c r="E801" t="str">
        <f>class_updates_3!B802</f>
        <v>Unlabeled</v>
      </c>
      <c r="I801" s="3">
        <f t="shared" si="92"/>
        <v>4</v>
      </c>
      <c r="J801" s="3">
        <f t="shared" si="92"/>
        <v>0</v>
      </c>
      <c r="K801">
        <f t="shared" si="92"/>
        <v>0</v>
      </c>
      <c r="L801">
        <f t="shared" si="92"/>
        <v>0</v>
      </c>
      <c r="M801">
        <f t="shared" si="92"/>
        <v>0</v>
      </c>
      <c r="N801">
        <f t="shared" si="92"/>
        <v>0</v>
      </c>
      <c r="O801">
        <f t="shared" si="92"/>
        <v>0</v>
      </c>
      <c r="P801" s="3">
        <f t="shared" si="89"/>
        <v>0</v>
      </c>
      <c r="Q801" s="4" t="str">
        <f t="array" ref="Q801">_xlfn.IFS(H801&lt;&gt;"",H801,Raw!C801="Unusable","Unusable",P801&gt;1,"Conflicted",P801=1,INDEX($J$1:$O$1,MATCH(TRUE,$J801:$O801&gt;0,0)),TRUE,$I$1)</f>
        <v>Unlabeled</v>
      </c>
    </row>
    <row r="802" spans="1:17" x14ac:dyDescent="0.3">
      <c r="A802" t="str">
        <f>Raw!A802</f>
        <v>IMG20250801084552</v>
      </c>
      <c r="B802" t="str">
        <f>Raw!B802</f>
        <v>Unlabeled</v>
      </c>
      <c r="C802" t="str">
        <f>class_updates_1!B803</f>
        <v>Unlabeled</v>
      </c>
      <c r="D802" t="str">
        <f>class_updates_2!B803</f>
        <v>Unlabeled</v>
      </c>
      <c r="E802" t="str">
        <f>class_updates_3!B803</f>
        <v>Unlabeled</v>
      </c>
      <c r="I802" s="3">
        <f t="shared" ref="I802:O811" si="93">COUNTIF($B802:$G802,I$1)</f>
        <v>4</v>
      </c>
      <c r="J802" s="3">
        <f t="shared" si="93"/>
        <v>0</v>
      </c>
      <c r="K802">
        <f t="shared" si="93"/>
        <v>0</v>
      </c>
      <c r="L802">
        <f t="shared" si="93"/>
        <v>0</v>
      </c>
      <c r="M802">
        <f t="shared" si="93"/>
        <v>0</v>
      </c>
      <c r="N802">
        <f t="shared" si="93"/>
        <v>0</v>
      </c>
      <c r="O802">
        <f t="shared" si="93"/>
        <v>0</v>
      </c>
      <c r="P802" s="3">
        <f t="shared" si="89"/>
        <v>0</v>
      </c>
      <c r="Q802" s="4" t="str">
        <f t="array" ref="Q802">_xlfn.IFS(H802&lt;&gt;"",H802,Raw!C802="Unusable","Unusable",P802&gt;1,"Conflicted",P802=1,INDEX($J$1:$O$1,MATCH(TRUE,$J802:$O802&gt;0,0)),TRUE,$I$1)</f>
        <v>Unlabeled</v>
      </c>
    </row>
    <row r="803" spans="1:17" x14ac:dyDescent="0.3">
      <c r="A803" t="str">
        <f>Raw!A803</f>
        <v>IMG20250801084557</v>
      </c>
      <c r="B803" t="str">
        <f>Raw!B803</f>
        <v>Unlabeled</v>
      </c>
      <c r="C803" t="str">
        <f>class_updates_1!B804</f>
        <v>Unlabeled</v>
      </c>
      <c r="D803" t="str">
        <f>class_updates_2!B804</f>
        <v>Unlabeled</v>
      </c>
      <c r="E803" t="str">
        <f>class_updates_3!B804</f>
        <v>Unlabeled</v>
      </c>
      <c r="I803" s="3">
        <f t="shared" si="93"/>
        <v>4</v>
      </c>
      <c r="J803" s="3">
        <f t="shared" si="93"/>
        <v>0</v>
      </c>
      <c r="K803">
        <f t="shared" si="93"/>
        <v>0</v>
      </c>
      <c r="L803">
        <f t="shared" si="93"/>
        <v>0</v>
      </c>
      <c r="M803">
        <f t="shared" si="93"/>
        <v>0</v>
      </c>
      <c r="N803">
        <f t="shared" si="93"/>
        <v>0</v>
      </c>
      <c r="O803">
        <f t="shared" si="93"/>
        <v>0</v>
      </c>
      <c r="P803" s="3">
        <f t="shared" si="89"/>
        <v>0</v>
      </c>
      <c r="Q803" s="4" t="str">
        <f t="array" ref="Q803">_xlfn.IFS(H803&lt;&gt;"",H803,Raw!C803="Unusable","Unusable",P803&gt;1,"Conflicted",P803=1,INDEX($J$1:$O$1,MATCH(TRUE,$J803:$O803&gt;0,0)),TRUE,$I$1)</f>
        <v>Unlabeled</v>
      </c>
    </row>
    <row r="804" spans="1:17" x14ac:dyDescent="0.3">
      <c r="A804" t="str">
        <f>Raw!A804</f>
        <v>IMG20250801084609</v>
      </c>
      <c r="B804" t="str">
        <f>Raw!B804</f>
        <v>Unlabeled</v>
      </c>
      <c r="C804" t="str">
        <f>class_updates_1!B805</f>
        <v>Unlabeled</v>
      </c>
      <c r="D804" t="str">
        <f>class_updates_2!B805</f>
        <v>Unlabeled</v>
      </c>
      <c r="E804" t="str">
        <f>class_updates_3!B805</f>
        <v>Unlabeled</v>
      </c>
      <c r="I804" s="3">
        <f t="shared" si="93"/>
        <v>4</v>
      </c>
      <c r="J804" s="3">
        <f t="shared" si="93"/>
        <v>0</v>
      </c>
      <c r="K804">
        <f t="shared" si="93"/>
        <v>0</v>
      </c>
      <c r="L804">
        <f t="shared" si="93"/>
        <v>0</v>
      </c>
      <c r="M804">
        <f t="shared" si="93"/>
        <v>0</v>
      </c>
      <c r="N804">
        <f t="shared" si="93"/>
        <v>0</v>
      </c>
      <c r="O804">
        <f t="shared" si="93"/>
        <v>0</v>
      </c>
      <c r="P804" s="3">
        <f t="shared" si="89"/>
        <v>0</v>
      </c>
      <c r="Q804" s="4" t="str">
        <f t="array" ref="Q804">_xlfn.IFS(H804&lt;&gt;"",H804,Raw!C804="Unusable","Unusable",P804&gt;1,"Conflicted",P804=1,INDEX($J$1:$O$1,MATCH(TRUE,$J804:$O804&gt;0,0)),TRUE,$I$1)</f>
        <v>Unlabeled</v>
      </c>
    </row>
    <row r="805" spans="1:17" x14ac:dyDescent="0.3">
      <c r="A805" t="str">
        <f>Raw!A805</f>
        <v>IMG20250801084612</v>
      </c>
      <c r="B805" t="str">
        <f>Raw!B805</f>
        <v>Unlabeled</v>
      </c>
      <c r="C805" t="str">
        <f>class_updates_1!B806</f>
        <v>Unlabeled</v>
      </c>
      <c r="D805" t="str">
        <f>class_updates_2!B806</f>
        <v>Unlabeled</v>
      </c>
      <c r="E805" t="str">
        <f>class_updates_3!B806</f>
        <v>Unlabeled</v>
      </c>
      <c r="I805" s="3">
        <f t="shared" si="93"/>
        <v>4</v>
      </c>
      <c r="J805" s="3">
        <f t="shared" si="93"/>
        <v>0</v>
      </c>
      <c r="K805">
        <f t="shared" si="93"/>
        <v>0</v>
      </c>
      <c r="L805">
        <f t="shared" si="93"/>
        <v>0</v>
      </c>
      <c r="M805">
        <f t="shared" si="93"/>
        <v>0</v>
      </c>
      <c r="N805">
        <f t="shared" si="93"/>
        <v>0</v>
      </c>
      <c r="O805">
        <f t="shared" si="93"/>
        <v>0</v>
      </c>
      <c r="P805" s="3">
        <f t="shared" si="89"/>
        <v>0</v>
      </c>
      <c r="Q805" s="4" t="str">
        <f t="array" ref="Q805">_xlfn.IFS(H805&lt;&gt;"",H805,Raw!C805="Unusable","Unusable",P805&gt;1,"Conflicted",P805=1,INDEX($J$1:$O$1,MATCH(TRUE,$J805:$O805&gt;0,0)),TRUE,$I$1)</f>
        <v>Unlabeled</v>
      </c>
    </row>
    <row r="806" spans="1:17" x14ac:dyDescent="0.3">
      <c r="A806" t="str">
        <f>Raw!A806</f>
        <v>IMG20250801084630</v>
      </c>
      <c r="B806" t="str">
        <f>Raw!B806</f>
        <v>Mites</v>
      </c>
      <c r="C806" t="str">
        <f>class_updates_1!B807</f>
        <v>Unlabeled</v>
      </c>
      <c r="D806" t="str">
        <f>class_updates_2!B807</f>
        <v>Unlabeled</v>
      </c>
      <c r="E806" t="str">
        <f>class_updates_3!B807</f>
        <v>Mites</v>
      </c>
      <c r="I806" s="3">
        <f t="shared" si="93"/>
        <v>2</v>
      </c>
      <c r="J806" s="3">
        <f t="shared" si="93"/>
        <v>0</v>
      </c>
      <c r="K806">
        <f t="shared" si="93"/>
        <v>0</v>
      </c>
      <c r="L806">
        <f t="shared" si="93"/>
        <v>0</v>
      </c>
      <c r="M806">
        <f t="shared" si="93"/>
        <v>0</v>
      </c>
      <c r="N806">
        <f t="shared" si="93"/>
        <v>2</v>
      </c>
      <c r="O806">
        <f t="shared" si="93"/>
        <v>0</v>
      </c>
      <c r="P806" s="3">
        <f t="shared" si="89"/>
        <v>1</v>
      </c>
      <c r="Q806" s="4" t="str">
        <f t="array" ref="Q806">_xlfn.IFS(H806&lt;&gt;"",H806,Raw!C806="Unusable","Unusable",P806&gt;1,"Conflicted",P806=1,INDEX($J$1:$O$1,MATCH(TRUE,$J806:$O806&gt;0,0)),TRUE,$I$1)</f>
        <v>Mites</v>
      </c>
    </row>
    <row r="807" spans="1:17" x14ac:dyDescent="0.3">
      <c r="A807" t="str">
        <f>Raw!A807</f>
        <v>IMG20250801084636</v>
      </c>
      <c r="B807" t="str">
        <f>Raw!B807</f>
        <v>Mites</v>
      </c>
      <c r="C807" t="str">
        <f>class_updates_1!B808</f>
        <v>Unlabeled</v>
      </c>
      <c r="D807" t="str">
        <f>class_updates_2!B808</f>
        <v>Unlabeled</v>
      </c>
      <c r="E807" t="str">
        <f>class_updates_3!B808</f>
        <v>Mites</v>
      </c>
      <c r="I807" s="3">
        <f t="shared" si="93"/>
        <v>2</v>
      </c>
      <c r="J807" s="3">
        <f t="shared" si="93"/>
        <v>0</v>
      </c>
      <c r="K807">
        <f t="shared" si="93"/>
        <v>0</v>
      </c>
      <c r="L807">
        <f t="shared" si="93"/>
        <v>0</v>
      </c>
      <c r="M807">
        <f t="shared" si="93"/>
        <v>0</v>
      </c>
      <c r="N807">
        <f t="shared" si="93"/>
        <v>2</v>
      </c>
      <c r="O807">
        <f t="shared" si="93"/>
        <v>0</v>
      </c>
      <c r="P807" s="3">
        <f t="shared" si="89"/>
        <v>1</v>
      </c>
      <c r="Q807" s="4" t="str">
        <f t="array" ref="Q807">_xlfn.IFS(H807&lt;&gt;"",H807,Raw!C807="Unusable","Unusable",P807&gt;1,"Conflicted",P807=1,INDEX($J$1:$O$1,MATCH(TRUE,$J807:$O807&gt;0,0)),TRUE,$I$1)</f>
        <v>Mites</v>
      </c>
    </row>
    <row r="808" spans="1:17" x14ac:dyDescent="0.3">
      <c r="A808" t="str">
        <f>Raw!A808</f>
        <v>IMG20250801084642</v>
      </c>
      <c r="B808" t="str">
        <f>Raw!B808</f>
        <v>Mites</v>
      </c>
      <c r="C808" t="str">
        <f>class_updates_1!B809</f>
        <v>Unlabeled</v>
      </c>
      <c r="D808" t="str">
        <f>class_updates_2!B809</f>
        <v>Unlabeled</v>
      </c>
      <c r="E808" t="str">
        <f>class_updates_3!B809</f>
        <v>Mites</v>
      </c>
      <c r="I808" s="3">
        <f t="shared" si="93"/>
        <v>2</v>
      </c>
      <c r="J808" s="3">
        <f t="shared" si="93"/>
        <v>0</v>
      </c>
      <c r="K808">
        <f t="shared" si="93"/>
        <v>0</v>
      </c>
      <c r="L808">
        <f t="shared" si="93"/>
        <v>0</v>
      </c>
      <c r="M808">
        <f t="shared" si="93"/>
        <v>0</v>
      </c>
      <c r="N808">
        <f t="shared" si="93"/>
        <v>2</v>
      </c>
      <c r="O808">
        <f t="shared" si="93"/>
        <v>0</v>
      </c>
      <c r="P808" s="3">
        <f t="shared" si="89"/>
        <v>1</v>
      </c>
      <c r="Q808" s="4" t="str">
        <f t="array" ref="Q808">_xlfn.IFS(H808&lt;&gt;"",H808,Raw!C808="Unusable","Unusable",P808&gt;1,"Conflicted",P808=1,INDEX($J$1:$O$1,MATCH(TRUE,$J808:$O808&gt;0,0)),TRUE,$I$1)</f>
        <v>Mites</v>
      </c>
    </row>
    <row r="809" spans="1:17" x14ac:dyDescent="0.3">
      <c r="A809" t="str">
        <f>Raw!A809</f>
        <v>IMG20250801084650</v>
      </c>
      <c r="B809" t="str">
        <f>Raw!B809</f>
        <v>Mites</v>
      </c>
      <c r="C809" t="str">
        <f>class_updates_1!B810</f>
        <v>Unlabeled</v>
      </c>
      <c r="D809" t="str">
        <f>class_updates_2!B810</f>
        <v>Unlabeled</v>
      </c>
      <c r="E809" t="str">
        <f>class_updates_3!B810</f>
        <v>Mites</v>
      </c>
      <c r="I809" s="3">
        <f t="shared" si="93"/>
        <v>2</v>
      </c>
      <c r="J809" s="3">
        <f t="shared" si="93"/>
        <v>0</v>
      </c>
      <c r="K809">
        <f t="shared" si="93"/>
        <v>0</v>
      </c>
      <c r="L809">
        <f t="shared" si="93"/>
        <v>0</v>
      </c>
      <c r="M809">
        <f t="shared" si="93"/>
        <v>0</v>
      </c>
      <c r="N809">
        <f t="shared" si="93"/>
        <v>2</v>
      </c>
      <c r="O809">
        <f t="shared" si="93"/>
        <v>0</v>
      </c>
      <c r="P809" s="3">
        <f t="shared" si="89"/>
        <v>1</v>
      </c>
      <c r="Q809" s="4" t="str">
        <f t="array" ref="Q809">_xlfn.IFS(H809&lt;&gt;"",H809,Raw!C809="Unusable","Unusable",P809&gt;1,"Conflicted",P809=1,INDEX($J$1:$O$1,MATCH(TRUE,$J809:$O809&gt;0,0)),TRUE,$I$1)</f>
        <v>Mites</v>
      </c>
    </row>
    <row r="810" spans="1:17" x14ac:dyDescent="0.3">
      <c r="A810" t="str">
        <f>Raw!A810</f>
        <v>IMG20250801084654</v>
      </c>
      <c r="B810" t="str">
        <f>Raw!B810</f>
        <v>Mites</v>
      </c>
      <c r="C810" t="str">
        <f>class_updates_1!B811</f>
        <v>Unlabeled</v>
      </c>
      <c r="D810" t="str">
        <f>class_updates_2!B811</f>
        <v>Unlabeled</v>
      </c>
      <c r="E810" t="str">
        <f>class_updates_3!B811</f>
        <v>Mites</v>
      </c>
      <c r="I810" s="3">
        <f t="shared" si="93"/>
        <v>2</v>
      </c>
      <c r="J810" s="3">
        <f t="shared" si="93"/>
        <v>0</v>
      </c>
      <c r="K810">
        <f t="shared" si="93"/>
        <v>0</v>
      </c>
      <c r="L810">
        <f t="shared" si="93"/>
        <v>0</v>
      </c>
      <c r="M810">
        <f t="shared" si="93"/>
        <v>0</v>
      </c>
      <c r="N810">
        <f t="shared" si="93"/>
        <v>2</v>
      </c>
      <c r="O810">
        <f t="shared" si="93"/>
        <v>0</v>
      </c>
      <c r="P810" s="3">
        <f t="shared" si="89"/>
        <v>1</v>
      </c>
      <c r="Q810" s="4" t="str">
        <f t="array" ref="Q810">_xlfn.IFS(H810&lt;&gt;"",H810,Raw!C810="Unusable","Unusable",P810&gt;1,"Conflicted",P810=1,INDEX($J$1:$O$1,MATCH(TRUE,$J810:$O810&gt;0,0)),TRUE,$I$1)</f>
        <v>Mites</v>
      </c>
    </row>
    <row r="811" spans="1:17" x14ac:dyDescent="0.3">
      <c r="A811" t="str">
        <f>Raw!A811</f>
        <v>IMG20250801084700</v>
      </c>
      <c r="B811" t="str">
        <f>Raw!B811</f>
        <v>Mites</v>
      </c>
      <c r="C811" t="str">
        <f>class_updates_1!B812</f>
        <v>Unlabeled</v>
      </c>
      <c r="D811" t="str">
        <f>class_updates_2!B812</f>
        <v>Unlabeled</v>
      </c>
      <c r="E811" t="str">
        <f>class_updates_3!B812</f>
        <v>Mites</v>
      </c>
      <c r="I811" s="3">
        <f t="shared" si="93"/>
        <v>2</v>
      </c>
      <c r="J811" s="3">
        <f t="shared" si="93"/>
        <v>0</v>
      </c>
      <c r="K811">
        <f t="shared" si="93"/>
        <v>0</v>
      </c>
      <c r="L811">
        <f t="shared" si="93"/>
        <v>0</v>
      </c>
      <c r="M811">
        <f t="shared" si="93"/>
        <v>0</v>
      </c>
      <c r="N811">
        <f t="shared" si="93"/>
        <v>2</v>
      </c>
      <c r="O811">
        <f t="shared" si="93"/>
        <v>0</v>
      </c>
      <c r="P811" s="3">
        <f t="shared" si="89"/>
        <v>1</v>
      </c>
      <c r="Q811" s="4" t="str">
        <f t="array" ref="Q811">_xlfn.IFS(H811&lt;&gt;"",H811,Raw!C811="Unusable","Unusable",P811&gt;1,"Conflicted",P811=1,INDEX($J$1:$O$1,MATCH(TRUE,$J811:$O811&gt;0,0)),TRUE,$I$1)</f>
        <v>Mites</v>
      </c>
    </row>
    <row r="812" spans="1:17" x14ac:dyDescent="0.3">
      <c r="A812" t="str">
        <f>Raw!A812</f>
        <v>IMG20250801084711</v>
      </c>
      <c r="B812" t="str">
        <f>Raw!B812</f>
        <v>Unlabeled</v>
      </c>
      <c r="C812" t="str">
        <f>class_updates_1!B813</f>
        <v>Unlabeled</v>
      </c>
      <c r="D812" t="str">
        <f>class_updates_2!B813</f>
        <v>Unlabeled</v>
      </c>
      <c r="E812" t="str">
        <f>class_updates_3!B813</f>
        <v>Unlabeled</v>
      </c>
      <c r="I812" s="3">
        <f t="shared" ref="I812:O821" si="94">COUNTIF($B812:$G812,I$1)</f>
        <v>4</v>
      </c>
      <c r="J812" s="3">
        <f t="shared" si="94"/>
        <v>0</v>
      </c>
      <c r="K812">
        <f t="shared" si="94"/>
        <v>0</v>
      </c>
      <c r="L812">
        <f t="shared" si="94"/>
        <v>0</v>
      </c>
      <c r="M812">
        <f t="shared" si="94"/>
        <v>0</v>
      </c>
      <c r="N812">
        <f t="shared" si="94"/>
        <v>0</v>
      </c>
      <c r="O812">
        <f t="shared" si="94"/>
        <v>0</v>
      </c>
      <c r="P812" s="3">
        <f t="shared" si="89"/>
        <v>0</v>
      </c>
      <c r="Q812" s="4" t="str">
        <f t="array" ref="Q812">_xlfn.IFS(H812&lt;&gt;"",H812,Raw!C812="Unusable","Unusable",P812&gt;1,"Conflicted",P812=1,INDEX($J$1:$O$1,MATCH(TRUE,$J812:$O812&gt;0,0)),TRUE,$I$1)</f>
        <v>Unlabeled</v>
      </c>
    </row>
    <row r="813" spans="1:17" x14ac:dyDescent="0.3">
      <c r="A813" t="str">
        <f>Raw!A813</f>
        <v>IMG20250801084732</v>
      </c>
      <c r="B813" t="str">
        <f>Raw!B813</f>
        <v>Mites</v>
      </c>
      <c r="C813" t="str">
        <f>class_updates_1!B814</f>
        <v>Unlabeled</v>
      </c>
      <c r="D813" t="str">
        <f>class_updates_2!B814</f>
        <v>Unlabeled</v>
      </c>
      <c r="E813" t="str">
        <f>class_updates_3!B814</f>
        <v>Mites</v>
      </c>
      <c r="I813" s="3">
        <f t="shared" si="94"/>
        <v>2</v>
      </c>
      <c r="J813" s="3">
        <f t="shared" si="94"/>
        <v>0</v>
      </c>
      <c r="K813">
        <f t="shared" si="94"/>
        <v>0</v>
      </c>
      <c r="L813">
        <f t="shared" si="94"/>
        <v>0</v>
      </c>
      <c r="M813">
        <f t="shared" si="94"/>
        <v>0</v>
      </c>
      <c r="N813">
        <f t="shared" si="94"/>
        <v>2</v>
      </c>
      <c r="O813">
        <f t="shared" si="94"/>
        <v>0</v>
      </c>
      <c r="P813" s="3">
        <f t="shared" si="89"/>
        <v>1</v>
      </c>
      <c r="Q813" s="4" t="str">
        <f t="array" ref="Q813">_xlfn.IFS(H813&lt;&gt;"",H813,Raw!C813="Unusable","Unusable",P813&gt;1,"Conflicted",P813=1,INDEX($J$1:$O$1,MATCH(TRUE,$J813:$O813&gt;0,0)),TRUE,$I$1)</f>
        <v>Mites</v>
      </c>
    </row>
    <row r="814" spans="1:17" x14ac:dyDescent="0.3">
      <c r="A814" t="str">
        <f>Raw!A814</f>
        <v>IMG20250801084736</v>
      </c>
      <c r="B814" t="str">
        <f>Raw!B814</f>
        <v>Unlabeled</v>
      </c>
      <c r="C814" t="str">
        <f>class_updates_1!B815</f>
        <v>Unlabeled</v>
      </c>
      <c r="D814" t="str">
        <f>class_updates_2!B815</f>
        <v>Unlabeled</v>
      </c>
      <c r="E814" t="str">
        <f>class_updates_3!B815</f>
        <v>Unlabeled</v>
      </c>
      <c r="I814" s="3">
        <f t="shared" si="94"/>
        <v>4</v>
      </c>
      <c r="J814" s="3">
        <f t="shared" si="94"/>
        <v>0</v>
      </c>
      <c r="K814">
        <f t="shared" si="94"/>
        <v>0</v>
      </c>
      <c r="L814">
        <f t="shared" si="94"/>
        <v>0</v>
      </c>
      <c r="M814">
        <f t="shared" si="94"/>
        <v>0</v>
      </c>
      <c r="N814">
        <f t="shared" si="94"/>
        <v>0</v>
      </c>
      <c r="O814">
        <f t="shared" si="94"/>
        <v>0</v>
      </c>
      <c r="P814" s="3">
        <f t="shared" si="89"/>
        <v>0</v>
      </c>
      <c r="Q814" s="4" t="str">
        <f t="array" ref="Q814">_xlfn.IFS(H814&lt;&gt;"",H814,Raw!C814="Unusable","Unusable",P814&gt;1,"Conflicted",P814=1,INDEX($J$1:$O$1,MATCH(TRUE,$J814:$O814&gt;0,0)),TRUE,$I$1)</f>
        <v>Unlabeled</v>
      </c>
    </row>
    <row r="815" spans="1:17" x14ac:dyDescent="0.3">
      <c r="A815" t="str">
        <f>Raw!A815</f>
        <v>IMG20250801084743</v>
      </c>
      <c r="B815" t="str">
        <f>Raw!B815</f>
        <v>Mites</v>
      </c>
      <c r="C815" t="str">
        <f>class_updates_1!B816</f>
        <v>Unlabeled</v>
      </c>
      <c r="D815" t="str">
        <f>class_updates_2!B816</f>
        <v>Unlabeled</v>
      </c>
      <c r="E815" t="str">
        <f>class_updates_3!B816</f>
        <v>Mites</v>
      </c>
      <c r="I815" s="3">
        <f t="shared" si="94"/>
        <v>2</v>
      </c>
      <c r="J815" s="3">
        <f t="shared" si="94"/>
        <v>0</v>
      </c>
      <c r="K815">
        <f t="shared" si="94"/>
        <v>0</v>
      </c>
      <c r="L815">
        <f t="shared" si="94"/>
        <v>0</v>
      </c>
      <c r="M815">
        <f t="shared" si="94"/>
        <v>0</v>
      </c>
      <c r="N815">
        <f t="shared" si="94"/>
        <v>2</v>
      </c>
      <c r="O815">
        <f t="shared" si="94"/>
        <v>0</v>
      </c>
      <c r="P815" s="3">
        <f t="shared" si="89"/>
        <v>1</v>
      </c>
      <c r="Q815" s="4" t="str">
        <f t="array" ref="Q815">_xlfn.IFS(H815&lt;&gt;"",H815,Raw!C815="Unusable","Unusable",P815&gt;1,"Conflicted",P815=1,INDEX($J$1:$O$1,MATCH(TRUE,$J815:$O815&gt;0,0)),TRUE,$I$1)</f>
        <v>Mites</v>
      </c>
    </row>
    <row r="816" spans="1:17" x14ac:dyDescent="0.3">
      <c r="A816" t="str">
        <f>Raw!A816</f>
        <v>IMG20250801084757</v>
      </c>
      <c r="B816" t="str">
        <f>Raw!B816</f>
        <v>Unlabeled</v>
      </c>
      <c r="C816" t="str">
        <f>class_updates_1!B817</f>
        <v>Unlabeled</v>
      </c>
      <c r="D816" t="str">
        <f>class_updates_2!B817</f>
        <v>Unlabeled</v>
      </c>
      <c r="E816" t="str">
        <f>class_updates_3!B817</f>
        <v>Unlabeled</v>
      </c>
      <c r="I816" s="3">
        <f t="shared" si="94"/>
        <v>4</v>
      </c>
      <c r="J816" s="3">
        <f t="shared" si="94"/>
        <v>0</v>
      </c>
      <c r="K816">
        <f t="shared" si="94"/>
        <v>0</v>
      </c>
      <c r="L816">
        <f t="shared" si="94"/>
        <v>0</v>
      </c>
      <c r="M816">
        <f t="shared" si="94"/>
        <v>0</v>
      </c>
      <c r="N816">
        <f t="shared" si="94"/>
        <v>0</v>
      </c>
      <c r="O816">
        <f t="shared" si="94"/>
        <v>0</v>
      </c>
      <c r="P816" s="3">
        <f t="shared" si="89"/>
        <v>0</v>
      </c>
      <c r="Q816" s="4" t="str">
        <f t="array" ref="Q816">_xlfn.IFS(H816&lt;&gt;"",H816,Raw!C816="Unusable","Unusable",P816&gt;1,"Conflicted",P816=1,INDEX($J$1:$O$1,MATCH(TRUE,$J816:$O816&gt;0,0)),TRUE,$I$1)</f>
        <v>Unlabeled</v>
      </c>
    </row>
    <row r="817" spans="1:17" x14ac:dyDescent="0.3">
      <c r="A817" t="str">
        <f>Raw!A817</f>
        <v>IMG20250801084801</v>
      </c>
      <c r="B817" t="str">
        <f>Raw!B817</f>
        <v>Unlabeled</v>
      </c>
      <c r="C817" t="str">
        <f>class_updates_1!B818</f>
        <v>Unlabeled</v>
      </c>
      <c r="D817" t="str">
        <f>class_updates_2!B818</f>
        <v>Unlabeled</v>
      </c>
      <c r="E817" t="str">
        <f>class_updates_3!B818</f>
        <v>Unlabeled</v>
      </c>
      <c r="I817" s="3">
        <f t="shared" si="94"/>
        <v>4</v>
      </c>
      <c r="J817" s="3">
        <f t="shared" si="94"/>
        <v>0</v>
      </c>
      <c r="K817">
        <f t="shared" si="94"/>
        <v>0</v>
      </c>
      <c r="L817">
        <f t="shared" si="94"/>
        <v>0</v>
      </c>
      <c r="M817">
        <f t="shared" si="94"/>
        <v>0</v>
      </c>
      <c r="N817">
        <f t="shared" si="94"/>
        <v>0</v>
      </c>
      <c r="O817">
        <f t="shared" si="94"/>
        <v>0</v>
      </c>
      <c r="P817" s="3">
        <f t="shared" si="89"/>
        <v>0</v>
      </c>
      <c r="Q817" s="4" t="str">
        <f t="array" ref="Q817">_xlfn.IFS(H817&lt;&gt;"",H817,Raw!C817="Unusable","Unusable",P817&gt;1,"Conflicted",P817=1,INDEX($J$1:$O$1,MATCH(TRUE,$J817:$O817&gt;0,0)),TRUE,$I$1)</f>
        <v>Unlabeled</v>
      </c>
    </row>
    <row r="818" spans="1:17" x14ac:dyDescent="0.3">
      <c r="A818" t="str">
        <f>Raw!A818</f>
        <v>IMG20250801084808</v>
      </c>
      <c r="B818" t="str">
        <f>Raw!B818</f>
        <v>Unlabeled</v>
      </c>
      <c r="C818" t="str">
        <f>class_updates_1!B819</f>
        <v>Unlabeled</v>
      </c>
      <c r="D818" t="str">
        <f>class_updates_2!B819</f>
        <v>Unlabeled</v>
      </c>
      <c r="E818" t="str">
        <f>class_updates_3!B819</f>
        <v>Unlabeled</v>
      </c>
      <c r="I818" s="3">
        <f t="shared" si="94"/>
        <v>4</v>
      </c>
      <c r="J818" s="3">
        <f t="shared" si="94"/>
        <v>0</v>
      </c>
      <c r="K818">
        <f t="shared" si="94"/>
        <v>0</v>
      </c>
      <c r="L818">
        <f t="shared" si="94"/>
        <v>0</v>
      </c>
      <c r="M818">
        <f t="shared" si="94"/>
        <v>0</v>
      </c>
      <c r="N818">
        <f t="shared" si="94"/>
        <v>0</v>
      </c>
      <c r="O818">
        <f t="shared" si="94"/>
        <v>0</v>
      </c>
      <c r="P818" s="3">
        <f t="shared" si="89"/>
        <v>0</v>
      </c>
      <c r="Q818" s="4" t="str">
        <f t="array" ref="Q818">_xlfn.IFS(H818&lt;&gt;"",H818,Raw!C818="Unusable","Unusable",P818&gt;1,"Conflicted",P818=1,INDEX($J$1:$O$1,MATCH(TRUE,$J818:$O818&gt;0,0)),TRUE,$I$1)</f>
        <v>Unlabeled</v>
      </c>
    </row>
    <row r="819" spans="1:17" x14ac:dyDescent="0.3">
      <c r="A819" t="str">
        <f>Raw!A819</f>
        <v>IMG20250801084819</v>
      </c>
      <c r="B819" t="str">
        <f>Raw!B819</f>
        <v>Unlabeled</v>
      </c>
      <c r="C819" t="str">
        <f>class_updates_1!B820</f>
        <v>Unlabeled</v>
      </c>
      <c r="D819" t="str">
        <f>class_updates_2!B820</f>
        <v>Unlabeled</v>
      </c>
      <c r="E819" t="str">
        <f>class_updates_3!B820</f>
        <v>Unlabeled</v>
      </c>
      <c r="I819" s="3">
        <f t="shared" si="94"/>
        <v>4</v>
      </c>
      <c r="J819" s="3">
        <f t="shared" si="94"/>
        <v>0</v>
      </c>
      <c r="K819">
        <f t="shared" si="94"/>
        <v>0</v>
      </c>
      <c r="L819">
        <f t="shared" si="94"/>
        <v>0</v>
      </c>
      <c r="M819">
        <f t="shared" si="94"/>
        <v>0</v>
      </c>
      <c r="N819">
        <f t="shared" si="94"/>
        <v>0</v>
      </c>
      <c r="O819">
        <f t="shared" si="94"/>
        <v>0</v>
      </c>
      <c r="P819" s="3">
        <f t="shared" si="89"/>
        <v>0</v>
      </c>
      <c r="Q819" s="4" t="str">
        <f t="array" ref="Q819">_xlfn.IFS(H819&lt;&gt;"",H819,Raw!C819="Unusable","Unusable",P819&gt;1,"Conflicted",P819=1,INDEX($J$1:$O$1,MATCH(TRUE,$J819:$O819&gt;0,0)),TRUE,$I$1)</f>
        <v>Unlabeled</v>
      </c>
    </row>
    <row r="820" spans="1:17" x14ac:dyDescent="0.3">
      <c r="A820" t="str">
        <f>Raw!A820</f>
        <v>IMG20250801084831</v>
      </c>
      <c r="B820" t="str">
        <f>Raw!B820</f>
        <v>Unlabeled</v>
      </c>
      <c r="C820" t="str">
        <f>class_updates_1!B821</f>
        <v>Unlabeled</v>
      </c>
      <c r="D820" t="str">
        <f>class_updates_2!B821</f>
        <v>Unlabeled</v>
      </c>
      <c r="E820" t="str">
        <f>class_updates_3!B821</f>
        <v>Unlabeled</v>
      </c>
      <c r="I820" s="3">
        <f t="shared" si="94"/>
        <v>4</v>
      </c>
      <c r="J820" s="3">
        <f t="shared" si="94"/>
        <v>0</v>
      </c>
      <c r="K820">
        <f t="shared" si="94"/>
        <v>0</v>
      </c>
      <c r="L820">
        <f t="shared" si="94"/>
        <v>0</v>
      </c>
      <c r="M820">
        <f t="shared" si="94"/>
        <v>0</v>
      </c>
      <c r="N820">
        <f t="shared" si="94"/>
        <v>0</v>
      </c>
      <c r="O820">
        <f t="shared" si="94"/>
        <v>0</v>
      </c>
      <c r="P820" s="3">
        <f t="shared" si="89"/>
        <v>0</v>
      </c>
      <c r="Q820" s="4" t="str">
        <f t="array" ref="Q820">_xlfn.IFS(H820&lt;&gt;"",H820,Raw!C820="Unusable","Unusable",P820&gt;1,"Conflicted",P820=1,INDEX($J$1:$O$1,MATCH(TRUE,$J820:$O820&gt;0,0)),TRUE,$I$1)</f>
        <v>Unlabeled</v>
      </c>
    </row>
    <row r="821" spans="1:17" x14ac:dyDescent="0.3">
      <c r="A821" t="str">
        <f>Raw!A821</f>
        <v>IMG20250801084848</v>
      </c>
      <c r="B821" t="str">
        <f>Raw!B821</f>
        <v>Unlabeled</v>
      </c>
      <c r="C821" t="str">
        <f>class_updates_1!B822</f>
        <v>Unlabeled</v>
      </c>
      <c r="D821" t="str">
        <f>class_updates_2!B822</f>
        <v>Unlabeled</v>
      </c>
      <c r="E821" t="str">
        <f>class_updates_3!B822</f>
        <v>Unlabeled</v>
      </c>
      <c r="I821" s="3">
        <f t="shared" si="94"/>
        <v>4</v>
      </c>
      <c r="J821" s="3">
        <f t="shared" si="94"/>
        <v>0</v>
      </c>
      <c r="K821">
        <f t="shared" si="94"/>
        <v>0</v>
      </c>
      <c r="L821">
        <f t="shared" si="94"/>
        <v>0</v>
      </c>
      <c r="M821">
        <f t="shared" si="94"/>
        <v>0</v>
      </c>
      <c r="N821">
        <f t="shared" si="94"/>
        <v>0</v>
      </c>
      <c r="O821">
        <f t="shared" si="94"/>
        <v>0</v>
      </c>
      <c r="P821" s="3">
        <f t="shared" si="89"/>
        <v>0</v>
      </c>
      <c r="Q821" s="4" t="str">
        <f t="array" ref="Q821">_xlfn.IFS(H821&lt;&gt;"",H821,Raw!C821="Unusable","Unusable",P821&gt;1,"Conflicted",P821=1,INDEX($J$1:$O$1,MATCH(TRUE,$J821:$O821&gt;0,0)),TRUE,$I$1)</f>
        <v>Unlabeled</v>
      </c>
    </row>
    <row r="822" spans="1:17" x14ac:dyDescent="0.3">
      <c r="A822" t="str">
        <f>Raw!A822</f>
        <v>IMG20250801084852</v>
      </c>
      <c r="B822" t="str">
        <f>Raw!B822</f>
        <v>Unlabeled</v>
      </c>
      <c r="C822" t="str">
        <f>class_updates_1!B823</f>
        <v>Unlabeled</v>
      </c>
      <c r="D822" t="str">
        <f>class_updates_2!B823</f>
        <v>Unlabeled</v>
      </c>
      <c r="E822" t="str">
        <f>class_updates_3!B823</f>
        <v>Unlabeled</v>
      </c>
      <c r="I822" s="3">
        <f t="shared" ref="I822:O831" si="95">COUNTIF($B822:$G822,I$1)</f>
        <v>4</v>
      </c>
      <c r="J822" s="3">
        <f t="shared" si="95"/>
        <v>0</v>
      </c>
      <c r="K822">
        <f t="shared" si="95"/>
        <v>0</v>
      </c>
      <c r="L822">
        <f t="shared" si="95"/>
        <v>0</v>
      </c>
      <c r="M822">
        <f t="shared" si="95"/>
        <v>0</v>
      </c>
      <c r="N822">
        <f t="shared" si="95"/>
        <v>0</v>
      </c>
      <c r="O822">
        <f t="shared" si="95"/>
        <v>0</v>
      </c>
      <c r="P822" s="3">
        <f t="shared" si="89"/>
        <v>0</v>
      </c>
      <c r="Q822" s="4" t="str">
        <f t="array" ref="Q822">_xlfn.IFS(H822&lt;&gt;"",H822,Raw!C822="Unusable","Unusable",P822&gt;1,"Conflicted",P822=1,INDEX($J$1:$O$1,MATCH(TRUE,$J822:$O822&gt;0,0)),TRUE,$I$1)</f>
        <v>Unlabeled</v>
      </c>
    </row>
    <row r="823" spans="1:17" x14ac:dyDescent="0.3">
      <c r="A823" t="str">
        <f>Raw!A823</f>
        <v>IMG20250801084906</v>
      </c>
      <c r="B823" t="str">
        <f>Raw!B823</f>
        <v>Unlabeled</v>
      </c>
      <c r="C823" t="str">
        <f>class_updates_1!B824</f>
        <v>Unlabeled</v>
      </c>
      <c r="D823" t="str">
        <f>class_updates_2!B824</f>
        <v>Unlabeled</v>
      </c>
      <c r="E823" t="str">
        <f>class_updates_3!B824</f>
        <v>Unlabeled</v>
      </c>
      <c r="I823" s="3">
        <f t="shared" si="95"/>
        <v>4</v>
      </c>
      <c r="J823" s="3">
        <f t="shared" si="95"/>
        <v>0</v>
      </c>
      <c r="K823">
        <f t="shared" si="95"/>
        <v>0</v>
      </c>
      <c r="L823">
        <f t="shared" si="95"/>
        <v>0</v>
      </c>
      <c r="M823">
        <f t="shared" si="95"/>
        <v>0</v>
      </c>
      <c r="N823">
        <f t="shared" si="95"/>
        <v>0</v>
      </c>
      <c r="O823">
        <f t="shared" si="95"/>
        <v>0</v>
      </c>
      <c r="P823" s="3">
        <f t="shared" si="89"/>
        <v>0</v>
      </c>
      <c r="Q823" s="4" t="str">
        <f t="array" ref="Q823">_xlfn.IFS(H823&lt;&gt;"",H823,Raw!C823="Unusable","Unusable",P823&gt;1,"Conflicted",P823=1,INDEX($J$1:$O$1,MATCH(TRUE,$J823:$O823&gt;0,0)),TRUE,$I$1)</f>
        <v>Unlabeled</v>
      </c>
    </row>
    <row r="824" spans="1:17" x14ac:dyDescent="0.3">
      <c r="A824" t="str">
        <f>Raw!A824</f>
        <v>IMG20250801084911</v>
      </c>
      <c r="B824" t="str">
        <f>Raw!B824</f>
        <v>Unlabeled</v>
      </c>
      <c r="C824" t="str">
        <f>class_updates_1!B825</f>
        <v>Unlabeled</v>
      </c>
      <c r="D824" t="str">
        <f>class_updates_2!B825</f>
        <v>Unlabeled</v>
      </c>
      <c r="E824" t="str">
        <f>class_updates_3!B825</f>
        <v>Unlabeled</v>
      </c>
      <c r="I824" s="3">
        <f t="shared" si="95"/>
        <v>4</v>
      </c>
      <c r="J824" s="3">
        <f t="shared" si="95"/>
        <v>0</v>
      </c>
      <c r="K824">
        <f t="shared" si="95"/>
        <v>0</v>
      </c>
      <c r="L824">
        <f t="shared" si="95"/>
        <v>0</v>
      </c>
      <c r="M824">
        <f t="shared" si="95"/>
        <v>0</v>
      </c>
      <c r="N824">
        <f t="shared" si="95"/>
        <v>0</v>
      </c>
      <c r="O824">
        <f t="shared" si="95"/>
        <v>0</v>
      </c>
      <c r="P824" s="3">
        <f t="shared" si="89"/>
        <v>0</v>
      </c>
      <c r="Q824" s="4" t="str">
        <f t="array" ref="Q824">_xlfn.IFS(H824&lt;&gt;"",H824,Raw!C824="Unusable","Unusable",P824&gt;1,"Conflicted",P824=1,INDEX($J$1:$O$1,MATCH(TRUE,$J824:$O824&gt;0,0)),TRUE,$I$1)</f>
        <v>Unlabeled</v>
      </c>
    </row>
    <row r="825" spans="1:17" x14ac:dyDescent="0.3">
      <c r="A825" t="str">
        <f>Raw!A825</f>
        <v>IMG20250801084928</v>
      </c>
      <c r="B825" t="str">
        <f>Raw!B825</f>
        <v>Unlabeled</v>
      </c>
      <c r="C825" t="str">
        <f>class_updates_1!B826</f>
        <v>Unlabeled</v>
      </c>
      <c r="D825" t="str">
        <f>class_updates_2!B826</f>
        <v>Unlabeled</v>
      </c>
      <c r="E825" t="str">
        <f>class_updates_3!B826</f>
        <v>Unlabeled</v>
      </c>
      <c r="I825" s="3">
        <f t="shared" si="95"/>
        <v>4</v>
      </c>
      <c r="J825" s="3">
        <f t="shared" si="95"/>
        <v>0</v>
      </c>
      <c r="K825">
        <f t="shared" si="95"/>
        <v>0</v>
      </c>
      <c r="L825">
        <f t="shared" si="95"/>
        <v>0</v>
      </c>
      <c r="M825">
        <f t="shared" si="95"/>
        <v>0</v>
      </c>
      <c r="N825">
        <f t="shared" si="95"/>
        <v>0</v>
      </c>
      <c r="O825">
        <f t="shared" si="95"/>
        <v>0</v>
      </c>
      <c r="P825" s="3">
        <f t="shared" si="89"/>
        <v>0</v>
      </c>
      <c r="Q825" s="4" t="str">
        <f t="array" ref="Q825">_xlfn.IFS(H825&lt;&gt;"",H825,Raw!C825="Unusable","Unusable",P825&gt;1,"Conflicted",P825=1,INDEX($J$1:$O$1,MATCH(TRUE,$J825:$O825&gt;0,0)),TRUE,$I$1)</f>
        <v>Unlabeled</v>
      </c>
    </row>
    <row r="826" spans="1:17" x14ac:dyDescent="0.3">
      <c r="A826" t="str">
        <f>Raw!A826</f>
        <v>IMG20250801084937</v>
      </c>
      <c r="B826" t="str">
        <f>Raw!B826</f>
        <v>Unlabeled</v>
      </c>
      <c r="C826" t="str">
        <f>class_updates_1!B827</f>
        <v>Unlabeled</v>
      </c>
      <c r="D826" t="str">
        <f>class_updates_2!B827</f>
        <v>Unlabeled</v>
      </c>
      <c r="E826" t="str">
        <f>class_updates_3!B827</f>
        <v>Unlabeled</v>
      </c>
      <c r="I826" s="3">
        <f t="shared" si="95"/>
        <v>4</v>
      </c>
      <c r="J826" s="3">
        <f t="shared" si="95"/>
        <v>0</v>
      </c>
      <c r="K826">
        <f t="shared" si="95"/>
        <v>0</v>
      </c>
      <c r="L826">
        <f t="shared" si="95"/>
        <v>0</v>
      </c>
      <c r="M826">
        <f t="shared" si="95"/>
        <v>0</v>
      </c>
      <c r="N826">
        <f t="shared" si="95"/>
        <v>0</v>
      </c>
      <c r="O826">
        <f t="shared" si="95"/>
        <v>0</v>
      </c>
      <c r="P826" s="3">
        <f t="shared" si="89"/>
        <v>0</v>
      </c>
      <c r="Q826" s="4" t="str">
        <f t="array" ref="Q826">_xlfn.IFS(H826&lt;&gt;"",H826,Raw!C826="Unusable","Unusable",P826&gt;1,"Conflicted",P826=1,INDEX($J$1:$O$1,MATCH(TRUE,$J826:$O826&gt;0,0)),TRUE,$I$1)</f>
        <v>Unlabeled</v>
      </c>
    </row>
    <row r="827" spans="1:17" x14ac:dyDescent="0.3">
      <c r="A827" t="str">
        <f>Raw!A827</f>
        <v>IMG20250801084948</v>
      </c>
      <c r="B827" t="str">
        <f>Raw!B827</f>
        <v>Unlabeled</v>
      </c>
      <c r="C827" t="str">
        <f>class_updates_1!B828</f>
        <v>Unlabeled</v>
      </c>
      <c r="D827" t="str">
        <f>class_updates_2!B828</f>
        <v>Unlabeled</v>
      </c>
      <c r="E827" t="str">
        <f>class_updates_3!B828</f>
        <v>Unlabeled</v>
      </c>
      <c r="I827" s="3">
        <f t="shared" si="95"/>
        <v>4</v>
      </c>
      <c r="J827" s="3">
        <f t="shared" si="95"/>
        <v>0</v>
      </c>
      <c r="K827">
        <f t="shared" si="95"/>
        <v>0</v>
      </c>
      <c r="L827">
        <f t="shared" si="95"/>
        <v>0</v>
      </c>
      <c r="M827">
        <f t="shared" si="95"/>
        <v>0</v>
      </c>
      <c r="N827">
        <f t="shared" si="95"/>
        <v>0</v>
      </c>
      <c r="O827">
        <f t="shared" si="95"/>
        <v>0</v>
      </c>
      <c r="P827" s="3">
        <f t="shared" si="89"/>
        <v>0</v>
      </c>
      <c r="Q827" s="4" t="str">
        <f t="array" ref="Q827">_xlfn.IFS(H827&lt;&gt;"",H827,Raw!C827="Unusable","Unusable",P827&gt;1,"Conflicted",P827=1,INDEX($J$1:$O$1,MATCH(TRUE,$J827:$O827&gt;0,0)),TRUE,$I$1)</f>
        <v>Unlabeled</v>
      </c>
    </row>
    <row r="828" spans="1:17" x14ac:dyDescent="0.3">
      <c r="A828" t="str">
        <f>Raw!A828</f>
        <v>IMG20250801084954</v>
      </c>
      <c r="B828" t="str">
        <f>Raw!B828</f>
        <v>Unlabeled</v>
      </c>
      <c r="C828" t="str">
        <f>class_updates_1!B829</f>
        <v>Unlabeled</v>
      </c>
      <c r="D828" t="str">
        <f>class_updates_2!B829</f>
        <v>Unlabeled</v>
      </c>
      <c r="E828" t="str">
        <f>class_updates_3!B829</f>
        <v>Unlabeled</v>
      </c>
      <c r="I828" s="3">
        <f t="shared" si="95"/>
        <v>4</v>
      </c>
      <c r="J828" s="3">
        <f t="shared" si="95"/>
        <v>0</v>
      </c>
      <c r="K828">
        <f t="shared" si="95"/>
        <v>0</v>
      </c>
      <c r="L828">
        <f t="shared" si="95"/>
        <v>0</v>
      </c>
      <c r="M828">
        <f t="shared" si="95"/>
        <v>0</v>
      </c>
      <c r="N828">
        <f t="shared" si="95"/>
        <v>0</v>
      </c>
      <c r="O828">
        <f t="shared" si="95"/>
        <v>0</v>
      </c>
      <c r="P828" s="3">
        <f t="shared" si="89"/>
        <v>0</v>
      </c>
      <c r="Q828" s="4" t="str">
        <f t="array" ref="Q828">_xlfn.IFS(H828&lt;&gt;"",H828,Raw!C828="Unusable","Unusable",P828&gt;1,"Conflicted",P828=1,INDEX($J$1:$O$1,MATCH(TRUE,$J828:$O828&gt;0,0)),TRUE,$I$1)</f>
        <v>Unlabeled</v>
      </c>
    </row>
    <row r="829" spans="1:17" x14ac:dyDescent="0.3">
      <c r="A829" t="str">
        <f>Raw!A829</f>
        <v>IMG20250801085011</v>
      </c>
      <c r="B829" t="str">
        <f>Raw!B829</f>
        <v>Unlabeled</v>
      </c>
      <c r="C829" t="str">
        <f>class_updates_1!B830</f>
        <v>Unlabeled</v>
      </c>
      <c r="D829" t="str">
        <f>class_updates_2!B830</f>
        <v>Unlabeled</v>
      </c>
      <c r="E829" t="str">
        <f>class_updates_3!B830</f>
        <v>Unlabeled</v>
      </c>
      <c r="I829" s="3">
        <f t="shared" si="95"/>
        <v>4</v>
      </c>
      <c r="J829" s="3">
        <f t="shared" si="95"/>
        <v>0</v>
      </c>
      <c r="K829">
        <f t="shared" si="95"/>
        <v>0</v>
      </c>
      <c r="L829">
        <f t="shared" si="95"/>
        <v>0</v>
      </c>
      <c r="M829">
        <f t="shared" si="95"/>
        <v>0</v>
      </c>
      <c r="N829">
        <f t="shared" si="95"/>
        <v>0</v>
      </c>
      <c r="O829">
        <f t="shared" si="95"/>
        <v>0</v>
      </c>
      <c r="P829" s="3">
        <f t="shared" si="89"/>
        <v>0</v>
      </c>
      <c r="Q829" s="4" t="str">
        <f t="array" ref="Q829">_xlfn.IFS(H829&lt;&gt;"",H829,Raw!C829="Unusable","Unusable",P829&gt;1,"Conflicted",P829=1,INDEX($J$1:$O$1,MATCH(TRUE,$J829:$O829&gt;0,0)),TRUE,$I$1)</f>
        <v>Unlabeled</v>
      </c>
    </row>
    <row r="830" spans="1:17" x14ac:dyDescent="0.3">
      <c r="A830" t="str">
        <f>Raw!A830</f>
        <v>IMG20250801085016</v>
      </c>
      <c r="B830" t="str">
        <f>Raw!B830</f>
        <v>Canker</v>
      </c>
      <c r="C830" t="str">
        <f>class_updates_1!B831</f>
        <v>Unlabeled</v>
      </c>
      <c r="D830" t="str">
        <f>class_updates_2!B831</f>
        <v>Unlabeled</v>
      </c>
      <c r="E830" t="str">
        <f>class_updates_3!B831</f>
        <v>Canker</v>
      </c>
      <c r="I830" s="3">
        <f t="shared" si="95"/>
        <v>2</v>
      </c>
      <c r="J830" s="3">
        <f t="shared" si="95"/>
        <v>0</v>
      </c>
      <c r="K830">
        <f t="shared" si="95"/>
        <v>0</v>
      </c>
      <c r="L830">
        <f t="shared" si="95"/>
        <v>2</v>
      </c>
      <c r="M830">
        <f t="shared" si="95"/>
        <v>0</v>
      </c>
      <c r="N830">
        <f t="shared" si="95"/>
        <v>0</v>
      </c>
      <c r="O830">
        <f t="shared" si="95"/>
        <v>0</v>
      </c>
      <c r="P830" s="3">
        <f t="shared" si="89"/>
        <v>1</v>
      </c>
      <c r="Q830" s="4" t="str">
        <f t="array" ref="Q830">_xlfn.IFS(H830&lt;&gt;"",H830,Raw!C830="Unusable","Unusable",P830&gt;1,"Conflicted",P830=1,INDEX($J$1:$O$1,MATCH(TRUE,$J830:$O830&gt;0,0)),TRUE,$I$1)</f>
        <v>Canker</v>
      </c>
    </row>
    <row r="831" spans="1:17" x14ac:dyDescent="0.3">
      <c r="A831" t="str">
        <f>Raw!A831</f>
        <v>IMG20250801085030</v>
      </c>
      <c r="B831" t="str">
        <f>Raw!B831</f>
        <v>Unlabeled</v>
      </c>
      <c r="C831" t="str">
        <f>class_updates_1!B832</f>
        <v>Unlabeled</v>
      </c>
      <c r="D831" t="str">
        <f>class_updates_2!B832</f>
        <v>Unlabeled</v>
      </c>
      <c r="E831" t="str">
        <f>class_updates_3!B832</f>
        <v>Unlabeled</v>
      </c>
      <c r="I831" s="3">
        <f t="shared" si="95"/>
        <v>4</v>
      </c>
      <c r="J831" s="3">
        <f t="shared" si="95"/>
        <v>0</v>
      </c>
      <c r="K831">
        <f t="shared" si="95"/>
        <v>0</v>
      </c>
      <c r="L831">
        <f t="shared" si="95"/>
        <v>0</v>
      </c>
      <c r="M831">
        <f t="shared" si="95"/>
        <v>0</v>
      </c>
      <c r="N831">
        <f t="shared" si="95"/>
        <v>0</v>
      </c>
      <c r="O831">
        <f t="shared" si="95"/>
        <v>0</v>
      </c>
      <c r="P831" s="3">
        <f t="shared" si="89"/>
        <v>0</v>
      </c>
      <c r="Q831" s="4" t="str">
        <f t="array" ref="Q831">_xlfn.IFS(H831&lt;&gt;"",H831,Raw!C831="Unusable","Unusable",P831&gt;1,"Conflicted",P831=1,INDEX($J$1:$O$1,MATCH(TRUE,$J831:$O831&gt;0,0)),TRUE,$I$1)</f>
        <v>Unlabeled</v>
      </c>
    </row>
    <row r="832" spans="1:17" x14ac:dyDescent="0.3">
      <c r="A832" t="str">
        <f>Raw!A832</f>
        <v>IMG20250801085040</v>
      </c>
      <c r="B832" t="str">
        <f>Raw!B832</f>
        <v>Unlabeled</v>
      </c>
      <c r="C832" t="str">
        <f>class_updates_1!B833</f>
        <v>Unlabeled</v>
      </c>
      <c r="D832" t="str">
        <f>class_updates_2!B833</f>
        <v>Unlabeled</v>
      </c>
      <c r="E832" t="str">
        <f>class_updates_3!B833</f>
        <v>Unlabeled</v>
      </c>
      <c r="I832" s="3">
        <f t="shared" ref="I832:O841" si="96">COUNTIF($B832:$G832,I$1)</f>
        <v>4</v>
      </c>
      <c r="J832" s="3">
        <f t="shared" si="96"/>
        <v>0</v>
      </c>
      <c r="K832">
        <f t="shared" si="96"/>
        <v>0</v>
      </c>
      <c r="L832">
        <f t="shared" si="96"/>
        <v>0</v>
      </c>
      <c r="M832">
        <f t="shared" si="96"/>
        <v>0</v>
      </c>
      <c r="N832">
        <f t="shared" si="96"/>
        <v>0</v>
      </c>
      <c r="O832">
        <f t="shared" si="96"/>
        <v>0</v>
      </c>
      <c r="P832" s="3">
        <f t="shared" si="89"/>
        <v>0</v>
      </c>
      <c r="Q832" s="4" t="str">
        <f t="array" ref="Q832">_xlfn.IFS(H832&lt;&gt;"",H832,Raw!C832="Unusable","Unusable",P832&gt;1,"Conflicted",P832=1,INDEX($J$1:$O$1,MATCH(TRUE,$J832:$O832&gt;0,0)),TRUE,$I$1)</f>
        <v>Unlabeled</v>
      </c>
    </row>
    <row r="833" spans="1:17" x14ac:dyDescent="0.3">
      <c r="A833" t="str">
        <f>Raw!A833</f>
        <v>IMG20250801085047</v>
      </c>
      <c r="B833" t="str">
        <f>Raw!B833</f>
        <v>Canker</v>
      </c>
      <c r="C833" t="str">
        <f>class_updates_1!B834</f>
        <v>Unlabeled</v>
      </c>
      <c r="D833" t="str">
        <f>class_updates_2!B834</f>
        <v>Unlabeled</v>
      </c>
      <c r="E833" t="str">
        <f>class_updates_3!B834</f>
        <v>Canker</v>
      </c>
      <c r="I833" s="3">
        <f t="shared" si="96"/>
        <v>2</v>
      </c>
      <c r="J833" s="3">
        <f t="shared" si="96"/>
        <v>0</v>
      </c>
      <c r="K833">
        <f t="shared" si="96"/>
        <v>0</v>
      </c>
      <c r="L833">
        <f t="shared" si="96"/>
        <v>2</v>
      </c>
      <c r="M833">
        <f t="shared" si="96"/>
        <v>0</v>
      </c>
      <c r="N833">
        <f t="shared" si="96"/>
        <v>0</v>
      </c>
      <c r="O833">
        <f t="shared" si="96"/>
        <v>0</v>
      </c>
      <c r="P833" s="3">
        <f t="shared" si="89"/>
        <v>1</v>
      </c>
      <c r="Q833" s="4" t="str">
        <f t="array" ref="Q833">_xlfn.IFS(H833&lt;&gt;"",H833,Raw!C833="Unusable","Unusable",P833&gt;1,"Conflicted",P833=1,INDEX($J$1:$O$1,MATCH(TRUE,$J833:$O833&gt;0,0)),TRUE,$I$1)</f>
        <v>Canker</v>
      </c>
    </row>
    <row r="834" spans="1:17" x14ac:dyDescent="0.3">
      <c r="A834" t="str">
        <f>Raw!A834</f>
        <v>IMG20250801085104</v>
      </c>
      <c r="B834" t="str">
        <f>Raw!B834</f>
        <v>Unlabeled</v>
      </c>
      <c r="C834" t="str">
        <f>class_updates_1!B835</f>
        <v>Unlabeled</v>
      </c>
      <c r="D834" t="str">
        <f>class_updates_2!B835</f>
        <v>Unlabeled</v>
      </c>
      <c r="E834" t="str">
        <f>class_updates_3!B835</f>
        <v>Unlabeled</v>
      </c>
      <c r="I834" s="3">
        <f t="shared" si="96"/>
        <v>4</v>
      </c>
      <c r="J834" s="3">
        <f t="shared" si="96"/>
        <v>0</v>
      </c>
      <c r="K834">
        <f t="shared" si="96"/>
        <v>0</v>
      </c>
      <c r="L834">
        <f t="shared" si="96"/>
        <v>0</v>
      </c>
      <c r="M834">
        <f t="shared" si="96"/>
        <v>0</v>
      </c>
      <c r="N834">
        <f t="shared" si="96"/>
        <v>0</v>
      </c>
      <c r="O834">
        <f t="shared" si="96"/>
        <v>0</v>
      </c>
      <c r="P834" s="3">
        <f t="shared" ref="P834:P897" si="97">COUNTIF(J834:O834,"&gt;0")</f>
        <v>0</v>
      </c>
      <c r="Q834" s="4" t="str">
        <f t="array" ref="Q834">_xlfn.IFS(H834&lt;&gt;"",H834,Raw!C834="Unusable","Unusable",P834&gt;1,"Conflicted",P834=1,INDEX($J$1:$O$1,MATCH(TRUE,$J834:$O834&gt;0,0)),TRUE,$I$1)</f>
        <v>Unlabeled</v>
      </c>
    </row>
    <row r="835" spans="1:17" x14ac:dyDescent="0.3">
      <c r="A835" t="str">
        <f>Raw!A835</f>
        <v>IMG20250801085658</v>
      </c>
      <c r="B835" t="str">
        <f>Raw!B835</f>
        <v>Canker</v>
      </c>
      <c r="C835" t="str">
        <f>class_updates_1!B836</f>
        <v>Unlabeled</v>
      </c>
      <c r="D835" t="str">
        <f>class_updates_2!B836</f>
        <v>Unlabeled</v>
      </c>
      <c r="E835" t="str">
        <f>class_updates_3!B836</f>
        <v>Canker</v>
      </c>
      <c r="I835" s="3">
        <f t="shared" si="96"/>
        <v>2</v>
      </c>
      <c r="J835" s="3">
        <f t="shared" si="96"/>
        <v>0</v>
      </c>
      <c r="K835">
        <f t="shared" si="96"/>
        <v>0</v>
      </c>
      <c r="L835">
        <f t="shared" si="96"/>
        <v>2</v>
      </c>
      <c r="M835">
        <f t="shared" si="96"/>
        <v>0</v>
      </c>
      <c r="N835">
        <f t="shared" si="96"/>
        <v>0</v>
      </c>
      <c r="O835">
        <f t="shared" si="96"/>
        <v>0</v>
      </c>
      <c r="P835" s="3">
        <f t="shared" si="97"/>
        <v>1</v>
      </c>
      <c r="Q835" s="4" t="str">
        <f t="array" ref="Q835">_xlfn.IFS(H835&lt;&gt;"",H835,Raw!C835="Unusable","Unusable",P835&gt;1,"Conflicted",P835=1,INDEX($J$1:$O$1,MATCH(TRUE,$J835:$O835&gt;0,0)),TRUE,$I$1)</f>
        <v>Canker</v>
      </c>
    </row>
    <row r="836" spans="1:17" x14ac:dyDescent="0.3">
      <c r="A836" t="str">
        <f>Raw!A836</f>
        <v>IMG20250801085703</v>
      </c>
      <c r="B836" t="str">
        <f>Raw!B836</f>
        <v>Unlabeled</v>
      </c>
      <c r="C836" t="str">
        <f>class_updates_1!B837</f>
        <v>Unlabeled</v>
      </c>
      <c r="D836" t="str">
        <f>class_updates_2!B837</f>
        <v>Unlabeled</v>
      </c>
      <c r="E836" t="str">
        <f>class_updates_3!B837</f>
        <v>Unlabeled</v>
      </c>
      <c r="I836" s="3">
        <f t="shared" si="96"/>
        <v>4</v>
      </c>
      <c r="J836" s="3">
        <f t="shared" si="96"/>
        <v>0</v>
      </c>
      <c r="K836">
        <f t="shared" si="96"/>
        <v>0</v>
      </c>
      <c r="L836">
        <f t="shared" si="96"/>
        <v>0</v>
      </c>
      <c r="M836">
        <f t="shared" si="96"/>
        <v>0</v>
      </c>
      <c r="N836">
        <f t="shared" si="96"/>
        <v>0</v>
      </c>
      <c r="O836">
        <f t="shared" si="96"/>
        <v>0</v>
      </c>
      <c r="P836" s="3">
        <f t="shared" si="97"/>
        <v>0</v>
      </c>
      <c r="Q836" s="4" t="str">
        <f t="array" ref="Q836">_xlfn.IFS(H836&lt;&gt;"",H836,Raw!C836="Unusable","Unusable",P836&gt;1,"Conflicted",P836=1,INDEX($J$1:$O$1,MATCH(TRUE,$J836:$O836&gt;0,0)),TRUE,$I$1)</f>
        <v>Unlabeled</v>
      </c>
    </row>
    <row r="837" spans="1:17" x14ac:dyDescent="0.3">
      <c r="A837" t="str">
        <f>Raw!A837</f>
        <v>IMG20250801085707</v>
      </c>
      <c r="B837" t="str">
        <f>Raw!B837</f>
        <v>Canker</v>
      </c>
      <c r="C837" t="str">
        <f>class_updates_1!B838</f>
        <v>Unlabeled</v>
      </c>
      <c r="D837" t="str">
        <f>class_updates_2!B838</f>
        <v>Unlabeled</v>
      </c>
      <c r="E837" t="str">
        <f>class_updates_3!B838</f>
        <v>Canker</v>
      </c>
      <c r="I837" s="3">
        <f t="shared" si="96"/>
        <v>2</v>
      </c>
      <c r="J837" s="3">
        <f t="shared" si="96"/>
        <v>0</v>
      </c>
      <c r="K837">
        <f t="shared" si="96"/>
        <v>0</v>
      </c>
      <c r="L837">
        <f t="shared" si="96"/>
        <v>2</v>
      </c>
      <c r="M837">
        <f t="shared" si="96"/>
        <v>0</v>
      </c>
      <c r="N837">
        <f t="shared" si="96"/>
        <v>0</v>
      </c>
      <c r="O837">
        <f t="shared" si="96"/>
        <v>0</v>
      </c>
      <c r="P837" s="3">
        <f t="shared" si="97"/>
        <v>1</v>
      </c>
      <c r="Q837" s="4" t="str">
        <f t="array" ref="Q837">_xlfn.IFS(H837&lt;&gt;"",H837,Raw!C837="Unusable","Unusable",P837&gt;1,"Conflicted",P837=1,INDEX($J$1:$O$1,MATCH(TRUE,$J837:$O837&gt;0,0)),TRUE,$I$1)</f>
        <v>Canker</v>
      </c>
    </row>
    <row r="838" spans="1:17" x14ac:dyDescent="0.3">
      <c r="A838" t="str">
        <f>Raw!A838</f>
        <v>IMG20250801085711</v>
      </c>
      <c r="B838" t="str">
        <f>Raw!B838</f>
        <v>Canker</v>
      </c>
      <c r="C838" t="str">
        <f>class_updates_1!B839</f>
        <v>Unlabeled</v>
      </c>
      <c r="D838" t="str">
        <f>class_updates_2!B839</f>
        <v>Unlabeled</v>
      </c>
      <c r="E838" t="str">
        <f>class_updates_3!B839</f>
        <v>Canker</v>
      </c>
      <c r="I838" s="3">
        <f t="shared" si="96"/>
        <v>2</v>
      </c>
      <c r="J838" s="3">
        <f t="shared" si="96"/>
        <v>0</v>
      </c>
      <c r="K838">
        <f t="shared" si="96"/>
        <v>0</v>
      </c>
      <c r="L838">
        <f t="shared" si="96"/>
        <v>2</v>
      </c>
      <c r="M838">
        <f t="shared" si="96"/>
        <v>0</v>
      </c>
      <c r="N838">
        <f t="shared" si="96"/>
        <v>0</v>
      </c>
      <c r="O838">
        <f t="shared" si="96"/>
        <v>0</v>
      </c>
      <c r="P838" s="3">
        <f t="shared" si="97"/>
        <v>1</v>
      </c>
      <c r="Q838" s="4" t="str">
        <f t="array" ref="Q838">_xlfn.IFS(H838&lt;&gt;"",H838,Raw!C838="Unusable","Unusable",P838&gt;1,"Conflicted",P838=1,INDEX($J$1:$O$1,MATCH(TRUE,$J838:$O838&gt;0,0)),TRUE,$I$1)</f>
        <v>Canker</v>
      </c>
    </row>
    <row r="839" spans="1:17" x14ac:dyDescent="0.3">
      <c r="A839" t="str">
        <f>Raw!A839</f>
        <v>IMG20250801085716</v>
      </c>
      <c r="B839" t="str">
        <f>Raw!B839</f>
        <v>Unlabeled</v>
      </c>
      <c r="C839" t="str">
        <f>class_updates_1!B840</f>
        <v>Unlabeled</v>
      </c>
      <c r="D839" t="str">
        <f>class_updates_2!B840</f>
        <v>Unlabeled</v>
      </c>
      <c r="E839" t="str">
        <f>class_updates_3!B840</f>
        <v>Unlabeled</v>
      </c>
      <c r="I839" s="3">
        <f t="shared" si="96"/>
        <v>4</v>
      </c>
      <c r="J839" s="3">
        <f t="shared" si="96"/>
        <v>0</v>
      </c>
      <c r="K839">
        <f t="shared" si="96"/>
        <v>0</v>
      </c>
      <c r="L839">
        <f t="shared" si="96"/>
        <v>0</v>
      </c>
      <c r="M839">
        <f t="shared" si="96"/>
        <v>0</v>
      </c>
      <c r="N839">
        <f t="shared" si="96"/>
        <v>0</v>
      </c>
      <c r="O839">
        <f t="shared" si="96"/>
        <v>0</v>
      </c>
      <c r="P839" s="3">
        <f t="shared" si="97"/>
        <v>0</v>
      </c>
      <c r="Q839" s="4" t="str">
        <f t="array" ref="Q839">_xlfn.IFS(H839&lt;&gt;"",H839,Raw!C839="Unusable","Unusable",P839&gt;1,"Conflicted",P839=1,INDEX($J$1:$O$1,MATCH(TRUE,$J839:$O839&gt;0,0)),TRUE,$I$1)</f>
        <v>Unlabeled</v>
      </c>
    </row>
    <row r="840" spans="1:17" x14ac:dyDescent="0.3">
      <c r="A840" t="str">
        <f>Raw!A840</f>
        <v>IMG20250801085719</v>
      </c>
      <c r="B840" t="str">
        <f>Raw!B840</f>
        <v>Canker</v>
      </c>
      <c r="C840" t="str">
        <f>class_updates_1!B841</f>
        <v>Unlabeled</v>
      </c>
      <c r="D840" t="str">
        <f>class_updates_2!B841</f>
        <v>Unlabeled</v>
      </c>
      <c r="E840" t="str">
        <f>class_updates_3!B841</f>
        <v>Canker</v>
      </c>
      <c r="I840" s="3">
        <f t="shared" si="96"/>
        <v>2</v>
      </c>
      <c r="J840" s="3">
        <f t="shared" si="96"/>
        <v>0</v>
      </c>
      <c r="K840">
        <f t="shared" si="96"/>
        <v>0</v>
      </c>
      <c r="L840">
        <f t="shared" si="96"/>
        <v>2</v>
      </c>
      <c r="M840">
        <f t="shared" si="96"/>
        <v>0</v>
      </c>
      <c r="N840">
        <f t="shared" si="96"/>
        <v>0</v>
      </c>
      <c r="O840">
        <f t="shared" si="96"/>
        <v>0</v>
      </c>
      <c r="P840" s="3">
        <f t="shared" si="97"/>
        <v>1</v>
      </c>
      <c r="Q840" s="4" t="str">
        <f t="array" ref="Q840">_xlfn.IFS(H840&lt;&gt;"",H840,Raw!C840="Unusable","Unusable",P840&gt;1,"Conflicted",P840=1,INDEX($J$1:$O$1,MATCH(TRUE,$J840:$O840&gt;0,0)),TRUE,$I$1)</f>
        <v>Canker</v>
      </c>
    </row>
    <row r="841" spans="1:17" x14ac:dyDescent="0.3">
      <c r="A841" t="str">
        <f>Raw!A841</f>
        <v>IMG20250801085724</v>
      </c>
      <c r="B841" t="str">
        <f>Raw!B841</f>
        <v>Canker</v>
      </c>
      <c r="C841" t="str">
        <f>class_updates_1!B842</f>
        <v>Unlabeled</v>
      </c>
      <c r="D841" t="str">
        <f>class_updates_2!B842</f>
        <v>Unlabeled</v>
      </c>
      <c r="E841" t="str">
        <f>class_updates_3!B842</f>
        <v>Canker</v>
      </c>
      <c r="I841" s="3">
        <f t="shared" si="96"/>
        <v>2</v>
      </c>
      <c r="J841" s="3">
        <f t="shared" si="96"/>
        <v>0</v>
      </c>
      <c r="K841">
        <f t="shared" si="96"/>
        <v>0</v>
      </c>
      <c r="L841">
        <f t="shared" si="96"/>
        <v>2</v>
      </c>
      <c r="M841">
        <f t="shared" si="96"/>
        <v>0</v>
      </c>
      <c r="N841">
        <f t="shared" si="96"/>
        <v>0</v>
      </c>
      <c r="O841">
        <f t="shared" si="96"/>
        <v>0</v>
      </c>
      <c r="P841" s="3">
        <f t="shared" si="97"/>
        <v>1</v>
      </c>
      <c r="Q841" s="4" t="str">
        <f t="array" ref="Q841">_xlfn.IFS(H841&lt;&gt;"",H841,Raw!C841="Unusable","Unusable",P841&gt;1,"Conflicted",P841=1,INDEX($J$1:$O$1,MATCH(TRUE,$J841:$O841&gt;0,0)),TRUE,$I$1)</f>
        <v>Canker</v>
      </c>
    </row>
    <row r="842" spans="1:17" x14ac:dyDescent="0.3">
      <c r="A842" t="str">
        <f>Raw!A842</f>
        <v>IMG20250801085730</v>
      </c>
      <c r="B842" t="str">
        <f>Raw!B842</f>
        <v>Canker</v>
      </c>
      <c r="C842" t="str">
        <f>class_updates_1!B843</f>
        <v>Unlabeled</v>
      </c>
      <c r="D842" t="str">
        <f>class_updates_2!B843</f>
        <v>Unlabeled</v>
      </c>
      <c r="E842" t="str">
        <f>class_updates_3!B843</f>
        <v>Canker</v>
      </c>
      <c r="I842" s="3">
        <f t="shared" ref="I842:O851" si="98">COUNTIF($B842:$G842,I$1)</f>
        <v>2</v>
      </c>
      <c r="J842" s="3">
        <f t="shared" si="98"/>
        <v>0</v>
      </c>
      <c r="K842">
        <f t="shared" si="98"/>
        <v>0</v>
      </c>
      <c r="L842">
        <f t="shared" si="98"/>
        <v>2</v>
      </c>
      <c r="M842">
        <f t="shared" si="98"/>
        <v>0</v>
      </c>
      <c r="N842">
        <f t="shared" si="98"/>
        <v>0</v>
      </c>
      <c r="O842">
        <f t="shared" si="98"/>
        <v>0</v>
      </c>
      <c r="P842" s="3">
        <f t="shared" si="97"/>
        <v>1</v>
      </c>
      <c r="Q842" s="4" t="str">
        <f t="array" ref="Q842">_xlfn.IFS(H842&lt;&gt;"",H842,Raw!C842="Unusable","Unusable",P842&gt;1,"Conflicted",P842=1,INDEX($J$1:$O$1,MATCH(TRUE,$J842:$O842&gt;0,0)),TRUE,$I$1)</f>
        <v>Canker</v>
      </c>
    </row>
    <row r="843" spans="1:17" x14ac:dyDescent="0.3">
      <c r="A843" t="str">
        <f>Raw!A843</f>
        <v>IMG20250801085736</v>
      </c>
      <c r="B843" t="str">
        <f>Raw!B843</f>
        <v>Canker</v>
      </c>
      <c r="C843" t="str">
        <f>class_updates_1!B844</f>
        <v>Unlabeled</v>
      </c>
      <c r="D843" t="str">
        <f>class_updates_2!B844</f>
        <v>Unlabeled</v>
      </c>
      <c r="E843" t="str">
        <f>class_updates_3!B844</f>
        <v>Canker</v>
      </c>
      <c r="I843" s="3">
        <f t="shared" si="98"/>
        <v>2</v>
      </c>
      <c r="J843" s="3">
        <f t="shared" si="98"/>
        <v>0</v>
      </c>
      <c r="K843">
        <f t="shared" si="98"/>
        <v>0</v>
      </c>
      <c r="L843">
        <f t="shared" si="98"/>
        <v>2</v>
      </c>
      <c r="M843">
        <f t="shared" si="98"/>
        <v>0</v>
      </c>
      <c r="N843">
        <f t="shared" si="98"/>
        <v>0</v>
      </c>
      <c r="O843">
        <f t="shared" si="98"/>
        <v>0</v>
      </c>
      <c r="P843" s="3">
        <f t="shared" si="97"/>
        <v>1</v>
      </c>
      <c r="Q843" s="4" t="str">
        <f t="array" ref="Q843">_xlfn.IFS(H843&lt;&gt;"",H843,Raw!C843="Unusable","Unusable",P843&gt;1,"Conflicted",P843=1,INDEX($J$1:$O$1,MATCH(TRUE,$J843:$O843&gt;0,0)),TRUE,$I$1)</f>
        <v>Canker</v>
      </c>
    </row>
    <row r="844" spans="1:17" x14ac:dyDescent="0.3">
      <c r="A844" t="str">
        <f>Raw!A844</f>
        <v>IMG20250801085757</v>
      </c>
      <c r="B844" t="str">
        <f>Raw!B844</f>
        <v>Canker</v>
      </c>
      <c r="C844" t="str">
        <f>class_updates_1!B845</f>
        <v>Unlabeled</v>
      </c>
      <c r="D844" t="str">
        <f>class_updates_2!B845</f>
        <v>Unlabeled</v>
      </c>
      <c r="E844" t="str">
        <f>class_updates_3!B845</f>
        <v>Canker</v>
      </c>
      <c r="I844" s="3">
        <f t="shared" si="98"/>
        <v>2</v>
      </c>
      <c r="J844" s="3">
        <f t="shared" si="98"/>
        <v>0</v>
      </c>
      <c r="K844">
        <f t="shared" si="98"/>
        <v>0</v>
      </c>
      <c r="L844">
        <f t="shared" si="98"/>
        <v>2</v>
      </c>
      <c r="M844">
        <f t="shared" si="98"/>
        <v>0</v>
      </c>
      <c r="N844">
        <f t="shared" si="98"/>
        <v>0</v>
      </c>
      <c r="O844">
        <f t="shared" si="98"/>
        <v>0</v>
      </c>
      <c r="P844" s="3">
        <f t="shared" si="97"/>
        <v>1</v>
      </c>
      <c r="Q844" s="4" t="str">
        <f t="array" ref="Q844">_xlfn.IFS(H844&lt;&gt;"",H844,Raw!C844="Unusable","Unusable",P844&gt;1,"Conflicted",P844=1,INDEX($J$1:$O$1,MATCH(TRUE,$J844:$O844&gt;0,0)),TRUE,$I$1)</f>
        <v>Canker</v>
      </c>
    </row>
    <row r="845" spans="1:17" x14ac:dyDescent="0.3">
      <c r="A845" t="str">
        <f>Raw!A845</f>
        <v>IMG20250801085800</v>
      </c>
      <c r="B845" t="str">
        <f>Raw!B845</f>
        <v>Canker</v>
      </c>
      <c r="C845" t="str">
        <f>class_updates_1!B846</f>
        <v>Unlabeled</v>
      </c>
      <c r="D845" t="str">
        <f>class_updates_2!B846</f>
        <v>Unlabeled</v>
      </c>
      <c r="E845" t="str">
        <f>class_updates_3!B846</f>
        <v>Canker</v>
      </c>
      <c r="I845" s="3">
        <f t="shared" si="98"/>
        <v>2</v>
      </c>
      <c r="J845" s="3">
        <f t="shared" si="98"/>
        <v>0</v>
      </c>
      <c r="K845">
        <f t="shared" si="98"/>
        <v>0</v>
      </c>
      <c r="L845">
        <f t="shared" si="98"/>
        <v>2</v>
      </c>
      <c r="M845">
        <f t="shared" si="98"/>
        <v>0</v>
      </c>
      <c r="N845">
        <f t="shared" si="98"/>
        <v>0</v>
      </c>
      <c r="O845">
        <f t="shared" si="98"/>
        <v>0</v>
      </c>
      <c r="P845" s="3">
        <f t="shared" si="97"/>
        <v>1</v>
      </c>
      <c r="Q845" s="4" t="str">
        <f t="array" ref="Q845">_xlfn.IFS(H845&lt;&gt;"",H845,Raw!C845="Unusable","Unusable",P845&gt;1,"Conflicted",P845=1,INDEX($J$1:$O$1,MATCH(TRUE,$J845:$O845&gt;0,0)),TRUE,$I$1)</f>
        <v>Canker</v>
      </c>
    </row>
    <row r="846" spans="1:17" x14ac:dyDescent="0.3">
      <c r="A846" t="str">
        <f>Raw!A846</f>
        <v>IMG20250801085814</v>
      </c>
      <c r="B846" t="str">
        <f>Raw!B846</f>
        <v>Canker</v>
      </c>
      <c r="C846" t="str">
        <f>class_updates_1!B847</f>
        <v>Unlabeled</v>
      </c>
      <c r="D846" t="str">
        <f>class_updates_2!B847</f>
        <v>Unlabeled</v>
      </c>
      <c r="E846" t="str">
        <f>class_updates_3!B847</f>
        <v>Canker</v>
      </c>
      <c r="I846" s="3">
        <f t="shared" si="98"/>
        <v>2</v>
      </c>
      <c r="J846" s="3">
        <f t="shared" si="98"/>
        <v>0</v>
      </c>
      <c r="K846">
        <f t="shared" si="98"/>
        <v>0</v>
      </c>
      <c r="L846">
        <f t="shared" si="98"/>
        <v>2</v>
      </c>
      <c r="M846">
        <f t="shared" si="98"/>
        <v>0</v>
      </c>
      <c r="N846">
        <f t="shared" si="98"/>
        <v>0</v>
      </c>
      <c r="O846">
        <f t="shared" si="98"/>
        <v>0</v>
      </c>
      <c r="P846" s="3">
        <f t="shared" si="97"/>
        <v>1</v>
      </c>
      <c r="Q846" s="4" t="str">
        <f t="array" ref="Q846">_xlfn.IFS(H846&lt;&gt;"",H846,Raw!C846="Unusable","Unusable",P846&gt;1,"Conflicted",P846=1,INDEX($J$1:$O$1,MATCH(TRUE,$J846:$O846&gt;0,0)),TRUE,$I$1)</f>
        <v>Canker</v>
      </c>
    </row>
    <row r="847" spans="1:17" x14ac:dyDescent="0.3">
      <c r="A847" t="str">
        <f>Raw!A847</f>
        <v>IMG20250801085823</v>
      </c>
      <c r="B847" t="str">
        <f>Raw!B847</f>
        <v>Unlabeled</v>
      </c>
      <c r="C847" t="str">
        <f>class_updates_1!B848</f>
        <v>Unlabeled</v>
      </c>
      <c r="D847" t="str">
        <f>class_updates_2!B848</f>
        <v>Unlabeled</v>
      </c>
      <c r="E847" t="str">
        <f>class_updates_3!B848</f>
        <v>Unlabeled</v>
      </c>
      <c r="I847" s="3">
        <f t="shared" si="98"/>
        <v>4</v>
      </c>
      <c r="J847" s="3">
        <f t="shared" si="98"/>
        <v>0</v>
      </c>
      <c r="K847">
        <f t="shared" si="98"/>
        <v>0</v>
      </c>
      <c r="L847">
        <f t="shared" si="98"/>
        <v>0</v>
      </c>
      <c r="M847">
        <f t="shared" si="98"/>
        <v>0</v>
      </c>
      <c r="N847">
        <f t="shared" si="98"/>
        <v>0</v>
      </c>
      <c r="O847">
        <f t="shared" si="98"/>
        <v>0</v>
      </c>
      <c r="P847" s="3">
        <f t="shared" si="97"/>
        <v>0</v>
      </c>
      <c r="Q847" s="4" t="str">
        <f t="array" ref="Q847">_xlfn.IFS(H847&lt;&gt;"",H847,Raw!C847="Unusable","Unusable",P847&gt;1,"Conflicted",P847=1,INDEX($J$1:$O$1,MATCH(TRUE,$J847:$O847&gt;0,0)),TRUE,$I$1)</f>
        <v>Unlabeled</v>
      </c>
    </row>
    <row r="848" spans="1:17" x14ac:dyDescent="0.3">
      <c r="A848" t="str">
        <f>Raw!A848</f>
        <v>IMG20250801085830</v>
      </c>
      <c r="B848" t="str">
        <f>Raw!B848</f>
        <v>Unlabeled</v>
      </c>
      <c r="C848" t="str">
        <f>class_updates_1!B849</f>
        <v>Unlabeled</v>
      </c>
      <c r="D848" t="str">
        <f>class_updates_2!B849</f>
        <v>Unlabeled</v>
      </c>
      <c r="E848" t="str">
        <f>class_updates_3!B849</f>
        <v>Unlabeled</v>
      </c>
      <c r="I848" s="3">
        <f t="shared" si="98"/>
        <v>4</v>
      </c>
      <c r="J848" s="3">
        <f t="shared" si="98"/>
        <v>0</v>
      </c>
      <c r="K848">
        <f t="shared" si="98"/>
        <v>0</v>
      </c>
      <c r="L848">
        <f t="shared" si="98"/>
        <v>0</v>
      </c>
      <c r="M848">
        <f t="shared" si="98"/>
        <v>0</v>
      </c>
      <c r="N848">
        <f t="shared" si="98"/>
        <v>0</v>
      </c>
      <c r="O848">
        <f t="shared" si="98"/>
        <v>0</v>
      </c>
      <c r="P848" s="3">
        <f t="shared" si="97"/>
        <v>0</v>
      </c>
      <c r="Q848" s="4" t="str">
        <f t="array" ref="Q848">_xlfn.IFS(H848&lt;&gt;"",H848,Raw!C848="Unusable","Unusable",P848&gt;1,"Conflicted",P848=1,INDEX($J$1:$O$1,MATCH(TRUE,$J848:$O848&gt;0,0)),TRUE,$I$1)</f>
        <v>Unlabeled</v>
      </c>
    </row>
    <row r="849" spans="1:17" x14ac:dyDescent="0.3">
      <c r="A849" t="str">
        <f>Raw!A849</f>
        <v>IMG20250801085841</v>
      </c>
      <c r="B849" t="str">
        <f>Raw!B849</f>
        <v>Unlabeled</v>
      </c>
      <c r="C849" t="str">
        <f>class_updates_1!B850</f>
        <v>Unlabeled</v>
      </c>
      <c r="D849" t="str">
        <f>class_updates_2!B850</f>
        <v>Unlabeled</v>
      </c>
      <c r="E849" t="str">
        <f>class_updates_3!B850</f>
        <v>Unlabeled</v>
      </c>
      <c r="I849" s="3">
        <f t="shared" si="98"/>
        <v>4</v>
      </c>
      <c r="J849" s="3">
        <f t="shared" si="98"/>
        <v>0</v>
      </c>
      <c r="K849">
        <f t="shared" si="98"/>
        <v>0</v>
      </c>
      <c r="L849">
        <f t="shared" si="98"/>
        <v>0</v>
      </c>
      <c r="M849">
        <f t="shared" si="98"/>
        <v>0</v>
      </c>
      <c r="N849">
        <f t="shared" si="98"/>
        <v>0</v>
      </c>
      <c r="O849">
        <f t="shared" si="98"/>
        <v>0</v>
      </c>
      <c r="P849" s="3">
        <f t="shared" si="97"/>
        <v>0</v>
      </c>
      <c r="Q849" s="4" t="str">
        <f t="array" ref="Q849">_xlfn.IFS(H849&lt;&gt;"",H849,Raw!C849="Unusable","Unusable",P849&gt;1,"Conflicted",P849=1,INDEX($J$1:$O$1,MATCH(TRUE,$J849:$O849&gt;0,0)),TRUE,$I$1)</f>
        <v>Unlabeled</v>
      </c>
    </row>
    <row r="850" spans="1:17" x14ac:dyDescent="0.3">
      <c r="A850" t="str">
        <f>Raw!A850</f>
        <v>IMG20250801085849</v>
      </c>
      <c r="B850" t="str">
        <f>Raw!B850</f>
        <v>Unlabeled</v>
      </c>
      <c r="C850" t="str">
        <f>class_updates_1!B851</f>
        <v>Unlabeled</v>
      </c>
      <c r="D850" t="str">
        <f>class_updates_2!B851</f>
        <v>Unlabeled</v>
      </c>
      <c r="E850" t="str">
        <f>class_updates_3!B851</f>
        <v>Unlabeled</v>
      </c>
      <c r="I850" s="3">
        <f t="shared" si="98"/>
        <v>4</v>
      </c>
      <c r="J850" s="3">
        <f t="shared" si="98"/>
        <v>0</v>
      </c>
      <c r="K850">
        <f t="shared" si="98"/>
        <v>0</v>
      </c>
      <c r="L850">
        <f t="shared" si="98"/>
        <v>0</v>
      </c>
      <c r="M850">
        <f t="shared" si="98"/>
        <v>0</v>
      </c>
      <c r="N850">
        <f t="shared" si="98"/>
        <v>0</v>
      </c>
      <c r="O850">
        <f t="shared" si="98"/>
        <v>0</v>
      </c>
      <c r="P850" s="3">
        <f t="shared" si="97"/>
        <v>0</v>
      </c>
      <c r="Q850" s="4" t="str">
        <f t="array" ref="Q850">_xlfn.IFS(H850&lt;&gt;"",H850,Raw!C850="Unusable","Unusable",P850&gt;1,"Conflicted",P850=1,INDEX($J$1:$O$1,MATCH(TRUE,$J850:$O850&gt;0,0)),TRUE,$I$1)</f>
        <v>Unlabeled</v>
      </c>
    </row>
    <row r="851" spans="1:17" x14ac:dyDescent="0.3">
      <c r="A851" t="str">
        <f>Raw!A851</f>
        <v>IMG20250801085858</v>
      </c>
      <c r="B851" t="str">
        <f>Raw!B851</f>
        <v>Unlabeled</v>
      </c>
      <c r="C851" t="str">
        <f>class_updates_1!B852</f>
        <v>Unlabeled</v>
      </c>
      <c r="D851" t="str">
        <f>class_updates_2!B852</f>
        <v>Unlabeled</v>
      </c>
      <c r="E851" t="str">
        <f>class_updates_3!B852</f>
        <v>Unlabeled</v>
      </c>
      <c r="I851" s="3">
        <f t="shared" si="98"/>
        <v>4</v>
      </c>
      <c r="J851" s="3">
        <f t="shared" si="98"/>
        <v>0</v>
      </c>
      <c r="K851">
        <f t="shared" si="98"/>
        <v>0</v>
      </c>
      <c r="L851">
        <f t="shared" si="98"/>
        <v>0</v>
      </c>
      <c r="M851">
        <f t="shared" si="98"/>
        <v>0</v>
      </c>
      <c r="N851">
        <f t="shared" si="98"/>
        <v>0</v>
      </c>
      <c r="O851">
        <f t="shared" si="98"/>
        <v>0</v>
      </c>
      <c r="P851" s="3">
        <f t="shared" si="97"/>
        <v>0</v>
      </c>
      <c r="Q851" s="4" t="str">
        <f t="array" ref="Q851">_xlfn.IFS(H851&lt;&gt;"",H851,Raw!C851="Unusable","Unusable",P851&gt;1,"Conflicted",P851=1,INDEX($J$1:$O$1,MATCH(TRUE,$J851:$O851&gt;0,0)),TRUE,$I$1)</f>
        <v>Unlabeled</v>
      </c>
    </row>
    <row r="852" spans="1:17" x14ac:dyDescent="0.3">
      <c r="A852" t="str">
        <f>Raw!A852</f>
        <v>IMG20250801085900</v>
      </c>
      <c r="B852" t="str">
        <f>Raw!B852</f>
        <v>Unlabeled</v>
      </c>
      <c r="C852" t="str">
        <f>class_updates_1!B853</f>
        <v>Unlabeled</v>
      </c>
      <c r="D852" t="str">
        <f>class_updates_2!B853</f>
        <v>Unlabeled</v>
      </c>
      <c r="E852" t="str">
        <f>class_updates_3!B853</f>
        <v>Unlabeled</v>
      </c>
      <c r="I852" s="3">
        <f t="shared" ref="I852:O861" si="99">COUNTIF($B852:$G852,I$1)</f>
        <v>4</v>
      </c>
      <c r="J852" s="3">
        <f t="shared" si="99"/>
        <v>0</v>
      </c>
      <c r="K852">
        <f t="shared" si="99"/>
        <v>0</v>
      </c>
      <c r="L852">
        <f t="shared" si="99"/>
        <v>0</v>
      </c>
      <c r="M852">
        <f t="shared" si="99"/>
        <v>0</v>
      </c>
      <c r="N852">
        <f t="shared" si="99"/>
        <v>0</v>
      </c>
      <c r="O852">
        <f t="shared" si="99"/>
        <v>0</v>
      </c>
      <c r="P852" s="3">
        <f t="shared" si="97"/>
        <v>0</v>
      </c>
      <c r="Q852" s="4" t="str">
        <f t="array" ref="Q852">_xlfn.IFS(H852&lt;&gt;"",H852,Raw!C852="Unusable","Unusable",P852&gt;1,"Conflicted",P852=1,INDEX($J$1:$O$1,MATCH(TRUE,$J852:$O852&gt;0,0)),TRUE,$I$1)</f>
        <v>Unlabeled</v>
      </c>
    </row>
    <row r="853" spans="1:17" x14ac:dyDescent="0.3">
      <c r="A853" t="str">
        <f>Raw!A853</f>
        <v>IMG20250801085907</v>
      </c>
      <c r="B853" t="str">
        <f>Raw!B853</f>
        <v>Canker</v>
      </c>
      <c r="C853" t="str">
        <f>class_updates_1!B854</f>
        <v>Unlabeled</v>
      </c>
      <c r="D853" t="str">
        <f>class_updates_2!B854</f>
        <v>Unlabeled</v>
      </c>
      <c r="E853" t="str">
        <f>class_updates_3!B854</f>
        <v>Canker</v>
      </c>
      <c r="I853" s="3">
        <f t="shared" si="99"/>
        <v>2</v>
      </c>
      <c r="J853" s="3">
        <f t="shared" si="99"/>
        <v>0</v>
      </c>
      <c r="K853">
        <f t="shared" si="99"/>
        <v>0</v>
      </c>
      <c r="L853">
        <f t="shared" si="99"/>
        <v>2</v>
      </c>
      <c r="M853">
        <f t="shared" si="99"/>
        <v>0</v>
      </c>
      <c r="N853">
        <f t="shared" si="99"/>
        <v>0</v>
      </c>
      <c r="O853">
        <f t="shared" si="99"/>
        <v>0</v>
      </c>
      <c r="P853" s="3">
        <f t="shared" si="97"/>
        <v>1</v>
      </c>
      <c r="Q853" s="4" t="str">
        <f t="array" ref="Q853">_xlfn.IFS(H853&lt;&gt;"",H853,Raw!C853="Unusable","Unusable",P853&gt;1,"Conflicted",P853=1,INDEX($J$1:$O$1,MATCH(TRUE,$J853:$O853&gt;0,0)),TRUE,$I$1)</f>
        <v>Canker</v>
      </c>
    </row>
    <row r="854" spans="1:17" x14ac:dyDescent="0.3">
      <c r="A854" t="str">
        <f>Raw!A854</f>
        <v>IMG20250801085915</v>
      </c>
      <c r="B854" t="str">
        <f>Raw!B854</f>
        <v>Canker</v>
      </c>
      <c r="C854" t="str">
        <f>class_updates_1!B855</f>
        <v>Unlabeled</v>
      </c>
      <c r="D854" t="str">
        <f>class_updates_2!B855</f>
        <v>Unlabeled</v>
      </c>
      <c r="E854" t="str">
        <f>class_updates_3!B855</f>
        <v>Canker</v>
      </c>
      <c r="I854" s="3">
        <f t="shared" si="99"/>
        <v>2</v>
      </c>
      <c r="J854" s="3">
        <f t="shared" si="99"/>
        <v>0</v>
      </c>
      <c r="K854">
        <f t="shared" si="99"/>
        <v>0</v>
      </c>
      <c r="L854">
        <f t="shared" si="99"/>
        <v>2</v>
      </c>
      <c r="M854">
        <f t="shared" si="99"/>
        <v>0</v>
      </c>
      <c r="N854">
        <f t="shared" si="99"/>
        <v>0</v>
      </c>
      <c r="O854">
        <f t="shared" si="99"/>
        <v>0</v>
      </c>
      <c r="P854" s="3">
        <f t="shared" si="97"/>
        <v>1</v>
      </c>
      <c r="Q854" s="4" t="str">
        <f t="array" ref="Q854">_xlfn.IFS(H854&lt;&gt;"",H854,Raw!C854="Unusable","Unusable",P854&gt;1,"Conflicted",P854=1,INDEX($J$1:$O$1,MATCH(TRUE,$J854:$O854&gt;0,0)),TRUE,$I$1)</f>
        <v>Canker</v>
      </c>
    </row>
    <row r="855" spans="1:17" x14ac:dyDescent="0.3">
      <c r="A855" t="str">
        <f>Raw!A855</f>
        <v>IMG20250801085931</v>
      </c>
      <c r="B855" t="str">
        <f>Raw!B855</f>
        <v>Canker</v>
      </c>
      <c r="C855" t="str">
        <f>class_updates_1!B856</f>
        <v>Unlabeled</v>
      </c>
      <c r="D855" t="str">
        <f>class_updates_2!B856</f>
        <v>Unlabeled</v>
      </c>
      <c r="E855" t="str">
        <f>class_updates_3!B856</f>
        <v>Canker</v>
      </c>
      <c r="I855" s="3">
        <f t="shared" si="99"/>
        <v>2</v>
      </c>
      <c r="J855" s="3">
        <f t="shared" si="99"/>
        <v>0</v>
      </c>
      <c r="K855">
        <f t="shared" si="99"/>
        <v>0</v>
      </c>
      <c r="L855">
        <f t="shared" si="99"/>
        <v>2</v>
      </c>
      <c r="M855">
        <f t="shared" si="99"/>
        <v>0</v>
      </c>
      <c r="N855">
        <f t="shared" si="99"/>
        <v>0</v>
      </c>
      <c r="O855">
        <f t="shared" si="99"/>
        <v>0</v>
      </c>
      <c r="P855" s="3">
        <f t="shared" si="97"/>
        <v>1</v>
      </c>
      <c r="Q855" s="4" t="str">
        <f t="array" ref="Q855">_xlfn.IFS(H855&lt;&gt;"",H855,Raw!C855="Unusable","Unusable",P855&gt;1,"Conflicted",P855=1,INDEX($J$1:$O$1,MATCH(TRUE,$J855:$O855&gt;0,0)),TRUE,$I$1)</f>
        <v>Canker</v>
      </c>
    </row>
    <row r="856" spans="1:17" x14ac:dyDescent="0.3">
      <c r="A856" t="str">
        <f>Raw!A856</f>
        <v>IMG20250801085936</v>
      </c>
      <c r="B856" t="str">
        <f>Raw!B856</f>
        <v>Canker</v>
      </c>
      <c r="C856" t="str">
        <f>class_updates_1!B857</f>
        <v>Unlabeled</v>
      </c>
      <c r="D856" t="str">
        <f>class_updates_2!B857</f>
        <v>Unlabeled</v>
      </c>
      <c r="E856" t="str">
        <f>class_updates_3!B857</f>
        <v>Canker</v>
      </c>
      <c r="I856" s="3">
        <f t="shared" si="99"/>
        <v>2</v>
      </c>
      <c r="J856" s="3">
        <f t="shared" si="99"/>
        <v>0</v>
      </c>
      <c r="K856">
        <f t="shared" si="99"/>
        <v>0</v>
      </c>
      <c r="L856">
        <f t="shared" si="99"/>
        <v>2</v>
      </c>
      <c r="M856">
        <f t="shared" si="99"/>
        <v>0</v>
      </c>
      <c r="N856">
        <f t="shared" si="99"/>
        <v>0</v>
      </c>
      <c r="O856">
        <f t="shared" si="99"/>
        <v>0</v>
      </c>
      <c r="P856" s="3">
        <f t="shared" si="97"/>
        <v>1</v>
      </c>
      <c r="Q856" s="4" t="str">
        <f t="array" ref="Q856">_xlfn.IFS(H856&lt;&gt;"",H856,Raw!C856="Unusable","Unusable",P856&gt;1,"Conflicted",P856=1,INDEX($J$1:$O$1,MATCH(TRUE,$J856:$O856&gt;0,0)),TRUE,$I$1)</f>
        <v>Canker</v>
      </c>
    </row>
    <row r="857" spans="1:17" x14ac:dyDescent="0.3">
      <c r="A857" t="str">
        <f>Raw!A857</f>
        <v>IMG20250801085949</v>
      </c>
      <c r="B857" t="str">
        <f>Raw!B857</f>
        <v>Canker</v>
      </c>
      <c r="C857" t="str">
        <f>class_updates_1!B858</f>
        <v>Unlabeled</v>
      </c>
      <c r="D857" t="str">
        <f>class_updates_2!B858</f>
        <v>Unlabeled</v>
      </c>
      <c r="E857" t="str">
        <f>class_updates_3!B858</f>
        <v>Canker</v>
      </c>
      <c r="I857" s="3">
        <f t="shared" si="99"/>
        <v>2</v>
      </c>
      <c r="J857" s="3">
        <f t="shared" si="99"/>
        <v>0</v>
      </c>
      <c r="K857">
        <f t="shared" si="99"/>
        <v>0</v>
      </c>
      <c r="L857">
        <f t="shared" si="99"/>
        <v>2</v>
      </c>
      <c r="M857">
        <f t="shared" si="99"/>
        <v>0</v>
      </c>
      <c r="N857">
        <f t="shared" si="99"/>
        <v>0</v>
      </c>
      <c r="O857">
        <f t="shared" si="99"/>
        <v>0</v>
      </c>
      <c r="P857" s="3">
        <f t="shared" si="97"/>
        <v>1</v>
      </c>
      <c r="Q857" s="4" t="str">
        <f t="array" ref="Q857">_xlfn.IFS(H857&lt;&gt;"",H857,Raw!C857="Unusable","Unusable",P857&gt;1,"Conflicted",P857=1,INDEX($J$1:$O$1,MATCH(TRUE,$J857:$O857&gt;0,0)),TRUE,$I$1)</f>
        <v>Canker</v>
      </c>
    </row>
    <row r="858" spans="1:17" x14ac:dyDescent="0.3">
      <c r="A858" t="str">
        <f>Raw!A858</f>
        <v>IMG20250801090000</v>
      </c>
      <c r="B858" t="str">
        <f>Raw!B858</f>
        <v>Unlabeled</v>
      </c>
      <c r="C858" t="str">
        <f>class_updates_1!B859</f>
        <v>Unlabeled</v>
      </c>
      <c r="D858" t="str">
        <f>class_updates_2!B859</f>
        <v>Unlabeled</v>
      </c>
      <c r="E858" t="str">
        <f>class_updates_3!B859</f>
        <v>Unlabeled</v>
      </c>
      <c r="I858" s="3">
        <f t="shared" si="99"/>
        <v>4</v>
      </c>
      <c r="J858" s="3">
        <f t="shared" si="99"/>
        <v>0</v>
      </c>
      <c r="K858">
        <f t="shared" si="99"/>
        <v>0</v>
      </c>
      <c r="L858">
        <f t="shared" si="99"/>
        <v>0</v>
      </c>
      <c r="M858">
        <f t="shared" si="99"/>
        <v>0</v>
      </c>
      <c r="N858">
        <f t="shared" si="99"/>
        <v>0</v>
      </c>
      <c r="O858">
        <f t="shared" si="99"/>
        <v>0</v>
      </c>
      <c r="P858" s="3">
        <f t="shared" si="97"/>
        <v>0</v>
      </c>
      <c r="Q858" s="4" t="str">
        <f t="array" ref="Q858">_xlfn.IFS(H858&lt;&gt;"",H858,Raw!C858="Unusable","Unusable",P858&gt;1,"Conflicted",P858=1,INDEX($J$1:$O$1,MATCH(TRUE,$J858:$O858&gt;0,0)),TRUE,$I$1)</f>
        <v>Unlabeled</v>
      </c>
    </row>
    <row r="859" spans="1:17" x14ac:dyDescent="0.3">
      <c r="A859" t="str">
        <f>Raw!A859</f>
        <v>IMG20250801090016</v>
      </c>
      <c r="B859" t="str">
        <f>Raw!B859</f>
        <v>Unlabeled</v>
      </c>
      <c r="C859" t="str">
        <f>class_updates_1!B860</f>
        <v>Unlabeled</v>
      </c>
      <c r="D859" t="str">
        <f>class_updates_2!B860</f>
        <v>Unlabeled</v>
      </c>
      <c r="E859" t="str">
        <f>class_updates_3!B860</f>
        <v>Unlabeled</v>
      </c>
      <c r="I859" s="3">
        <f t="shared" si="99"/>
        <v>4</v>
      </c>
      <c r="J859" s="3">
        <f t="shared" si="99"/>
        <v>0</v>
      </c>
      <c r="K859">
        <f t="shared" si="99"/>
        <v>0</v>
      </c>
      <c r="L859">
        <f t="shared" si="99"/>
        <v>0</v>
      </c>
      <c r="M859">
        <f t="shared" si="99"/>
        <v>0</v>
      </c>
      <c r="N859">
        <f t="shared" si="99"/>
        <v>0</v>
      </c>
      <c r="O859">
        <f t="shared" si="99"/>
        <v>0</v>
      </c>
      <c r="P859" s="3">
        <f t="shared" si="97"/>
        <v>0</v>
      </c>
      <c r="Q859" s="4" t="str">
        <f t="array" ref="Q859">_xlfn.IFS(H859&lt;&gt;"",H859,Raw!C859="Unusable","Unusable",P859&gt;1,"Conflicted",P859=1,INDEX($J$1:$O$1,MATCH(TRUE,$J859:$O859&gt;0,0)),TRUE,$I$1)</f>
        <v>Unlabeled</v>
      </c>
    </row>
    <row r="860" spans="1:17" x14ac:dyDescent="0.3">
      <c r="A860" t="str">
        <f>Raw!A860</f>
        <v>IMG20250801090019</v>
      </c>
      <c r="B860" t="str">
        <f>Raw!B860</f>
        <v>Unlabeled</v>
      </c>
      <c r="C860" t="str">
        <f>class_updates_1!B861</f>
        <v>Unlabeled</v>
      </c>
      <c r="D860" t="str">
        <f>class_updates_2!B861</f>
        <v>Unlabeled</v>
      </c>
      <c r="E860" t="str">
        <f>class_updates_3!B861</f>
        <v>Unlabeled</v>
      </c>
      <c r="I860" s="3">
        <f t="shared" si="99"/>
        <v>4</v>
      </c>
      <c r="J860" s="3">
        <f t="shared" si="99"/>
        <v>0</v>
      </c>
      <c r="K860">
        <f t="shared" si="99"/>
        <v>0</v>
      </c>
      <c r="L860">
        <f t="shared" si="99"/>
        <v>0</v>
      </c>
      <c r="M860">
        <f t="shared" si="99"/>
        <v>0</v>
      </c>
      <c r="N860">
        <f t="shared" si="99"/>
        <v>0</v>
      </c>
      <c r="O860">
        <f t="shared" si="99"/>
        <v>0</v>
      </c>
      <c r="P860" s="3">
        <f t="shared" si="97"/>
        <v>0</v>
      </c>
      <c r="Q860" s="4" t="str">
        <f t="array" ref="Q860">_xlfn.IFS(H860&lt;&gt;"",H860,Raw!C860="Unusable","Unusable",P860&gt;1,"Conflicted",P860=1,INDEX($J$1:$O$1,MATCH(TRUE,$J860:$O860&gt;0,0)),TRUE,$I$1)</f>
        <v>Unlabeled</v>
      </c>
    </row>
    <row r="861" spans="1:17" x14ac:dyDescent="0.3">
      <c r="A861" t="str">
        <f>Raw!A861</f>
        <v>IMG20250801090026</v>
      </c>
      <c r="B861" t="str">
        <f>Raw!B861</f>
        <v>Unlabeled</v>
      </c>
      <c r="C861" t="str">
        <f>class_updates_1!B862</f>
        <v>Unlabeled</v>
      </c>
      <c r="D861" t="str">
        <f>class_updates_2!B862</f>
        <v>Unlabeled</v>
      </c>
      <c r="E861" t="str">
        <f>class_updates_3!B862</f>
        <v>Unlabeled</v>
      </c>
      <c r="I861" s="3">
        <f t="shared" si="99"/>
        <v>4</v>
      </c>
      <c r="J861" s="3">
        <f t="shared" si="99"/>
        <v>0</v>
      </c>
      <c r="K861">
        <f t="shared" si="99"/>
        <v>0</v>
      </c>
      <c r="L861">
        <f t="shared" si="99"/>
        <v>0</v>
      </c>
      <c r="M861">
        <f t="shared" si="99"/>
        <v>0</v>
      </c>
      <c r="N861">
        <f t="shared" si="99"/>
        <v>0</v>
      </c>
      <c r="O861">
        <f t="shared" si="99"/>
        <v>0</v>
      </c>
      <c r="P861" s="3">
        <f t="shared" si="97"/>
        <v>0</v>
      </c>
      <c r="Q861" s="4" t="str">
        <f t="array" ref="Q861">_xlfn.IFS(H861&lt;&gt;"",H861,Raw!C861="Unusable","Unusable",P861&gt;1,"Conflicted",P861=1,INDEX($J$1:$O$1,MATCH(TRUE,$J861:$O861&gt;0,0)),TRUE,$I$1)</f>
        <v>Unlabeled</v>
      </c>
    </row>
    <row r="862" spans="1:17" x14ac:dyDescent="0.3">
      <c r="A862" t="str">
        <f>Raw!A862</f>
        <v>IMG20250801090029</v>
      </c>
      <c r="B862" t="str">
        <f>Raw!B862</f>
        <v>Unlabeled</v>
      </c>
      <c r="C862" t="str">
        <f>class_updates_1!B863</f>
        <v>Unlabeled</v>
      </c>
      <c r="D862" t="str">
        <f>class_updates_2!B863</f>
        <v>Unlabeled</v>
      </c>
      <c r="E862" t="str">
        <f>class_updates_3!B863</f>
        <v>Unlabeled</v>
      </c>
      <c r="I862" s="3">
        <f t="shared" ref="I862:O871" si="100">COUNTIF($B862:$G862,I$1)</f>
        <v>4</v>
      </c>
      <c r="J862" s="3">
        <f t="shared" si="100"/>
        <v>0</v>
      </c>
      <c r="K862">
        <f t="shared" si="100"/>
        <v>0</v>
      </c>
      <c r="L862">
        <f t="shared" si="100"/>
        <v>0</v>
      </c>
      <c r="M862">
        <f t="shared" si="100"/>
        <v>0</v>
      </c>
      <c r="N862">
        <f t="shared" si="100"/>
        <v>0</v>
      </c>
      <c r="O862">
        <f t="shared" si="100"/>
        <v>0</v>
      </c>
      <c r="P862" s="3">
        <f t="shared" si="97"/>
        <v>0</v>
      </c>
      <c r="Q862" s="4" t="str">
        <f t="array" ref="Q862">_xlfn.IFS(H862&lt;&gt;"",H862,Raw!C862="Unusable","Unusable",P862&gt;1,"Conflicted",P862=1,INDEX($J$1:$O$1,MATCH(TRUE,$J862:$O862&gt;0,0)),TRUE,$I$1)</f>
        <v>Unlabeled</v>
      </c>
    </row>
    <row r="863" spans="1:17" x14ac:dyDescent="0.3">
      <c r="A863" t="str">
        <f>Raw!A863</f>
        <v>IMG20250801090035</v>
      </c>
      <c r="B863" t="str">
        <f>Raw!B863</f>
        <v>Unlabeled</v>
      </c>
      <c r="C863" t="str">
        <f>class_updates_1!B864</f>
        <v>Unlabeled</v>
      </c>
      <c r="D863" t="str">
        <f>class_updates_2!B864</f>
        <v>Unlabeled</v>
      </c>
      <c r="E863" t="str">
        <f>class_updates_3!B864</f>
        <v>Unlabeled</v>
      </c>
      <c r="I863" s="3">
        <f t="shared" si="100"/>
        <v>4</v>
      </c>
      <c r="J863" s="3">
        <f t="shared" si="100"/>
        <v>0</v>
      </c>
      <c r="K863">
        <f t="shared" si="100"/>
        <v>0</v>
      </c>
      <c r="L863">
        <f t="shared" si="100"/>
        <v>0</v>
      </c>
      <c r="M863">
        <f t="shared" si="100"/>
        <v>0</v>
      </c>
      <c r="N863">
        <f t="shared" si="100"/>
        <v>0</v>
      </c>
      <c r="O863">
        <f t="shared" si="100"/>
        <v>0</v>
      </c>
      <c r="P863" s="3">
        <f t="shared" si="97"/>
        <v>0</v>
      </c>
      <c r="Q863" s="4" t="str">
        <f t="array" ref="Q863">_xlfn.IFS(H863&lt;&gt;"",H863,Raw!C863="Unusable","Unusable",P863&gt;1,"Conflicted",P863=1,INDEX($J$1:$O$1,MATCH(TRUE,$J863:$O863&gt;0,0)),TRUE,$I$1)</f>
        <v>Unlabeled</v>
      </c>
    </row>
    <row r="864" spans="1:17" x14ac:dyDescent="0.3">
      <c r="A864" t="str">
        <f>Raw!A864</f>
        <v>IMG20250801090038</v>
      </c>
      <c r="B864" t="str">
        <f>Raw!B864</f>
        <v>Unlabeled</v>
      </c>
      <c r="C864" t="str">
        <f>class_updates_1!B865</f>
        <v>Unlabeled</v>
      </c>
      <c r="D864" t="str">
        <f>class_updates_2!B865</f>
        <v>Unlabeled</v>
      </c>
      <c r="E864" t="str">
        <f>class_updates_3!B865</f>
        <v>Unlabeled</v>
      </c>
      <c r="I864" s="3">
        <f t="shared" si="100"/>
        <v>4</v>
      </c>
      <c r="J864" s="3">
        <f t="shared" si="100"/>
        <v>0</v>
      </c>
      <c r="K864">
        <f t="shared" si="100"/>
        <v>0</v>
      </c>
      <c r="L864">
        <f t="shared" si="100"/>
        <v>0</v>
      </c>
      <c r="M864">
        <f t="shared" si="100"/>
        <v>0</v>
      </c>
      <c r="N864">
        <f t="shared" si="100"/>
        <v>0</v>
      </c>
      <c r="O864">
        <f t="shared" si="100"/>
        <v>0</v>
      </c>
      <c r="P864" s="3">
        <f t="shared" si="97"/>
        <v>0</v>
      </c>
      <c r="Q864" s="4" t="str">
        <f t="array" ref="Q864">_xlfn.IFS(H864&lt;&gt;"",H864,Raw!C864="Unusable","Unusable",P864&gt;1,"Conflicted",P864=1,INDEX($J$1:$O$1,MATCH(TRUE,$J864:$O864&gt;0,0)),TRUE,$I$1)</f>
        <v>Unlabeled</v>
      </c>
    </row>
    <row r="865" spans="1:17" x14ac:dyDescent="0.3">
      <c r="A865" t="str">
        <f>Raw!A865</f>
        <v>IMG20250801090119</v>
      </c>
      <c r="B865" t="str">
        <f>Raw!B865</f>
        <v>Unlabeled</v>
      </c>
      <c r="C865" t="str">
        <f>class_updates_1!B866</f>
        <v>Unlabeled</v>
      </c>
      <c r="D865" t="str">
        <f>class_updates_2!B866</f>
        <v>Unlabeled</v>
      </c>
      <c r="E865" t="str">
        <f>class_updates_3!B866</f>
        <v>Unlabeled</v>
      </c>
      <c r="I865" s="3">
        <f t="shared" si="100"/>
        <v>4</v>
      </c>
      <c r="J865" s="3">
        <f t="shared" si="100"/>
        <v>0</v>
      </c>
      <c r="K865">
        <f t="shared" si="100"/>
        <v>0</v>
      </c>
      <c r="L865">
        <f t="shared" si="100"/>
        <v>0</v>
      </c>
      <c r="M865">
        <f t="shared" si="100"/>
        <v>0</v>
      </c>
      <c r="N865">
        <f t="shared" si="100"/>
        <v>0</v>
      </c>
      <c r="O865">
        <f t="shared" si="100"/>
        <v>0</v>
      </c>
      <c r="P865" s="3">
        <f t="shared" si="97"/>
        <v>0</v>
      </c>
      <c r="Q865" s="4" t="str">
        <f t="array" ref="Q865">_xlfn.IFS(H865&lt;&gt;"",H865,Raw!C865="Unusable","Unusable",P865&gt;1,"Conflicted",P865=1,INDEX($J$1:$O$1,MATCH(TRUE,$J865:$O865&gt;0,0)),TRUE,$I$1)</f>
        <v>Unlabeled</v>
      </c>
    </row>
    <row r="866" spans="1:17" x14ac:dyDescent="0.3">
      <c r="A866" t="str">
        <f>Raw!A866</f>
        <v>IMG20250801090144</v>
      </c>
      <c r="B866" t="str">
        <f>Raw!B866</f>
        <v>Unlabeled</v>
      </c>
      <c r="C866" t="str">
        <f>class_updates_1!B867</f>
        <v>Unlabeled</v>
      </c>
      <c r="D866" t="str">
        <f>class_updates_2!B867</f>
        <v>Unlabeled</v>
      </c>
      <c r="E866" t="str">
        <f>class_updates_3!B867</f>
        <v>Unlabeled</v>
      </c>
      <c r="I866" s="3">
        <f t="shared" si="100"/>
        <v>4</v>
      </c>
      <c r="J866" s="3">
        <f t="shared" si="100"/>
        <v>0</v>
      </c>
      <c r="K866">
        <f t="shared" si="100"/>
        <v>0</v>
      </c>
      <c r="L866">
        <f t="shared" si="100"/>
        <v>0</v>
      </c>
      <c r="M866">
        <f t="shared" si="100"/>
        <v>0</v>
      </c>
      <c r="N866">
        <f t="shared" si="100"/>
        <v>0</v>
      </c>
      <c r="O866">
        <f t="shared" si="100"/>
        <v>0</v>
      </c>
      <c r="P866" s="3">
        <f t="shared" si="97"/>
        <v>0</v>
      </c>
      <c r="Q866" s="4" t="str">
        <f t="array" ref="Q866">_xlfn.IFS(H866&lt;&gt;"",H866,Raw!C866="Unusable","Unusable",P866&gt;1,"Conflicted",P866=1,INDEX($J$1:$O$1,MATCH(TRUE,$J866:$O866&gt;0,0)),TRUE,$I$1)</f>
        <v>Unlabeled</v>
      </c>
    </row>
    <row r="867" spans="1:17" x14ac:dyDescent="0.3">
      <c r="A867" t="str">
        <f>Raw!A867</f>
        <v>IMG20250801090202</v>
      </c>
      <c r="B867" t="str">
        <f>Raw!B867</f>
        <v>Unlabeled</v>
      </c>
      <c r="C867" t="str">
        <f>class_updates_1!B868</f>
        <v>Unlabeled</v>
      </c>
      <c r="D867" t="str">
        <f>class_updates_2!B868</f>
        <v>Unlabeled</v>
      </c>
      <c r="E867" t="str">
        <f>class_updates_3!B868</f>
        <v>Unlabeled</v>
      </c>
      <c r="I867" s="3">
        <f t="shared" si="100"/>
        <v>4</v>
      </c>
      <c r="J867" s="3">
        <f t="shared" si="100"/>
        <v>0</v>
      </c>
      <c r="K867">
        <f t="shared" si="100"/>
        <v>0</v>
      </c>
      <c r="L867">
        <f t="shared" si="100"/>
        <v>0</v>
      </c>
      <c r="M867">
        <f t="shared" si="100"/>
        <v>0</v>
      </c>
      <c r="N867">
        <f t="shared" si="100"/>
        <v>0</v>
      </c>
      <c r="O867">
        <f t="shared" si="100"/>
        <v>0</v>
      </c>
      <c r="P867" s="3">
        <f t="shared" si="97"/>
        <v>0</v>
      </c>
      <c r="Q867" s="4" t="str">
        <f t="array" ref="Q867">_xlfn.IFS(H867&lt;&gt;"",H867,Raw!C867="Unusable","Unusable",P867&gt;1,"Conflicted",P867=1,INDEX($J$1:$O$1,MATCH(TRUE,$J867:$O867&gt;0,0)),TRUE,$I$1)</f>
        <v>Unlabeled</v>
      </c>
    </row>
    <row r="868" spans="1:17" x14ac:dyDescent="0.3">
      <c r="A868" t="str">
        <f>Raw!A868</f>
        <v>IMG20250801090227</v>
      </c>
      <c r="B868" t="str">
        <f>Raw!B868</f>
        <v>Unlabeled</v>
      </c>
      <c r="C868" t="str">
        <f>class_updates_1!B869</f>
        <v>Unlabeled</v>
      </c>
      <c r="D868" t="str">
        <f>class_updates_2!B869</f>
        <v>Unlabeled</v>
      </c>
      <c r="E868" t="str">
        <f>class_updates_3!B869</f>
        <v>Unlabeled</v>
      </c>
      <c r="I868" s="3">
        <f t="shared" si="100"/>
        <v>4</v>
      </c>
      <c r="J868" s="3">
        <f t="shared" si="100"/>
        <v>0</v>
      </c>
      <c r="K868">
        <f t="shared" si="100"/>
        <v>0</v>
      </c>
      <c r="L868">
        <f t="shared" si="100"/>
        <v>0</v>
      </c>
      <c r="M868">
        <f t="shared" si="100"/>
        <v>0</v>
      </c>
      <c r="N868">
        <f t="shared" si="100"/>
        <v>0</v>
      </c>
      <c r="O868">
        <f t="shared" si="100"/>
        <v>0</v>
      </c>
      <c r="P868" s="3">
        <f t="shared" si="97"/>
        <v>0</v>
      </c>
      <c r="Q868" s="4" t="str">
        <f t="array" ref="Q868">_xlfn.IFS(H868&lt;&gt;"",H868,Raw!C868="Unusable","Unusable",P868&gt;1,"Conflicted",P868=1,INDEX($J$1:$O$1,MATCH(TRUE,$J868:$O868&gt;0,0)),TRUE,$I$1)</f>
        <v>Unlabeled</v>
      </c>
    </row>
    <row r="869" spans="1:17" x14ac:dyDescent="0.3">
      <c r="A869" t="str">
        <f>Raw!A869</f>
        <v>IMG20250801090235</v>
      </c>
      <c r="B869" t="str">
        <f>Raw!B869</f>
        <v>Unlabeled</v>
      </c>
      <c r="C869" t="str">
        <f>class_updates_1!B870</f>
        <v>Unlabeled</v>
      </c>
      <c r="D869" t="str">
        <f>class_updates_2!B870</f>
        <v>Unlabeled</v>
      </c>
      <c r="E869" t="str">
        <f>class_updates_3!B870</f>
        <v>Unlabeled</v>
      </c>
      <c r="I869" s="3">
        <f t="shared" si="100"/>
        <v>4</v>
      </c>
      <c r="J869" s="3">
        <f t="shared" si="100"/>
        <v>0</v>
      </c>
      <c r="K869">
        <f t="shared" si="100"/>
        <v>0</v>
      </c>
      <c r="L869">
        <f t="shared" si="100"/>
        <v>0</v>
      </c>
      <c r="M869">
        <f t="shared" si="100"/>
        <v>0</v>
      </c>
      <c r="N869">
        <f t="shared" si="100"/>
        <v>0</v>
      </c>
      <c r="O869">
        <f t="shared" si="100"/>
        <v>0</v>
      </c>
      <c r="P869" s="3">
        <f t="shared" si="97"/>
        <v>0</v>
      </c>
      <c r="Q869" s="4" t="str">
        <f t="array" ref="Q869">_xlfn.IFS(H869&lt;&gt;"",H869,Raw!C869="Unusable","Unusable",P869&gt;1,"Conflicted",P869=1,INDEX($J$1:$O$1,MATCH(TRUE,$J869:$O869&gt;0,0)),TRUE,$I$1)</f>
        <v>Unlabeled</v>
      </c>
    </row>
    <row r="870" spans="1:17" x14ac:dyDescent="0.3">
      <c r="A870" t="str">
        <f>Raw!A870</f>
        <v>IMG20250801090243</v>
      </c>
      <c r="B870" t="str">
        <f>Raw!B870</f>
        <v>Unlabeled</v>
      </c>
      <c r="C870" t="str">
        <f>class_updates_1!B871</f>
        <v>Unlabeled</v>
      </c>
      <c r="D870" t="str">
        <f>class_updates_2!B871</f>
        <v>Unlabeled</v>
      </c>
      <c r="E870" t="str">
        <f>class_updates_3!B871</f>
        <v>Unlabeled</v>
      </c>
      <c r="I870" s="3">
        <f t="shared" si="100"/>
        <v>4</v>
      </c>
      <c r="J870" s="3">
        <f t="shared" si="100"/>
        <v>0</v>
      </c>
      <c r="K870">
        <f t="shared" si="100"/>
        <v>0</v>
      </c>
      <c r="L870">
        <f t="shared" si="100"/>
        <v>0</v>
      </c>
      <c r="M870">
        <f t="shared" si="100"/>
        <v>0</v>
      </c>
      <c r="N870">
        <f t="shared" si="100"/>
        <v>0</v>
      </c>
      <c r="O870">
        <f t="shared" si="100"/>
        <v>0</v>
      </c>
      <c r="P870" s="3">
        <f t="shared" si="97"/>
        <v>0</v>
      </c>
      <c r="Q870" s="4" t="str">
        <f t="array" ref="Q870">_xlfn.IFS(H870&lt;&gt;"",H870,Raw!C870="Unusable","Unusable",P870&gt;1,"Conflicted",P870=1,INDEX($J$1:$O$1,MATCH(TRUE,$J870:$O870&gt;0,0)),TRUE,$I$1)</f>
        <v>Unlabeled</v>
      </c>
    </row>
    <row r="871" spans="1:17" x14ac:dyDescent="0.3">
      <c r="A871" t="str">
        <f>Raw!A871</f>
        <v>IMG20250801090246</v>
      </c>
      <c r="B871" t="str">
        <f>Raw!B871</f>
        <v>Unlabeled</v>
      </c>
      <c r="C871" t="str">
        <f>class_updates_1!B872</f>
        <v>Unlabeled</v>
      </c>
      <c r="D871" t="str">
        <f>class_updates_2!B872</f>
        <v>Unlabeled</v>
      </c>
      <c r="E871" t="str">
        <f>class_updates_3!B872</f>
        <v>Unlabeled</v>
      </c>
      <c r="I871" s="3">
        <f t="shared" si="100"/>
        <v>4</v>
      </c>
      <c r="J871" s="3">
        <f t="shared" si="100"/>
        <v>0</v>
      </c>
      <c r="K871">
        <f t="shared" si="100"/>
        <v>0</v>
      </c>
      <c r="L871">
        <f t="shared" si="100"/>
        <v>0</v>
      </c>
      <c r="M871">
        <f t="shared" si="100"/>
        <v>0</v>
      </c>
      <c r="N871">
        <f t="shared" si="100"/>
        <v>0</v>
      </c>
      <c r="O871">
        <f t="shared" si="100"/>
        <v>0</v>
      </c>
      <c r="P871" s="3">
        <f t="shared" si="97"/>
        <v>0</v>
      </c>
      <c r="Q871" s="4" t="str">
        <f t="array" ref="Q871">_xlfn.IFS(H871&lt;&gt;"",H871,Raw!C871="Unusable","Unusable",P871&gt;1,"Conflicted",P871=1,INDEX($J$1:$O$1,MATCH(TRUE,$J871:$O871&gt;0,0)),TRUE,$I$1)</f>
        <v>Unlabeled</v>
      </c>
    </row>
    <row r="872" spans="1:17" x14ac:dyDescent="0.3">
      <c r="A872" t="str">
        <f>Raw!A872</f>
        <v>IMG20250801090452</v>
      </c>
      <c r="B872" t="str">
        <f>Raw!B872</f>
        <v>Unlabeled</v>
      </c>
      <c r="C872" t="str">
        <f>class_updates_1!B873</f>
        <v>Unlabeled</v>
      </c>
      <c r="D872" t="str">
        <f>class_updates_2!B873</f>
        <v>Unlabeled</v>
      </c>
      <c r="E872" t="str">
        <f>class_updates_3!B873</f>
        <v>Unlabeled</v>
      </c>
      <c r="I872" s="3">
        <f t="shared" ref="I872:O881" si="101">COUNTIF($B872:$G872,I$1)</f>
        <v>4</v>
      </c>
      <c r="J872" s="3">
        <f t="shared" si="101"/>
        <v>0</v>
      </c>
      <c r="K872">
        <f t="shared" si="101"/>
        <v>0</v>
      </c>
      <c r="L872">
        <f t="shared" si="101"/>
        <v>0</v>
      </c>
      <c r="M872">
        <f t="shared" si="101"/>
        <v>0</v>
      </c>
      <c r="N872">
        <f t="shared" si="101"/>
        <v>0</v>
      </c>
      <c r="O872">
        <f t="shared" si="101"/>
        <v>0</v>
      </c>
      <c r="P872" s="3">
        <f t="shared" si="97"/>
        <v>0</v>
      </c>
      <c r="Q872" s="4" t="str">
        <f t="array" ref="Q872">_xlfn.IFS(H872&lt;&gt;"",H872,Raw!C872="Unusable","Unusable",P872&gt;1,"Conflicted",P872=1,INDEX($J$1:$O$1,MATCH(TRUE,$J872:$O872&gt;0,0)),TRUE,$I$1)</f>
        <v>Unlabeled</v>
      </c>
    </row>
    <row r="873" spans="1:17" x14ac:dyDescent="0.3">
      <c r="A873" t="str">
        <f>Raw!A873</f>
        <v>IMG20250801090506</v>
      </c>
      <c r="B873" t="str">
        <f>Raw!B873</f>
        <v>Unlabeled</v>
      </c>
      <c r="C873" t="str">
        <f>class_updates_1!B874</f>
        <v>Unlabeled</v>
      </c>
      <c r="D873" t="str">
        <f>class_updates_2!B874</f>
        <v>Unlabeled</v>
      </c>
      <c r="E873" t="str">
        <f>class_updates_3!B874</f>
        <v>Unlabeled</v>
      </c>
      <c r="I873" s="3">
        <f t="shared" si="101"/>
        <v>4</v>
      </c>
      <c r="J873" s="3">
        <f t="shared" si="101"/>
        <v>0</v>
      </c>
      <c r="K873">
        <f t="shared" si="101"/>
        <v>0</v>
      </c>
      <c r="L873">
        <f t="shared" si="101"/>
        <v>0</v>
      </c>
      <c r="M873">
        <f t="shared" si="101"/>
        <v>0</v>
      </c>
      <c r="N873">
        <f t="shared" si="101"/>
        <v>0</v>
      </c>
      <c r="O873">
        <f t="shared" si="101"/>
        <v>0</v>
      </c>
      <c r="P873" s="3">
        <f t="shared" si="97"/>
        <v>0</v>
      </c>
      <c r="Q873" s="4" t="str">
        <f t="array" ref="Q873">_xlfn.IFS(H873&lt;&gt;"",H873,Raw!C873="Unusable","Unusable",P873&gt;1,"Conflicted",P873=1,INDEX($J$1:$O$1,MATCH(TRUE,$J873:$O873&gt;0,0)),TRUE,$I$1)</f>
        <v>Unlabeled</v>
      </c>
    </row>
    <row r="874" spans="1:17" x14ac:dyDescent="0.3">
      <c r="A874" t="str">
        <f>Raw!A874</f>
        <v>IMG20250801090518</v>
      </c>
      <c r="B874" t="str">
        <f>Raw!B874</f>
        <v>Unlabeled</v>
      </c>
      <c r="C874" t="str">
        <f>class_updates_1!B875</f>
        <v>Unlabeled</v>
      </c>
      <c r="D874" t="str">
        <f>class_updates_2!B875</f>
        <v>Unlabeled</v>
      </c>
      <c r="E874" t="str">
        <f>class_updates_3!B875</f>
        <v>Unlabeled</v>
      </c>
      <c r="I874" s="3">
        <f t="shared" si="101"/>
        <v>4</v>
      </c>
      <c r="J874" s="3">
        <f t="shared" si="101"/>
        <v>0</v>
      </c>
      <c r="K874">
        <f t="shared" si="101"/>
        <v>0</v>
      </c>
      <c r="L874">
        <f t="shared" si="101"/>
        <v>0</v>
      </c>
      <c r="M874">
        <f t="shared" si="101"/>
        <v>0</v>
      </c>
      <c r="N874">
        <f t="shared" si="101"/>
        <v>0</v>
      </c>
      <c r="O874">
        <f t="shared" si="101"/>
        <v>0</v>
      </c>
      <c r="P874" s="3">
        <f t="shared" si="97"/>
        <v>0</v>
      </c>
      <c r="Q874" s="4" t="str">
        <f t="array" ref="Q874">_xlfn.IFS(H874&lt;&gt;"",H874,Raw!C874="Unusable","Unusable",P874&gt;1,"Conflicted",P874=1,INDEX($J$1:$O$1,MATCH(TRUE,$J874:$O874&gt;0,0)),TRUE,$I$1)</f>
        <v>Unlabeled</v>
      </c>
    </row>
    <row r="875" spans="1:17" x14ac:dyDescent="0.3">
      <c r="A875" t="str">
        <f>Raw!A875</f>
        <v>IMG20250801090834</v>
      </c>
      <c r="B875" t="str">
        <f>Raw!B875</f>
        <v>Unlabeled</v>
      </c>
      <c r="C875" t="str">
        <f>class_updates_1!B876</f>
        <v>Unlabeled</v>
      </c>
      <c r="D875" t="str">
        <f>class_updates_2!B876</f>
        <v>Unlabeled</v>
      </c>
      <c r="E875" t="str">
        <f>class_updates_3!B876</f>
        <v>Unlabeled</v>
      </c>
      <c r="I875" s="3">
        <f t="shared" si="101"/>
        <v>4</v>
      </c>
      <c r="J875" s="3">
        <f t="shared" si="101"/>
        <v>0</v>
      </c>
      <c r="K875">
        <f t="shared" si="101"/>
        <v>0</v>
      </c>
      <c r="L875">
        <f t="shared" si="101"/>
        <v>0</v>
      </c>
      <c r="M875">
        <f t="shared" si="101"/>
        <v>0</v>
      </c>
      <c r="N875">
        <f t="shared" si="101"/>
        <v>0</v>
      </c>
      <c r="O875">
        <f t="shared" si="101"/>
        <v>0</v>
      </c>
      <c r="P875" s="3">
        <f t="shared" si="97"/>
        <v>0</v>
      </c>
      <c r="Q875" s="4" t="str">
        <f t="array" ref="Q875">_xlfn.IFS(H875&lt;&gt;"",H875,Raw!C875="Unusable","Unusable",P875&gt;1,"Conflicted",P875=1,INDEX($J$1:$O$1,MATCH(TRUE,$J875:$O875&gt;0,0)),TRUE,$I$1)</f>
        <v>Unlabeled</v>
      </c>
    </row>
    <row r="876" spans="1:17" x14ac:dyDescent="0.3">
      <c r="A876" t="str">
        <f>Raw!A876</f>
        <v>IMG20250801090842</v>
      </c>
      <c r="B876" t="str">
        <f>Raw!B876</f>
        <v>Unlabeled</v>
      </c>
      <c r="C876" t="str">
        <f>class_updates_1!B877</f>
        <v>Unlabeled</v>
      </c>
      <c r="D876" t="str">
        <f>class_updates_2!B877</f>
        <v>Unlabeled</v>
      </c>
      <c r="E876" t="str">
        <f>class_updates_3!B877</f>
        <v>Unlabeled</v>
      </c>
      <c r="I876" s="3">
        <f t="shared" si="101"/>
        <v>4</v>
      </c>
      <c r="J876" s="3">
        <f t="shared" si="101"/>
        <v>0</v>
      </c>
      <c r="K876">
        <f t="shared" si="101"/>
        <v>0</v>
      </c>
      <c r="L876">
        <f t="shared" si="101"/>
        <v>0</v>
      </c>
      <c r="M876">
        <f t="shared" si="101"/>
        <v>0</v>
      </c>
      <c r="N876">
        <f t="shared" si="101"/>
        <v>0</v>
      </c>
      <c r="O876">
        <f t="shared" si="101"/>
        <v>0</v>
      </c>
      <c r="P876" s="3">
        <f t="shared" si="97"/>
        <v>0</v>
      </c>
      <c r="Q876" s="4" t="str">
        <f t="array" ref="Q876">_xlfn.IFS(H876&lt;&gt;"",H876,Raw!C876="Unusable","Unusable",P876&gt;1,"Conflicted",P876=1,INDEX($J$1:$O$1,MATCH(TRUE,$J876:$O876&gt;0,0)),TRUE,$I$1)</f>
        <v>Unlabeled</v>
      </c>
    </row>
    <row r="877" spans="1:17" x14ac:dyDescent="0.3">
      <c r="A877" t="str">
        <f>Raw!A877</f>
        <v>IMG20250801090849</v>
      </c>
      <c r="B877" t="str">
        <f>Raw!B877</f>
        <v>Unlabeled</v>
      </c>
      <c r="C877" t="str">
        <f>class_updates_1!B878</f>
        <v>Unlabeled</v>
      </c>
      <c r="D877" t="str">
        <f>class_updates_2!B878</f>
        <v>Unlabeled</v>
      </c>
      <c r="E877" t="str">
        <f>class_updates_3!B878</f>
        <v>Unlabeled</v>
      </c>
      <c r="I877" s="3">
        <f t="shared" si="101"/>
        <v>4</v>
      </c>
      <c r="J877" s="3">
        <f t="shared" si="101"/>
        <v>0</v>
      </c>
      <c r="K877">
        <f t="shared" si="101"/>
        <v>0</v>
      </c>
      <c r="L877">
        <f t="shared" si="101"/>
        <v>0</v>
      </c>
      <c r="M877">
        <f t="shared" si="101"/>
        <v>0</v>
      </c>
      <c r="N877">
        <f t="shared" si="101"/>
        <v>0</v>
      </c>
      <c r="O877">
        <f t="shared" si="101"/>
        <v>0</v>
      </c>
      <c r="P877" s="3">
        <f t="shared" si="97"/>
        <v>0</v>
      </c>
      <c r="Q877" s="4" t="str">
        <f t="array" ref="Q877">_xlfn.IFS(H877&lt;&gt;"",H877,Raw!C877="Unusable","Unusable",P877&gt;1,"Conflicted",P877=1,INDEX($J$1:$O$1,MATCH(TRUE,$J877:$O877&gt;0,0)),TRUE,$I$1)</f>
        <v>Unlabeled</v>
      </c>
    </row>
    <row r="878" spans="1:17" x14ac:dyDescent="0.3">
      <c r="A878" t="str">
        <f>Raw!A878</f>
        <v>IMG20250801090928</v>
      </c>
      <c r="B878" t="str">
        <f>Raw!B878</f>
        <v>Unlabeled</v>
      </c>
      <c r="C878" t="str">
        <f>class_updates_1!B879</f>
        <v>Unlabeled</v>
      </c>
      <c r="D878" t="str">
        <f>class_updates_2!B879</f>
        <v>Unlabeled</v>
      </c>
      <c r="E878" t="str">
        <f>class_updates_3!B879</f>
        <v>Unlabeled</v>
      </c>
      <c r="I878" s="3">
        <f t="shared" si="101"/>
        <v>4</v>
      </c>
      <c r="J878" s="3">
        <f t="shared" si="101"/>
        <v>0</v>
      </c>
      <c r="K878">
        <f t="shared" si="101"/>
        <v>0</v>
      </c>
      <c r="L878">
        <f t="shared" si="101"/>
        <v>0</v>
      </c>
      <c r="M878">
        <f t="shared" si="101"/>
        <v>0</v>
      </c>
      <c r="N878">
        <f t="shared" si="101"/>
        <v>0</v>
      </c>
      <c r="O878">
        <f t="shared" si="101"/>
        <v>0</v>
      </c>
      <c r="P878" s="3">
        <f t="shared" si="97"/>
        <v>0</v>
      </c>
      <c r="Q878" s="4" t="str">
        <f t="array" ref="Q878">_xlfn.IFS(H878&lt;&gt;"",H878,Raw!C878="Unusable","Unusable",P878&gt;1,"Conflicted",P878=1,INDEX($J$1:$O$1,MATCH(TRUE,$J878:$O878&gt;0,0)),TRUE,$I$1)</f>
        <v>Unlabeled</v>
      </c>
    </row>
    <row r="879" spans="1:17" x14ac:dyDescent="0.3">
      <c r="A879" t="str">
        <f>Raw!A879</f>
        <v>IMG20250801090943</v>
      </c>
      <c r="B879" t="str">
        <f>Raw!B879</f>
        <v>Unlabeled</v>
      </c>
      <c r="C879" t="str">
        <f>class_updates_1!B880</f>
        <v>Unlabeled</v>
      </c>
      <c r="D879" t="str">
        <f>class_updates_2!B880</f>
        <v>Unlabeled</v>
      </c>
      <c r="E879" t="str">
        <f>class_updates_3!B880</f>
        <v>Unlabeled</v>
      </c>
      <c r="I879" s="3">
        <f t="shared" si="101"/>
        <v>4</v>
      </c>
      <c r="J879" s="3">
        <f t="shared" si="101"/>
        <v>0</v>
      </c>
      <c r="K879">
        <f t="shared" si="101"/>
        <v>0</v>
      </c>
      <c r="L879">
        <f t="shared" si="101"/>
        <v>0</v>
      </c>
      <c r="M879">
        <f t="shared" si="101"/>
        <v>0</v>
      </c>
      <c r="N879">
        <f t="shared" si="101"/>
        <v>0</v>
      </c>
      <c r="O879">
        <f t="shared" si="101"/>
        <v>0</v>
      </c>
      <c r="P879" s="3">
        <f t="shared" si="97"/>
        <v>0</v>
      </c>
      <c r="Q879" s="4" t="str">
        <f t="array" ref="Q879">_xlfn.IFS(H879&lt;&gt;"",H879,Raw!C879="Unusable","Unusable",P879&gt;1,"Conflicted",P879=1,INDEX($J$1:$O$1,MATCH(TRUE,$J879:$O879&gt;0,0)),TRUE,$I$1)</f>
        <v>Unlabeled</v>
      </c>
    </row>
    <row r="880" spans="1:17" x14ac:dyDescent="0.3">
      <c r="A880" t="str">
        <f>Raw!A880</f>
        <v>IMG20250801090954</v>
      </c>
      <c r="B880" t="str">
        <f>Raw!B880</f>
        <v>Unlabeled</v>
      </c>
      <c r="C880" t="str">
        <f>class_updates_1!B881</f>
        <v>Unlabeled</v>
      </c>
      <c r="D880" t="str">
        <f>class_updates_2!B881</f>
        <v>Unlabeled</v>
      </c>
      <c r="E880" t="str">
        <f>class_updates_3!B881</f>
        <v>Unlabeled</v>
      </c>
      <c r="I880" s="3">
        <f t="shared" si="101"/>
        <v>4</v>
      </c>
      <c r="J880" s="3">
        <f t="shared" si="101"/>
        <v>0</v>
      </c>
      <c r="K880">
        <f t="shared" si="101"/>
        <v>0</v>
      </c>
      <c r="L880">
        <f t="shared" si="101"/>
        <v>0</v>
      </c>
      <c r="M880">
        <f t="shared" si="101"/>
        <v>0</v>
      </c>
      <c r="N880">
        <f t="shared" si="101"/>
        <v>0</v>
      </c>
      <c r="O880">
        <f t="shared" si="101"/>
        <v>0</v>
      </c>
      <c r="P880" s="3">
        <f t="shared" si="97"/>
        <v>0</v>
      </c>
      <c r="Q880" s="4" t="str">
        <f t="array" ref="Q880">_xlfn.IFS(H880&lt;&gt;"",H880,Raw!C880="Unusable","Unusable",P880&gt;1,"Conflicted",P880=1,INDEX($J$1:$O$1,MATCH(TRUE,$J880:$O880&gt;0,0)),TRUE,$I$1)</f>
        <v>Unlabeled</v>
      </c>
    </row>
    <row r="881" spans="1:17" x14ac:dyDescent="0.3">
      <c r="A881" t="str">
        <f>Raw!A881</f>
        <v>IMG20250801091002</v>
      </c>
      <c r="B881" t="str">
        <f>Raw!B881</f>
        <v>Unlabeled</v>
      </c>
      <c r="C881" t="str">
        <f>class_updates_1!B882</f>
        <v>Unlabeled</v>
      </c>
      <c r="D881" t="str">
        <f>class_updates_2!B882</f>
        <v>Unlabeled</v>
      </c>
      <c r="E881" t="str">
        <f>class_updates_3!B882</f>
        <v>Unlabeled</v>
      </c>
      <c r="I881" s="3">
        <f t="shared" si="101"/>
        <v>4</v>
      </c>
      <c r="J881" s="3">
        <f t="shared" si="101"/>
        <v>0</v>
      </c>
      <c r="K881">
        <f t="shared" si="101"/>
        <v>0</v>
      </c>
      <c r="L881">
        <f t="shared" si="101"/>
        <v>0</v>
      </c>
      <c r="M881">
        <f t="shared" si="101"/>
        <v>0</v>
      </c>
      <c r="N881">
        <f t="shared" si="101"/>
        <v>0</v>
      </c>
      <c r="O881">
        <f t="shared" si="101"/>
        <v>0</v>
      </c>
      <c r="P881" s="3">
        <f t="shared" si="97"/>
        <v>0</v>
      </c>
      <c r="Q881" s="4" t="str">
        <f t="array" ref="Q881">_xlfn.IFS(H881&lt;&gt;"",H881,Raw!C881="Unusable","Unusable",P881&gt;1,"Conflicted",P881=1,INDEX($J$1:$O$1,MATCH(TRUE,$J881:$O881&gt;0,0)),TRUE,$I$1)</f>
        <v>Unlabeled</v>
      </c>
    </row>
    <row r="882" spans="1:17" x14ac:dyDescent="0.3">
      <c r="A882" t="str">
        <f>Raw!A882</f>
        <v>IMG20250801091010</v>
      </c>
      <c r="B882" t="str">
        <f>Raw!B882</f>
        <v>Unlabeled</v>
      </c>
      <c r="C882" t="str">
        <f>class_updates_1!B883</f>
        <v>Unlabeled</v>
      </c>
      <c r="D882" t="str">
        <f>class_updates_2!B883</f>
        <v>Unlabeled</v>
      </c>
      <c r="E882" t="str">
        <f>class_updates_3!B883</f>
        <v>Unlabeled</v>
      </c>
      <c r="I882" s="3">
        <f t="shared" ref="I882:O891" si="102">COUNTIF($B882:$G882,I$1)</f>
        <v>4</v>
      </c>
      <c r="J882" s="3">
        <f t="shared" si="102"/>
        <v>0</v>
      </c>
      <c r="K882">
        <f t="shared" si="102"/>
        <v>0</v>
      </c>
      <c r="L882">
        <f t="shared" si="102"/>
        <v>0</v>
      </c>
      <c r="M882">
        <f t="shared" si="102"/>
        <v>0</v>
      </c>
      <c r="N882">
        <f t="shared" si="102"/>
        <v>0</v>
      </c>
      <c r="O882">
        <f t="shared" si="102"/>
        <v>0</v>
      </c>
      <c r="P882" s="3">
        <f t="shared" si="97"/>
        <v>0</v>
      </c>
      <c r="Q882" s="4" t="str">
        <f t="array" ref="Q882">_xlfn.IFS(H882&lt;&gt;"",H882,Raw!C882="Unusable","Unusable",P882&gt;1,"Conflicted",P882=1,INDEX($J$1:$O$1,MATCH(TRUE,$J882:$O882&gt;0,0)),TRUE,$I$1)</f>
        <v>Unlabeled</v>
      </c>
    </row>
    <row r="883" spans="1:17" x14ac:dyDescent="0.3">
      <c r="A883" t="str">
        <f>Raw!A883</f>
        <v>IMG20250801091020</v>
      </c>
      <c r="B883" t="str">
        <f>Raw!B883</f>
        <v>Unlabeled</v>
      </c>
      <c r="C883" t="str">
        <f>class_updates_1!B884</f>
        <v>Unlabeled</v>
      </c>
      <c r="D883" t="str">
        <f>class_updates_2!B884</f>
        <v>Unlabeled</v>
      </c>
      <c r="E883" t="str">
        <f>class_updates_3!B884</f>
        <v>Unlabeled</v>
      </c>
      <c r="I883" s="3">
        <f t="shared" si="102"/>
        <v>4</v>
      </c>
      <c r="J883" s="3">
        <f t="shared" si="102"/>
        <v>0</v>
      </c>
      <c r="K883">
        <f t="shared" si="102"/>
        <v>0</v>
      </c>
      <c r="L883">
        <f t="shared" si="102"/>
        <v>0</v>
      </c>
      <c r="M883">
        <f t="shared" si="102"/>
        <v>0</v>
      </c>
      <c r="N883">
        <f t="shared" si="102"/>
        <v>0</v>
      </c>
      <c r="O883">
        <f t="shared" si="102"/>
        <v>0</v>
      </c>
      <c r="P883" s="3">
        <f t="shared" si="97"/>
        <v>0</v>
      </c>
      <c r="Q883" s="4" t="str">
        <f t="array" ref="Q883">_xlfn.IFS(H883&lt;&gt;"",H883,Raw!C883="Unusable","Unusable",P883&gt;1,"Conflicted",P883=1,INDEX($J$1:$O$1,MATCH(TRUE,$J883:$O883&gt;0,0)),TRUE,$I$1)</f>
        <v>Unlabeled</v>
      </c>
    </row>
    <row r="884" spans="1:17" x14ac:dyDescent="0.3">
      <c r="A884" t="str">
        <f>Raw!A884</f>
        <v>IMG20250801091028</v>
      </c>
      <c r="B884" t="str">
        <f>Raw!B884</f>
        <v>Unlabeled</v>
      </c>
      <c r="C884" t="str">
        <f>class_updates_1!B885</f>
        <v>Unlabeled</v>
      </c>
      <c r="D884" t="str">
        <f>class_updates_2!B885</f>
        <v>Unlabeled</v>
      </c>
      <c r="E884" t="str">
        <f>class_updates_3!B885</f>
        <v>Unlabeled</v>
      </c>
      <c r="I884" s="3">
        <f t="shared" si="102"/>
        <v>4</v>
      </c>
      <c r="J884" s="3">
        <f t="shared" si="102"/>
        <v>0</v>
      </c>
      <c r="K884">
        <f t="shared" si="102"/>
        <v>0</v>
      </c>
      <c r="L884">
        <f t="shared" si="102"/>
        <v>0</v>
      </c>
      <c r="M884">
        <f t="shared" si="102"/>
        <v>0</v>
      </c>
      <c r="N884">
        <f t="shared" si="102"/>
        <v>0</v>
      </c>
      <c r="O884">
        <f t="shared" si="102"/>
        <v>0</v>
      </c>
      <c r="P884" s="3">
        <f t="shared" si="97"/>
        <v>0</v>
      </c>
      <c r="Q884" s="4" t="str">
        <f t="array" ref="Q884">_xlfn.IFS(H884&lt;&gt;"",H884,Raw!C884="Unusable","Unusable",P884&gt;1,"Conflicted",P884=1,INDEX($J$1:$O$1,MATCH(TRUE,$J884:$O884&gt;0,0)),TRUE,$I$1)</f>
        <v>Unlabeled</v>
      </c>
    </row>
    <row r="885" spans="1:17" x14ac:dyDescent="0.3">
      <c r="A885" t="str">
        <f>Raw!A885</f>
        <v>IMG20250801091039</v>
      </c>
      <c r="B885" t="str">
        <f>Raw!B885</f>
        <v>Unlabeled</v>
      </c>
      <c r="C885" t="str">
        <f>class_updates_1!B886</f>
        <v>Unlabeled</v>
      </c>
      <c r="D885" t="str">
        <f>class_updates_2!B886</f>
        <v>Unlabeled</v>
      </c>
      <c r="E885" t="str">
        <f>class_updates_3!B886</f>
        <v>Unlabeled</v>
      </c>
      <c r="I885" s="3">
        <f t="shared" si="102"/>
        <v>4</v>
      </c>
      <c r="J885" s="3">
        <f t="shared" si="102"/>
        <v>0</v>
      </c>
      <c r="K885">
        <f t="shared" si="102"/>
        <v>0</v>
      </c>
      <c r="L885">
        <f t="shared" si="102"/>
        <v>0</v>
      </c>
      <c r="M885">
        <f t="shared" si="102"/>
        <v>0</v>
      </c>
      <c r="N885">
        <f t="shared" si="102"/>
        <v>0</v>
      </c>
      <c r="O885">
        <f t="shared" si="102"/>
        <v>0</v>
      </c>
      <c r="P885" s="3">
        <f t="shared" si="97"/>
        <v>0</v>
      </c>
      <c r="Q885" s="4" t="str">
        <f t="array" ref="Q885">_xlfn.IFS(H885&lt;&gt;"",H885,Raw!C885="Unusable","Unusable",P885&gt;1,"Conflicted",P885=1,INDEX($J$1:$O$1,MATCH(TRUE,$J885:$O885&gt;0,0)),TRUE,$I$1)</f>
        <v>Unlabeled</v>
      </c>
    </row>
    <row r="886" spans="1:17" x14ac:dyDescent="0.3">
      <c r="A886" t="str">
        <f>Raw!A886</f>
        <v>IMG20250801091103</v>
      </c>
      <c r="B886" t="str">
        <f>Raw!B886</f>
        <v>Unlabeled</v>
      </c>
      <c r="C886" t="str">
        <f>class_updates_1!B887</f>
        <v>Unlabeled</v>
      </c>
      <c r="D886" t="str">
        <f>class_updates_2!B887</f>
        <v>Unlabeled</v>
      </c>
      <c r="E886" t="str">
        <f>class_updates_3!B887</f>
        <v>Unlabeled</v>
      </c>
      <c r="I886" s="3">
        <f t="shared" si="102"/>
        <v>4</v>
      </c>
      <c r="J886" s="3">
        <f t="shared" si="102"/>
        <v>0</v>
      </c>
      <c r="K886">
        <f t="shared" si="102"/>
        <v>0</v>
      </c>
      <c r="L886">
        <f t="shared" si="102"/>
        <v>0</v>
      </c>
      <c r="M886">
        <f t="shared" si="102"/>
        <v>0</v>
      </c>
      <c r="N886">
        <f t="shared" si="102"/>
        <v>0</v>
      </c>
      <c r="O886">
        <f t="shared" si="102"/>
        <v>0</v>
      </c>
      <c r="P886" s="3">
        <f t="shared" si="97"/>
        <v>0</v>
      </c>
      <c r="Q886" s="4" t="str">
        <f t="array" ref="Q886">_xlfn.IFS(H886&lt;&gt;"",H886,Raw!C886="Unusable","Unusable",P886&gt;1,"Conflicted",P886=1,INDEX($J$1:$O$1,MATCH(TRUE,$J886:$O886&gt;0,0)),TRUE,$I$1)</f>
        <v>Unlabeled</v>
      </c>
    </row>
    <row r="887" spans="1:17" x14ac:dyDescent="0.3">
      <c r="A887" t="str">
        <f>Raw!A887</f>
        <v>IMG20250801091131</v>
      </c>
      <c r="B887" t="str">
        <f>Raw!B887</f>
        <v>Unlabeled</v>
      </c>
      <c r="C887" t="str">
        <f>class_updates_1!B888</f>
        <v>Unlabeled</v>
      </c>
      <c r="D887" t="str">
        <f>class_updates_2!B888</f>
        <v>Unlabeled</v>
      </c>
      <c r="E887" t="str">
        <f>class_updates_3!B888</f>
        <v>Unlabeled</v>
      </c>
      <c r="I887" s="3">
        <f t="shared" si="102"/>
        <v>4</v>
      </c>
      <c r="J887" s="3">
        <f t="shared" si="102"/>
        <v>0</v>
      </c>
      <c r="K887">
        <f t="shared" si="102"/>
        <v>0</v>
      </c>
      <c r="L887">
        <f t="shared" si="102"/>
        <v>0</v>
      </c>
      <c r="M887">
        <f t="shared" si="102"/>
        <v>0</v>
      </c>
      <c r="N887">
        <f t="shared" si="102"/>
        <v>0</v>
      </c>
      <c r="O887">
        <f t="shared" si="102"/>
        <v>0</v>
      </c>
      <c r="P887" s="3">
        <f t="shared" si="97"/>
        <v>0</v>
      </c>
      <c r="Q887" s="4" t="str">
        <f t="array" ref="Q887">_xlfn.IFS(H887&lt;&gt;"",H887,Raw!C887="Unusable","Unusable",P887&gt;1,"Conflicted",P887=1,INDEX($J$1:$O$1,MATCH(TRUE,$J887:$O887&gt;0,0)),TRUE,$I$1)</f>
        <v>Unlabeled</v>
      </c>
    </row>
    <row r="888" spans="1:17" x14ac:dyDescent="0.3">
      <c r="A888" t="str">
        <f>Raw!A888</f>
        <v>IMG20250801091133</v>
      </c>
      <c r="B888" t="str">
        <f>Raw!B888</f>
        <v>Unlabeled</v>
      </c>
      <c r="C888" t="str">
        <f>class_updates_1!B889</f>
        <v>Unlabeled</v>
      </c>
      <c r="D888" t="str">
        <f>class_updates_2!B889</f>
        <v>Unlabeled</v>
      </c>
      <c r="E888" t="str">
        <f>class_updates_3!B889</f>
        <v>Unlabeled</v>
      </c>
      <c r="I888" s="3">
        <f t="shared" si="102"/>
        <v>4</v>
      </c>
      <c r="J888" s="3">
        <f t="shared" si="102"/>
        <v>0</v>
      </c>
      <c r="K888">
        <f t="shared" si="102"/>
        <v>0</v>
      </c>
      <c r="L888">
        <f t="shared" si="102"/>
        <v>0</v>
      </c>
      <c r="M888">
        <f t="shared" si="102"/>
        <v>0</v>
      </c>
      <c r="N888">
        <f t="shared" si="102"/>
        <v>0</v>
      </c>
      <c r="O888">
        <f t="shared" si="102"/>
        <v>0</v>
      </c>
      <c r="P888" s="3">
        <f t="shared" si="97"/>
        <v>0</v>
      </c>
      <c r="Q888" s="4" t="str">
        <f t="array" ref="Q888">_xlfn.IFS(H888&lt;&gt;"",H888,Raw!C888="Unusable","Unusable",P888&gt;1,"Conflicted",P888=1,INDEX($J$1:$O$1,MATCH(TRUE,$J888:$O888&gt;0,0)),TRUE,$I$1)</f>
        <v>Unlabeled</v>
      </c>
    </row>
    <row r="889" spans="1:17" x14ac:dyDescent="0.3">
      <c r="A889" t="str">
        <f>Raw!A889</f>
        <v>IMG20250801091144</v>
      </c>
      <c r="B889" t="str">
        <f>Raw!B889</f>
        <v>Unlabeled</v>
      </c>
      <c r="C889" t="str">
        <f>class_updates_1!B890</f>
        <v>Unlabeled</v>
      </c>
      <c r="D889" t="str">
        <f>class_updates_2!B890</f>
        <v>Unlabeled</v>
      </c>
      <c r="E889" t="str">
        <f>class_updates_3!B890</f>
        <v>Unlabeled</v>
      </c>
      <c r="I889" s="3">
        <f t="shared" si="102"/>
        <v>4</v>
      </c>
      <c r="J889" s="3">
        <f t="shared" si="102"/>
        <v>0</v>
      </c>
      <c r="K889">
        <f t="shared" si="102"/>
        <v>0</v>
      </c>
      <c r="L889">
        <f t="shared" si="102"/>
        <v>0</v>
      </c>
      <c r="M889">
        <f t="shared" si="102"/>
        <v>0</v>
      </c>
      <c r="N889">
        <f t="shared" si="102"/>
        <v>0</v>
      </c>
      <c r="O889">
        <f t="shared" si="102"/>
        <v>0</v>
      </c>
      <c r="P889" s="3">
        <f t="shared" si="97"/>
        <v>0</v>
      </c>
      <c r="Q889" s="4" t="str">
        <f t="array" ref="Q889">_xlfn.IFS(H889&lt;&gt;"",H889,Raw!C889="Unusable","Unusable",P889&gt;1,"Conflicted",P889=1,INDEX($J$1:$O$1,MATCH(TRUE,$J889:$O889&gt;0,0)),TRUE,$I$1)</f>
        <v>Unlabeled</v>
      </c>
    </row>
    <row r="890" spans="1:17" x14ac:dyDescent="0.3">
      <c r="A890" t="str">
        <f>Raw!A890</f>
        <v>IMG20250801091153</v>
      </c>
      <c r="B890" t="str">
        <f>Raw!B890</f>
        <v>Unlabeled</v>
      </c>
      <c r="C890" t="str">
        <f>class_updates_1!B891</f>
        <v>Unlabeled</v>
      </c>
      <c r="D890" t="str">
        <f>class_updates_2!B891</f>
        <v>Unlabeled</v>
      </c>
      <c r="E890" t="str">
        <f>class_updates_3!B891</f>
        <v>Unlabeled</v>
      </c>
      <c r="I890" s="3">
        <f t="shared" si="102"/>
        <v>4</v>
      </c>
      <c r="J890" s="3">
        <f t="shared" si="102"/>
        <v>0</v>
      </c>
      <c r="K890">
        <f t="shared" si="102"/>
        <v>0</v>
      </c>
      <c r="L890">
        <f t="shared" si="102"/>
        <v>0</v>
      </c>
      <c r="M890">
        <f t="shared" si="102"/>
        <v>0</v>
      </c>
      <c r="N890">
        <f t="shared" si="102"/>
        <v>0</v>
      </c>
      <c r="O890">
        <f t="shared" si="102"/>
        <v>0</v>
      </c>
      <c r="P890" s="3">
        <f t="shared" si="97"/>
        <v>0</v>
      </c>
      <c r="Q890" s="4" t="str">
        <f t="array" ref="Q890">_xlfn.IFS(H890&lt;&gt;"",H890,Raw!C890="Unusable","Unusable",P890&gt;1,"Conflicted",P890=1,INDEX($J$1:$O$1,MATCH(TRUE,$J890:$O890&gt;0,0)),TRUE,$I$1)</f>
        <v>Unlabeled</v>
      </c>
    </row>
    <row r="891" spans="1:17" x14ac:dyDescent="0.3">
      <c r="A891" t="str">
        <f>Raw!A891</f>
        <v>IMG20250801091156</v>
      </c>
      <c r="B891" t="str">
        <f>Raw!B891</f>
        <v>Unlabeled</v>
      </c>
      <c r="C891" t="str">
        <f>class_updates_1!B892</f>
        <v>Unlabeled</v>
      </c>
      <c r="D891" t="str">
        <f>class_updates_2!B892</f>
        <v>Unlabeled</v>
      </c>
      <c r="E891" t="str">
        <f>class_updates_3!B892</f>
        <v>Unlabeled</v>
      </c>
      <c r="I891" s="3">
        <f t="shared" si="102"/>
        <v>4</v>
      </c>
      <c r="J891" s="3">
        <f t="shared" si="102"/>
        <v>0</v>
      </c>
      <c r="K891">
        <f t="shared" si="102"/>
        <v>0</v>
      </c>
      <c r="L891">
        <f t="shared" si="102"/>
        <v>0</v>
      </c>
      <c r="M891">
        <f t="shared" si="102"/>
        <v>0</v>
      </c>
      <c r="N891">
        <f t="shared" si="102"/>
        <v>0</v>
      </c>
      <c r="O891">
        <f t="shared" si="102"/>
        <v>0</v>
      </c>
      <c r="P891" s="3">
        <f t="shared" si="97"/>
        <v>0</v>
      </c>
      <c r="Q891" s="4" t="str">
        <f t="array" ref="Q891">_xlfn.IFS(H891&lt;&gt;"",H891,Raw!C891="Unusable","Unusable",P891&gt;1,"Conflicted",P891=1,INDEX($J$1:$O$1,MATCH(TRUE,$J891:$O891&gt;0,0)),TRUE,$I$1)</f>
        <v>Unlabeled</v>
      </c>
    </row>
    <row r="892" spans="1:17" x14ac:dyDescent="0.3">
      <c r="A892" t="str">
        <f>Raw!A892</f>
        <v>IMG20250801091301</v>
      </c>
      <c r="B892" t="str">
        <f>Raw!B892</f>
        <v>Unlabeled</v>
      </c>
      <c r="C892" t="str">
        <f>class_updates_1!B893</f>
        <v>Unlabeled</v>
      </c>
      <c r="D892" t="str">
        <f>class_updates_2!B893</f>
        <v>Unlabeled</v>
      </c>
      <c r="E892" t="str">
        <f>class_updates_3!B893</f>
        <v>Unlabeled</v>
      </c>
      <c r="I892" s="3">
        <f t="shared" ref="I892:O901" si="103">COUNTIF($B892:$G892,I$1)</f>
        <v>4</v>
      </c>
      <c r="J892" s="3">
        <f t="shared" si="103"/>
        <v>0</v>
      </c>
      <c r="K892">
        <f t="shared" si="103"/>
        <v>0</v>
      </c>
      <c r="L892">
        <f t="shared" si="103"/>
        <v>0</v>
      </c>
      <c r="M892">
        <f t="shared" si="103"/>
        <v>0</v>
      </c>
      <c r="N892">
        <f t="shared" si="103"/>
        <v>0</v>
      </c>
      <c r="O892">
        <f t="shared" si="103"/>
        <v>0</v>
      </c>
      <c r="P892" s="3">
        <f t="shared" si="97"/>
        <v>0</v>
      </c>
      <c r="Q892" s="4" t="str">
        <f t="array" ref="Q892">_xlfn.IFS(H892&lt;&gt;"",H892,Raw!C892="Unusable","Unusable",P892&gt;1,"Conflicted",P892=1,INDEX($J$1:$O$1,MATCH(TRUE,$J892:$O892&gt;0,0)),TRUE,$I$1)</f>
        <v>Unlabeled</v>
      </c>
    </row>
    <row r="893" spans="1:17" x14ac:dyDescent="0.3">
      <c r="A893" t="str">
        <f>Raw!A893</f>
        <v>IMG20250801091308</v>
      </c>
      <c r="B893" t="str">
        <f>Raw!B893</f>
        <v>Unlabeled</v>
      </c>
      <c r="C893" t="str">
        <f>class_updates_1!B894</f>
        <v>Unlabeled</v>
      </c>
      <c r="D893" t="str">
        <f>class_updates_2!B894</f>
        <v>Unlabeled</v>
      </c>
      <c r="E893" t="str">
        <f>class_updates_3!B894</f>
        <v>Unlabeled</v>
      </c>
      <c r="I893" s="3">
        <f t="shared" si="103"/>
        <v>4</v>
      </c>
      <c r="J893" s="3">
        <f t="shared" si="103"/>
        <v>0</v>
      </c>
      <c r="K893">
        <f t="shared" si="103"/>
        <v>0</v>
      </c>
      <c r="L893">
        <f t="shared" si="103"/>
        <v>0</v>
      </c>
      <c r="M893">
        <f t="shared" si="103"/>
        <v>0</v>
      </c>
      <c r="N893">
        <f t="shared" si="103"/>
        <v>0</v>
      </c>
      <c r="O893">
        <f t="shared" si="103"/>
        <v>0</v>
      </c>
      <c r="P893" s="3">
        <f t="shared" si="97"/>
        <v>0</v>
      </c>
      <c r="Q893" s="4" t="str">
        <f t="array" ref="Q893">_xlfn.IFS(H893&lt;&gt;"",H893,Raw!C893="Unusable","Unusable",P893&gt;1,"Conflicted",P893=1,INDEX($J$1:$O$1,MATCH(TRUE,$J893:$O893&gt;0,0)),TRUE,$I$1)</f>
        <v>Unlabeled</v>
      </c>
    </row>
    <row r="894" spans="1:17" x14ac:dyDescent="0.3">
      <c r="A894" t="str">
        <f>Raw!A894</f>
        <v>IMG20250801091351</v>
      </c>
      <c r="B894" t="str">
        <f>Raw!B894</f>
        <v>Unlabeled</v>
      </c>
      <c r="C894" t="str">
        <f>class_updates_1!B895</f>
        <v>Unlabeled</v>
      </c>
      <c r="D894" t="str">
        <f>class_updates_2!B895</f>
        <v>Unlabeled</v>
      </c>
      <c r="E894" t="str">
        <f>class_updates_3!B895</f>
        <v>Unlabeled</v>
      </c>
      <c r="I894" s="3">
        <f t="shared" si="103"/>
        <v>4</v>
      </c>
      <c r="J894" s="3">
        <f t="shared" si="103"/>
        <v>0</v>
      </c>
      <c r="K894">
        <f t="shared" si="103"/>
        <v>0</v>
      </c>
      <c r="L894">
        <f t="shared" si="103"/>
        <v>0</v>
      </c>
      <c r="M894">
        <f t="shared" si="103"/>
        <v>0</v>
      </c>
      <c r="N894">
        <f t="shared" si="103"/>
        <v>0</v>
      </c>
      <c r="O894">
        <f t="shared" si="103"/>
        <v>0</v>
      </c>
      <c r="P894" s="3">
        <f t="shared" si="97"/>
        <v>0</v>
      </c>
      <c r="Q894" s="4" t="str">
        <f t="array" ref="Q894">_xlfn.IFS(H894&lt;&gt;"",H894,Raw!C894="Unusable","Unusable",P894&gt;1,"Conflicted",P894=1,INDEX($J$1:$O$1,MATCH(TRUE,$J894:$O894&gt;0,0)),TRUE,$I$1)</f>
        <v>Unlabeled</v>
      </c>
    </row>
    <row r="895" spans="1:17" x14ac:dyDescent="0.3">
      <c r="A895" t="str">
        <f>Raw!A895</f>
        <v>IMG20250801091402</v>
      </c>
      <c r="B895" t="str">
        <f>Raw!B895</f>
        <v>Unlabeled</v>
      </c>
      <c r="C895" t="str">
        <f>class_updates_1!B896</f>
        <v>Unlabeled</v>
      </c>
      <c r="D895" t="str">
        <f>class_updates_2!B896</f>
        <v>Unlabeled</v>
      </c>
      <c r="E895" t="str">
        <f>class_updates_3!B896</f>
        <v>Unlabeled</v>
      </c>
      <c r="I895" s="3">
        <f t="shared" si="103"/>
        <v>4</v>
      </c>
      <c r="J895" s="3">
        <f t="shared" si="103"/>
        <v>0</v>
      </c>
      <c r="K895">
        <f t="shared" si="103"/>
        <v>0</v>
      </c>
      <c r="L895">
        <f t="shared" si="103"/>
        <v>0</v>
      </c>
      <c r="M895">
        <f t="shared" si="103"/>
        <v>0</v>
      </c>
      <c r="N895">
        <f t="shared" si="103"/>
        <v>0</v>
      </c>
      <c r="O895">
        <f t="shared" si="103"/>
        <v>0</v>
      </c>
      <c r="P895" s="3">
        <f t="shared" si="97"/>
        <v>0</v>
      </c>
      <c r="Q895" s="4" t="str">
        <f t="array" ref="Q895">_xlfn.IFS(H895&lt;&gt;"",H895,Raw!C895="Unusable","Unusable",P895&gt;1,"Conflicted",P895=1,INDEX($J$1:$O$1,MATCH(TRUE,$J895:$O895&gt;0,0)),TRUE,$I$1)</f>
        <v>Unlabeled</v>
      </c>
    </row>
    <row r="896" spans="1:17" x14ac:dyDescent="0.3">
      <c r="A896" t="str">
        <f>Raw!A896</f>
        <v>IMG20250801091431</v>
      </c>
      <c r="B896" t="str">
        <f>Raw!B896</f>
        <v>Unlabeled</v>
      </c>
      <c r="C896" t="str">
        <f>class_updates_1!B897</f>
        <v>Unlabeled</v>
      </c>
      <c r="D896" t="str">
        <f>class_updates_2!B897</f>
        <v>Unlabeled</v>
      </c>
      <c r="E896" t="str">
        <f>class_updates_3!B897</f>
        <v>Unlabeled</v>
      </c>
      <c r="I896" s="3">
        <f t="shared" si="103"/>
        <v>4</v>
      </c>
      <c r="J896" s="3">
        <f t="shared" si="103"/>
        <v>0</v>
      </c>
      <c r="K896">
        <f t="shared" si="103"/>
        <v>0</v>
      </c>
      <c r="L896">
        <f t="shared" si="103"/>
        <v>0</v>
      </c>
      <c r="M896">
        <f t="shared" si="103"/>
        <v>0</v>
      </c>
      <c r="N896">
        <f t="shared" si="103"/>
        <v>0</v>
      </c>
      <c r="O896">
        <f t="shared" si="103"/>
        <v>0</v>
      </c>
      <c r="P896" s="3">
        <f t="shared" si="97"/>
        <v>0</v>
      </c>
      <c r="Q896" s="4" t="str">
        <f t="array" ref="Q896">_xlfn.IFS(H896&lt;&gt;"",H896,Raw!C896="Unusable","Unusable",P896&gt;1,"Conflicted",P896=1,INDEX($J$1:$O$1,MATCH(TRUE,$J896:$O896&gt;0,0)),TRUE,$I$1)</f>
        <v>Unlabeled</v>
      </c>
    </row>
    <row r="897" spans="1:17" x14ac:dyDescent="0.3">
      <c r="A897" t="str">
        <f>Raw!A897</f>
        <v>IMG20250801091543</v>
      </c>
      <c r="B897" t="str">
        <f>Raw!B897</f>
        <v>Unlabeled</v>
      </c>
      <c r="C897" t="str">
        <f>class_updates_1!B898</f>
        <v>Unlabeled</v>
      </c>
      <c r="D897" t="str">
        <f>class_updates_2!B898</f>
        <v>Unlabeled</v>
      </c>
      <c r="E897" t="str">
        <f>class_updates_3!B898</f>
        <v>Unlabeled</v>
      </c>
      <c r="I897" s="3">
        <f t="shared" si="103"/>
        <v>4</v>
      </c>
      <c r="J897" s="3">
        <f t="shared" si="103"/>
        <v>0</v>
      </c>
      <c r="K897">
        <f t="shared" si="103"/>
        <v>0</v>
      </c>
      <c r="L897">
        <f t="shared" si="103"/>
        <v>0</v>
      </c>
      <c r="M897">
        <f t="shared" si="103"/>
        <v>0</v>
      </c>
      <c r="N897">
        <f t="shared" si="103"/>
        <v>0</v>
      </c>
      <c r="O897">
        <f t="shared" si="103"/>
        <v>0</v>
      </c>
      <c r="P897" s="3">
        <f t="shared" si="97"/>
        <v>0</v>
      </c>
      <c r="Q897" s="4" t="str">
        <f t="array" ref="Q897">_xlfn.IFS(H897&lt;&gt;"",H897,Raw!C897="Unusable","Unusable",P897&gt;1,"Conflicted",P897=1,INDEX($J$1:$O$1,MATCH(TRUE,$J897:$O897&gt;0,0)),TRUE,$I$1)</f>
        <v>Unlabeled</v>
      </c>
    </row>
    <row r="898" spans="1:17" x14ac:dyDescent="0.3">
      <c r="A898" t="str">
        <f>Raw!A898</f>
        <v>IMG20250801091552</v>
      </c>
      <c r="B898" t="str">
        <f>Raw!B898</f>
        <v>Unlabeled</v>
      </c>
      <c r="C898" t="str">
        <f>class_updates_1!B899</f>
        <v>Unlabeled</v>
      </c>
      <c r="D898" t="str">
        <f>class_updates_2!B899</f>
        <v>Unlabeled</v>
      </c>
      <c r="E898" t="str">
        <f>class_updates_3!B899</f>
        <v>Unlabeled</v>
      </c>
      <c r="I898" s="3">
        <f t="shared" si="103"/>
        <v>4</v>
      </c>
      <c r="J898" s="3">
        <f t="shared" si="103"/>
        <v>0</v>
      </c>
      <c r="K898">
        <f t="shared" si="103"/>
        <v>0</v>
      </c>
      <c r="L898">
        <f t="shared" si="103"/>
        <v>0</v>
      </c>
      <c r="M898">
        <f t="shared" si="103"/>
        <v>0</v>
      </c>
      <c r="N898">
        <f t="shared" si="103"/>
        <v>0</v>
      </c>
      <c r="O898">
        <f t="shared" si="103"/>
        <v>0</v>
      </c>
      <c r="P898" s="3">
        <f t="shared" ref="P898:P961" si="104">COUNTIF(J898:O898,"&gt;0")</f>
        <v>0</v>
      </c>
      <c r="Q898" s="4" t="str">
        <f t="array" ref="Q898">_xlfn.IFS(H898&lt;&gt;"",H898,Raw!C898="Unusable","Unusable",P898&gt;1,"Conflicted",P898=1,INDEX($J$1:$O$1,MATCH(TRUE,$J898:$O898&gt;0,0)),TRUE,$I$1)</f>
        <v>Unlabeled</v>
      </c>
    </row>
    <row r="899" spans="1:17" x14ac:dyDescent="0.3">
      <c r="A899" t="str">
        <f>Raw!A899</f>
        <v>IMG20250801091635</v>
      </c>
      <c r="B899" t="str">
        <f>Raw!B899</f>
        <v>Unlabeled</v>
      </c>
      <c r="C899" t="str">
        <f>class_updates_1!B900</f>
        <v>Unlabeled</v>
      </c>
      <c r="D899" t="str">
        <f>class_updates_2!B900</f>
        <v>Unlabeled</v>
      </c>
      <c r="E899" t="str">
        <f>class_updates_3!B900</f>
        <v>Unlabeled</v>
      </c>
      <c r="I899" s="3">
        <f t="shared" si="103"/>
        <v>4</v>
      </c>
      <c r="J899" s="3">
        <f t="shared" si="103"/>
        <v>0</v>
      </c>
      <c r="K899">
        <f t="shared" si="103"/>
        <v>0</v>
      </c>
      <c r="L899">
        <f t="shared" si="103"/>
        <v>0</v>
      </c>
      <c r="M899">
        <f t="shared" si="103"/>
        <v>0</v>
      </c>
      <c r="N899">
        <f t="shared" si="103"/>
        <v>0</v>
      </c>
      <c r="O899">
        <f t="shared" si="103"/>
        <v>0</v>
      </c>
      <c r="P899" s="3">
        <f t="shared" si="104"/>
        <v>0</v>
      </c>
      <c r="Q899" s="4" t="str">
        <f t="array" ref="Q899">_xlfn.IFS(H899&lt;&gt;"",H899,Raw!C899="Unusable","Unusable",P899&gt;1,"Conflicted",P899=1,INDEX($J$1:$O$1,MATCH(TRUE,$J899:$O899&gt;0,0)),TRUE,$I$1)</f>
        <v>Unlabeled</v>
      </c>
    </row>
    <row r="900" spans="1:17" x14ac:dyDescent="0.3">
      <c r="A900" t="str">
        <f>Raw!A900</f>
        <v>IMG20250801091645</v>
      </c>
      <c r="B900" t="str">
        <f>Raw!B900</f>
        <v>Unlabeled</v>
      </c>
      <c r="C900" t="str">
        <f>class_updates_1!B901</f>
        <v>Unlabeled</v>
      </c>
      <c r="D900" t="str">
        <f>class_updates_2!B901</f>
        <v>Unlabeled</v>
      </c>
      <c r="E900" t="str">
        <f>class_updates_3!B901</f>
        <v>Unlabeled</v>
      </c>
      <c r="I900" s="3">
        <f t="shared" si="103"/>
        <v>4</v>
      </c>
      <c r="J900" s="3">
        <f t="shared" si="103"/>
        <v>0</v>
      </c>
      <c r="K900">
        <f t="shared" si="103"/>
        <v>0</v>
      </c>
      <c r="L900">
        <f t="shared" si="103"/>
        <v>0</v>
      </c>
      <c r="M900">
        <f t="shared" si="103"/>
        <v>0</v>
      </c>
      <c r="N900">
        <f t="shared" si="103"/>
        <v>0</v>
      </c>
      <c r="O900">
        <f t="shared" si="103"/>
        <v>0</v>
      </c>
      <c r="P900" s="3">
        <f t="shared" si="104"/>
        <v>0</v>
      </c>
      <c r="Q900" s="4" t="str">
        <f t="array" ref="Q900">_xlfn.IFS(H900&lt;&gt;"",H900,Raw!C900="Unusable","Unusable",P900&gt;1,"Conflicted",P900=1,INDEX($J$1:$O$1,MATCH(TRUE,$J900:$O900&gt;0,0)),TRUE,$I$1)</f>
        <v>Unlabeled</v>
      </c>
    </row>
    <row r="901" spans="1:17" x14ac:dyDescent="0.3">
      <c r="A901" t="str">
        <f>Raw!A901</f>
        <v>IMG20250801091848</v>
      </c>
      <c r="B901" t="str">
        <f>Raw!B901</f>
        <v>Unlabeled</v>
      </c>
      <c r="C901" t="str">
        <f>class_updates_1!B902</f>
        <v>Unlabeled</v>
      </c>
      <c r="D901" t="str">
        <f>class_updates_2!B902</f>
        <v>Unlabeled</v>
      </c>
      <c r="E901" t="str">
        <f>class_updates_3!B902</f>
        <v>Unlabeled</v>
      </c>
      <c r="I901" s="3">
        <f t="shared" si="103"/>
        <v>4</v>
      </c>
      <c r="J901" s="3">
        <f t="shared" si="103"/>
        <v>0</v>
      </c>
      <c r="K901">
        <f t="shared" si="103"/>
        <v>0</v>
      </c>
      <c r="L901">
        <f t="shared" si="103"/>
        <v>0</v>
      </c>
      <c r="M901">
        <f t="shared" si="103"/>
        <v>0</v>
      </c>
      <c r="N901">
        <f t="shared" si="103"/>
        <v>0</v>
      </c>
      <c r="O901">
        <f t="shared" si="103"/>
        <v>0</v>
      </c>
      <c r="P901" s="3">
        <f t="shared" si="104"/>
        <v>0</v>
      </c>
      <c r="Q901" s="4" t="str">
        <f t="array" ref="Q901">_xlfn.IFS(H901&lt;&gt;"",H901,Raw!C901="Unusable","Unusable",P901&gt;1,"Conflicted",P901=1,INDEX($J$1:$O$1,MATCH(TRUE,$J901:$O901&gt;0,0)),TRUE,$I$1)</f>
        <v>Unlabeled</v>
      </c>
    </row>
    <row r="902" spans="1:17" x14ac:dyDescent="0.3">
      <c r="A902" t="str">
        <f>Raw!A902</f>
        <v>IMG20250801091928</v>
      </c>
      <c r="B902" t="str">
        <f>Raw!B902</f>
        <v>Borer</v>
      </c>
      <c r="C902" t="str">
        <f>class_updates_1!B903</f>
        <v>Unlabeled</v>
      </c>
      <c r="D902" t="str">
        <f>class_updates_2!B903</f>
        <v>Unlabeled</v>
      </c>
      <c r="E902" t="str">
        <f>class_updates_3!B903</f>
        <v>Borer</v>
      </c>
      <c r="I902" s="3">
        <f t="shared" ref="I902:O911" si="105">COUNTIF($B902:$G902,I$1)</f>
        <v>2</v>
      </c>
      <c r="J902" s="3">
        <f t="shared" si="105"/>
        <v>0</v>
      </c>
      <c r="K902">
        <f t="shared" si="105"/>
        <v>2</v>
      </c>
      <c r="L902">
        <f t="shared" si="105"/>
        <v>0</v>
      </c>
      <c r="M902">
        <f t="shared" si="105"/>
        <v>0</v>
      </c>
      <c r="N902">
        <f t="shared" si="105"/>
        <v>0</v>
      </c>
      <c r="O902">
        <f t="shared" si="105"/>
        <v>0</v>
      </c>
      <c r="P902" s="3">
        <f t="shared" si="104"/>
        <v>1</v>
      </c>
      <c r="Q902" s="4" t="str">
        <f t="array" ref="Q902">_xlfn.IFS(H902&lt;&gt;"",H902,Raw!C902="Unusable","Unusable",P902&gt;1,"Conflicted",P902=1,INDEX($J$1:$O$1,MATCH(TRUE,$J902:$O902&gt;0,0)),TRUE,$I$1)</f>
        <v>Borer</v>
      </c>
    </row>
    <row r="903" spans="1:17" x14ac:dyDescent="0.3">
      <c r="A903" t="str">
        <f>Raw!A903</f>
        <v>IMG20250801091941</v>
      </c>
      <c r="B903" t="str">
        <f>Raw!B903</f>
        <v>Borer</v>
      </c>
      <c r="C903" t="str">
        <f>class_updates_1!B904</f>
        <v>Unlabeled</v>
      </c>
      <c r="D903" t="str">
        <f>class_updates_2!B904</f>
        <v>Unlabeled</v>
      </c>
      <c r="E903" t="str">
        <f>class_updates_3!B904</f>
        <v>Borer</v>
      </c>
      <c r="I903" s="3">
        <f t="shared" si="105"/>
        <v>2</v>
      </c>
      <c r="J903" s="3">
        <f t="shared" si="105"/>
        <v>0</v>
      </c>
      <c r="K903">
        <f t="shared" si="105"/>
        <v>2</v>
      </c>
      <c r="L903">
        <f t="shared" si="105"/>
        <v>0</v>
      </c>
      <c r="M903">
        <f t="shared" si="105"/>
        <v>0</v>
      </c>
      <c r="N903">
        <f t="shared" si="105"/>
        <v>0</v>
      </c>
      <c r="O903">
        <f t="shared" si="105"/>
        <v>0</v>
      </c>
      <c r="P903" s="3">
        <f t="shared" si="104"/>
        <v>1</v>
      </c>
      <c r="Q903" s="4" t="str">
        <f t="array" ref="Q903">_xlfn.IFS(H903&lt;&gt;"",H903,Raw!C903="Unusable","Unusable",P903&gt;1,"Conflicted",P903=1,INDEX($J$1:$O$1,MATCH(TRUE,$J903:$O903&gt;0,0)),TRUE,$I$1)</f>
        <v>Borer</v>
      </c>
    </row>
    <row r="904" spans="1:17" x14ac:dyDescent="0.3">
      <c r="A904" t="str">
        <f>Raw!A904</f>
        <v>IMG20250801091947</v>
      </c>
      <c r="B904" t="str">
        <f>Raw!B904</f>
        <v>Borer</v>
      </c>
      <c r="C904" t="str">
        <f>class_updates_1!B905</f>
        <v>Unlabeled</v>
      </c>
      <c r="D904" t="str">
        <f>class_updates_2!B905</f>
        <v>Unlabeled</v>
      </c>
      <c r="E904" t="str">
        <f>class_updates_3!B905</f>
        <v>Borer</v>
      </c>
      <c r="I904" s="3">
        <f t="shared" si="105"/>
        <v>2</v>
      </c>
      <c r="J904" s="3">
        <f t="shared" si="105"/>
        <v>0</v>
      </c>
      <c r="K904">
        <f t="shared" si="105"/>
        <v>2</v>
      </c>
      <c r="L904">
        <f t="shared" si="105"/>
        <v>0</v>
      </c>
      <c r="M904">
        <f t="shared" si="105"/>
        <v>0</v>
      </c>
      <c r="N904">
        <f t="shared" si="105"/>
        <v>0</v>
      </c>
      <c r="O904">
        <f t="shared" si="105"/>
        <v>0</v>
      </c>
      <c r="P904" s="3">
        <f t="shared" si="104"/>
        <v>1</v>
      </c>
      <c r="Q904" s="4" t="str">
        <f t="array" ref="Q904">_xlfn.IFS(H904&lt;&gt;"",H904,Raw!C904="Unusable","Unusable",P904&gt;1,"Conflicted",P904=1,INDEX($J$1:$O$1,MATCH(TRUE,$J904:$O904&gt;0,0)),TRUE,$I$1)</f>
        <v>Borer</v>
      </c>
    </row>
    <row r="905" spans="1:17" x14ac:dyDescent="0.3">
      <c r="A905" t="str">
        <f>Raw!A905</f>
        <v>IMG20250801092008</v>
      </c>
      <c r="B905" t="str">
        <f>Raw!B905</f>
        <v>Unlabeled</v>
      </c>
      <c r="C905" t="str">
        <f>class_updates_1!B906</f>
        <v>Unlabeled</v>
      </c>
      <c r="D905" t="str">
        <f>class_updates_2!B906</f>
        <v>Unlabeled</v>
      </c>
      <c r="E905" t="str">
        <f>class_updates_3!B906</f>
        <v>Unlabeled</v>
      </c>
      <c r="I905" s="3">
        <f t="shared" si="105"/>
        <v>4</v>
      </c>
      <c r="J905" s="3">
        <f t="shared" si="105"/>
        <v>0</v>
      </c>
      <c r="K905">
        <f t="shared" si="105"/>
        <v>0</v>
      </c>
      <c r="L905">
        <f t="shared" si="105"/>
        <v>0</v>
      </c>
      <c r="M905">
        <f t="shared" si="105"/>
        <v>0</v>
      </c>
      <c r="N905">
        <f t="shared" si="105"/>
        <v>0</v>
      </c>
      <c r="O905">
        <f t="shared" si="105"/>
        <v>0</v>
      </c>
      <c r="P905" s="3">
        <f t="shared" si="104"/>
        <v>0</v>
      </c>
      <c r="Q905" s="4" t="str">
        <f t="array" ref="Q905">_xlfn.IFS(H905&lt;&gt;"",H905,Raw!C905="Unusable","Unusable",P905&gt;1,"Conflicted",P905=1,INDEX($J$1:$O$1,MATCH(TRUE,$J905:$O905&gt;0,0)),TRUE,$I$1)</f>
        <v>Unlabeled</v>
      </c>
    </row>
    <row r="906" spans="1:17" x14ac:dyDescent="0.3">
      <c r="A906" t="str">
        <f>Raw!A906</f>
        <v>IMG20250801092652</v>
      </c>
      <c r="B906" t="str">
        <f>Raw!B906</f>
        <v>Unlabeled</v>
      </c>
      <c r="C906" t="str">
        <f>class_updates_1!B907</f>
        <v>Unlabeled</v>
      </c>
      <c r="D906" t="str">
        <f>class_updates_2!B907</f>
        <v>Unlabeled</v>
      </c>
      <c r="E906" t="str">
        <f>class_updates_3!B907</f>
        <v>Unlabeled</v>
      </c>
      <c r="I906" s="3">
        <f t="shared" si="105"/>
        <v>4</v>
      </c>
      <c r="J906" s="3">
        <f t="shared" si="105"/>
        <v>0</v>
      </c>
      <c r="K906">
        <f t="shared" si="105"/>
        <v>0</v>
      </c>
      <c r="L906">
        <f t="shared" si="105"/>
        <v>0</v>
      </c>
      <c r="M906">
        <f t="shared" si="105"/>
        <v>0</v>
      </c>
      <c r="N906">
        <f t="shared" si="105"/>
        <v>0</v>
      </c>
      <c r="O906">
        <f t="shared" si="105"/>
        <v>0</v>
      </c>
      <c r="P906" s="3">
        <f t="shared" si="104"/>
        <v>0</v>
      </c>
      <c r="Q906" s="4" t="str">
        <f t="array" ref="Q906">_xlfn.IFS(H906&lt;&gt;"",H906,Raw!C906="Unusable","Unusable",P906&gt;1,"Conflicted",P906=1,INDEX($J$1:$O$1,MATCH(TRUE,$J906:$O906&gt;0,0)),TRUE,$I$1)</f>
        <v>Unlabeled</v>
      </c>
    </row>
    <row r="907" spans="1:17" x14ac:dyDescent="0.3">
      <c r="A907" t="str">
        <f>Raw!A907</f>
        <v>IMG20250801092655</v>
      </c>
      <c r="B907" t="str">
        <f>Raw!B907</f>
        <v>Unlabeled</v>
      </c>
      <c r="C907" t="str">
        <f>class_updates_1!B908</f>
        <v>Unlabeled</v>
      </c>
      <c r="D907" t="str">
        <f>class_updates_2!B908</f>
        <v>Unlabeled</v>
      </c>
      <c r="E907" t="str">
        <f>class_updates_3!B908</f>
        <v>Unlabeled</v>
      </c>
      <c r="I907" s="3">
        <f t="shared" si="105"/>
        <v>4</v>
      </c>
      <c r="J907" s="3">
        <f t="shared" si="105"/>
        <v>0</v>
      </c>
      <c r="K907">
        <f t="shared" si="105"/>
        <v>0</v>
      </c>
      <c r="L907">
        <f t="shared" si="105"/>
        <v>0</v>
      </c>
      <c r="M907">
        <f t="shared" si="105"/>
        <v>0</v>
      </c>
      <c r="N907">
        <f t="shared" si="105"/>
        <v>0</v>
      </c>
      <c r="O907">
        <f t="shared" si="105"/>
        <v>0</v>
      </c>
      <c r="P907" s="3">
        <f t="shared" si="104"/>
        <v>0</v>
      </c>
      <c r="Q907" s="4" t="str">
        <f t="array" ref="Q907">_xlfn.IFS(H907&lt;&gt;"",H907,Raw!C907="Unusable","Unusable",P907&gt;1,"Conflicted",P907=1,INDEX($J$1:$O$1,MATCH(TRUE,$J907:$O907&gt;0,0)),TRUE,$I$1)</f>
        <v>Unlabeled</v>
      </c>
    </row>
    <row r="908" spans="1:17" x14ac:dyDescent="0.3">
      <c r="A908" t="str">
        <f>Raw!A908</f>
        <v>IMG20250801092703</v>
      </c>
      <c r="B908" t="str">
        <f>Raw!B908</f>
        <v>Unlabeled</v>
      </c>
      <c r="C908" t="str">
        <f>class_updates_1!B909</f>
        <v>Unlabeled</v>
      </c>
      <c r="D908" t="str">
        <f>class_updates_2!B909</f>
        <v>Unlabeled</v>
      </c>
      <c r="E908" t="str">
        <f>class_updates_3!B909</f>
        <v>Unlabeled</v>
      </c>
      <c r="I908" s="3">
        <f t="shared" si="105"/>
        <v>4</v>
      </c>
      <c r="J908" s="3">
        <f t="shared" si="105"/>
        <v>0</v>
      </c>
      <c r="K908">
        <f t="shared" si="105"/>
        <v>0</v>
      </c>
      <c r="L908">
        <f t="shared" si="105"/>
        <v>0</v>
      </c>
      <c r="M908">
        <f t="shared" si="105"/>
        <v>0</v>
      </c>
      <c r="N908">
        <f t="shared" si="105"/>
        <v>0</v>
      </c>
      <c r="O908">
        <f t="shared" si="105"/>
        <v>0</v>
      </c>
      <c r="P908" s="3">
        <f t="shared" si="104"/>
        <v>0</v>
      </c>
      <c r="Q908" s="4" t="str">
        <f t="array" ref="Q908">_xlfn.IFS(H908&lt;&gt;"",H908,Raw!C908="Unusable","Unusable",P908&gt;1,"Conflicted",P908=1,INDEX($J$1:$O$1,MATCH(TRUE,$J908:$O908&gt;0,0)),TRUE,$I$1)</f>
        <v>Unlabeled</v>
      </c>
    </row>
    <row r="909" spans="1:17" x14ac:dyDescent="0.3">
      <c r="A909" t="str">
        <f>Raw!A909</f>
        <v>IMG20250801092716</v>
      </c>
      <c r="B909" t="str">
        <f>Raw!B909</f>
        <v>Unlabeled</v>
      </c>
      <c r="C909" t="str">
        <f>class_updates_1!B910</f>
        <v>Unlabeled</v>
      </c>
      <c r="D909" t="str">
        <f>class_updates_2!B910</f>
        <v>Unlabeled</v>
      </c>
      <c r="E909" t="str">
        <f>class_updates_3!B910</f>
        <v>Unlabeled</v>
      </c>
      <c r="I909" s="3">
        <f t="shared" si="105"/>
        <v>4</v>
      </c>
      <c r="J909" s="3">
        <f t="shared" si="105"/>
        <v>0</v>
      </c>
      <c r="K909">
        <f t="shared" si="105"/>
        <v>0</v>
      </c>
      <c r="L909">
        <f t="shared" si="105"/>
        <v>0</v>
      </c>
      <c r="M909">
        <f t="shared" si="105"/>
        <v>0</v>
      </c>
      <c r="N909">
        <f t="shared" si="105"/>
        <v>0</v>
      </c>
      <c r="O909">
        <f t="shared" si="105"/>
        <v>0</v>
      </c>
      <c r="P909" s="3">
        <f t="shared" si="104"/>
        <v>0</v>
      </c>
      <c r="Q909" s="4" t="str">
        <f t="array" ref="Q909">_xlfn.IFS(H909&lt;&gt;"",H909,Raw!C909="Unusable","Unusable",P909&gt;1,"Conflicted",P909=1,INDEX($J$1:$O$1,MATCH(TRUE,$J909:$O909&gt;0,0)),TRUE,$I$1)</f>
        <v>Unlabeled</v>
      </c>
    </row>
    <row r="910" spans="1:17" x14ac:dyDescent="0.3">
      <c r="A910" t="str">
        <f>Raw!A910</f>
        <v>IMG20250801092737</v>
      </c>
      <c r="B910" t="str">
        <f>Raw!B910</f>
        <v>Unlabeled</v>
      </c>
      <c r="C910" t="str">
        <f>class_updates_1!B911</f>
        <v>Unlabeled</v>
      </c>
      <c r="D910" t="str">
        <f>class_updates_2!B911</f>
        <v>Unlabeled</v>
      </c>
      <c r="E910" t="str">
        <f>class_updates_3!B911</f>
        <v>Unlabeled</v>
      </c>
      <c r="I910" s="3">
        <f t="shared" si="105"/>
        <v>4</v>
      </c>
      <c r="J910" s="3">
        <f t="shared" si="105"/>
        <v>0</v>
      </c>
      <c r="K910">
        <f t="shared" si="105"/>
        <v>0</v>
      </c>
      <c r="L910">
        <f t="shared" si="105"/>
        <v>0</v>
      </c>
      <c r="M910">
        <f t="shared" si="105"/>
        <v>0</v>
      </c>
      <c r="N910">
        <f t="shared" si="105"/>
        <v>0</v>
      </c>
      <c r="O910">
        <f t="shared" si="105"/>
        <v>0</v>
      </c>
      <c r="P910" s="3">
        <f t="shared" si="104"/>
        <v>0</v>
      </c>
      <c r="Q910" s="4" t="str">
        <f t="array" ref="Q910">_xlfn.IFS(H910&lt;&gt;"",H910,Raw!C910="Unusable","Unusable",P910&gt;1,"Conflicted",P910=1,INDEX($J$1:$O$1,MATCH(TRUE,$J910:$O910&gt;0,0)),TRUE,$I$1)</f>
        <v>Unlabeled</v>
      </c>
    </row>
    <row r="911" spans="1:17" x14ac:dyDescent="0.3">
      <c r="A911" t="str">
        <f>Raw!A911</f>
        <v>IMG20250801092740</v>
      </c>
      <c r="B911" t="str">
        <f>Raw!B911</f>
        <v>Unlabeled</v>
      </c>
      <c r="C911" t="str">
        <f>class_updates_1!B912</f>
        <v>Unlabeled</v>
      </c>
      <c r="D911" t="str">
        <f>class_updates_2!B912</f>
        <v>Unlabeled</v>
      </c>
      <c r="E911" t="str">
        <f>class_updates_3!B912</f>
        <v>Unlabeled</v>
      </c>
      <c r="I911" s="3">
        <f t="shared" si="105"/>
        <v>4</v>
      </c>
      <c r="J911" s="3">
        <f t="shared" si="105"/>
        <v>0</v>
      </c>
      <c r="K911">
        <f t="shared" si="105"/>
        <v>0</v>
      </c>
      <c r="L911">
        <f t="shared" si="105"/>
        <v>0</v>
      </c>
      <c r="M911">
        <f t="shared" si="105"/>
        <v>0</v>
      </c>
      <c r="N911">
        <f t="shared" si="105"/>
        <v>0</v>
      </c>
      <c r="O911">
        <f t="shared" si="105"/>
        <v>0</v>
      </c>
      <c r="P911" s="3">
        <f t="shared" si="104"/>
        <v>0</v>
      </c>
      <c r="Q911" s="4" t="str">
        <f t="array" ref="Q911">_xlfn.IFS(H911&lt;&gt;"",H911,Raw!C911="Unusable","Unusable",P911&gt;1,"Conflicted",P911=1,INDEX($J$1:$O$1,MATCH(TRUE,$J911:$O911&gt;0,0)),TRUE,$I$1)</f>
        <v>Unlabeled</v>
      </c>
    </row>
    <row r="912" spans="1:17" x14ac:dyDescent="0.3">
      <c r="A912" t="str">
        <f>Raw!A912</f>
        <v>IMG20250801092752</v>
      </c>
      <c r="B912" t="str">
        <f>Raw!B912</f>
        <v>Unlabeled</v>
      </c>
      <c r="C912" t="str">
        <f>class_updates_1!B913</f>
        <v>Unlabeled</v>
      </c>
      <c r="D912" t="str">
        <f>class_updates_2!B913</f>
        <v>Unlabeled</v>
      </c>
      <c r="E912" t="str">
        <f>class_updates_3!B913</f>
        <v>Unlabeled</v>
      </c>
      <c r="I912" s="3">
        <f t="shared" ref="I912:O921" si="106">COUNTIF($B912:$G912,I$1)</f>
        <v>4</v>
      </c>
      <c r="J912" s="3">
        <f t="shared" si="106"/>
        <v>0</v>
      </c>
      <c r="K912">
        <f t="shared" si="106"/>
        <v>0</v>
      </c>
      <c r="L912">
        <f t="shared" si="106"/>
        <v>0</v>
      </c>
      <c r="M912">
        <f t="shared" si="106"/>
        <v>0</v>
      </c>
      <c r="N912">
        <f t="shared" si="106"/>
        <v>0</v>
      </c>
      <c r="O912">
        <f t="shared" si="106"/>
        <v>0</v>
      </c>
      <c r="P912" s="3">
        <f t="shared" si="104"/>
        <v>0</v>
      </c>
      <c r="Q912" s="4" t="str">
        <f t="array" ref="Q912">_xlfn.IFS(H912&lt;&gt;"",H912,Raw!C912="Unusable","Unusable",P912&gt;1,"Conflicted",P912=1,INDEX($J$1:$O$1,MATCH(TRUE,$J912:$O912&gt;0,0)),TRUE,$I$1)</f>
        <v>Unlabeled</v>
      </c>
    </row>
    <row r="913" spans="1:17" x14ac:dyDescent="0.3">
      <c r="A913" t="str">
        <f>Raw!A913</f>
        <v>IMG20250801092824</v>
      </c>
      <c r="B913" t="str">
        <f>Raw!B913</f>
        <v>Unlabeled</v>
      </c>
      <c r="C913" t="str">
        <f>class_updates_1!B914</f>
        <v>Unlabeled</v>
      </c>
      <c r="D913" t="str">
        <f>class_updates_2!B914</f>
        <v>Unlabeled</v>
      </c>
      <c r="E913" t="str">
        <f>class_updates_3!B914</f>
        <v>Unlabeled</v>
      </c>
      <c r="I913" s="3">
        <f t="shared" si="106"/>
        <v>4</v>
      </c>
      <c r="J913" s="3">
        <f t="shared" si="106"/>
        <v>0</v>
      </c>
      <c r="K913">
        <f t="shared" si="106"/>
        <v>0</v>
      </c>
      <c r="L913">
        <f t="shared" si="106"/>
        <v>0</v>
      </c>
      <c r="M913">
        <f t="shared" si="106"/>
        <v>0</v>
      </c>
      <c r="N913">
        <f t="shared" si="106"/>
        <v>0</v>
      </c>
      <c r="O913">
        <f t="shared" si="106"/>
        <v>0</v>
      </c>
      <c r="P913" s="3">
        <f t="shared" si="104"/>
        <v>0</v>
      </c>
      <c r="Q913" s="4" t="str">
        <f t="array" ref="Q913">_xlfn.IFS(H913&lt;&gt;"",H913,Raw!C913="Unusable","Unusable",P913&gt;1,"Conflicted",P913=1,INDEX($J$1:$O$1,MATCH(TRUE,$J913:$O913&gt;0,0)),TRUE,$I$1)</f>
        <v>Unlabeled</v>
      </c>
    </row>
    <row r="914" spans="1:17" x14ac:dyDescent="0.3">
      <c r="A914" t="str">
        <f>Raw!A914</f>
        <v>IMG20250801092827</v>
      </c>
      <c r="B914" t="str">
        <f>Raw!B914</f>
        <v>Unlabeled</v>
      </c>
      <c r="C914" t="str">
        <f>class_updates_1!B915</f>
        <v>Unlabeled</v>
      </c>
      <c r="D914" t="str">
        <f>class_updates_2!B915</f>
        <v>Unlabeled</v>
      </c>
      <c r="E914" t="str">
        <f>class_updates_3!B915</f>
        <v>Unlabeled</v>
      </c>
      <c r="I914" s="3">
        <f t="shared" si="106"/>
        <v>4</v>
      </c>
      <c r="J914" s="3">
        <f t="shared" si="106"/>
        <v>0</v>
      </c>
      <c r="K914">
        <f t="shared" si="106"/>
        <v>0</v>
      </c>
      <c r="L914">
        <f t="shared" si="106"/>
        <v>0</v>
      </c>
      <c r="M914">
        <f t="shared" si="106"/>
        <v>0</v>
      </c>
      <c r="N914">
        <f t="shared" si="106"/>
        <v>0</v>
      </c>
      <c r="O914">
        <f t="shared" si="106"/>
        <v>0</v>
      </c>
      <c r="P914" s="3">
        <f t="shared" si="104"/>
        <v>0</v>
      </c>
      <c r="Q914" s="4" t="str">
        <f t="array" ref="Q914">_xlfn.IFS(H914&lt;&gt;"",H914,Raw!C914="Unusable","Unusable",P914&gt;1,"Conflicted",P914=1,INDEX($J$1:$O$1,MATCH(TRUE,$J914:$O914&gt;0,0)),TRUE,$I$1)</f>
        <v>Unlabeled</v>
      </c>
    </row>
    <row r="915" spans="1:17" x14ac:dyDescent="0.3">
      <c r="A915" t="str">
        <f>Raw!A915</f>
        <v>IMG20250801092830</v>
      </c>
      <c r="B915" t="str">
        <f>Raw!B915</f>
        <v>Unlabeled</v>
      </c>
      <c r="C915" t="str">
        <f>class_updates_1!B916</f>
        <v>Unlabeled</v>
      </c>
      <c r="D915" t="str">
        <f>class_updates_2!B916</f>
        <v>Unlabeled</v>
      </c>
      <c r="E915" t="str">
        <f>class_updates_3!B916</f>
        <v>Unlabeled</v>
      </c>
      <c r="I915" s="3">
        <f t="shared" si="106"/>
        <v>4</v>
      </c>
      <c r="J915" s="3">
        <f t="shared" si="106"/>
        <v>0</v>
      </c>
      <c r="K915">
        <f t="shared" si="106"/>
        <v>0</v>
      </c>
      <c r="L915">
        <f t="shared" si="106"/>
        <v>0</v>
      </c>
      <c r="M915">
        <f t="shared" si="106"/>
        <v>0</v>
      </c>
      <c r="N915">
        <f t="shared" si="106"/>
        <v>0</v>
      </c>
      <c r="O915">
        <f t="shared" si="106"/>
        <v>0</v>
      </c>
      <c r="P915" s="3">
        <f t="shared" si="104"/>
        <v>0</v>
      </c>
      <c r="Q915" s="4" t="str">
        <f t="array" ref="Q915">_xlfn.IFS(H915&lt;&gt;"",H915,Raw!C915="Unusable","Unusable",P915&gt;1,"Conflicted",P915=1,INDEX($J$1:$O$1,MATCH(TRUE,$J915:$O915&gt;0,0)),TRUE,$I$1)</f>
        <v>Unlabeled</v>
      </c>
    </row>
    <row r="916" spans="1:17" x14ac:dyDescent="0.3">
      <c r="A916" t="str">
        <f>Raw!A916</f>
        <v>IMG20250801092838</v>
      </c>
      <c r="B916" t="str">
        <f>Raw!B916</f>
        <v>Unlabeled</v>
      </c>
      <c r="C916" t="str">
        <f>class_updates_1!B917</f>
        <v>Unlabeled</v>
      </c>
      <c r="D916" t="str">
        <f>class_updates_2!B917</f>
        <v>Unlabeled</v>
      </c>
      <c r="E916" t="str">
        <f>class_updates_3!B917</f>
        <v>Unlabeled</v>
      </c>
      <c r="I916" s="3">
        <f t="shared" si="106"/>
        <v>4</v>
      </c>
      <c r="J916" s="3">
        <f t="shared" si="106"/>
        <v>0</v>
      </c>
      <c r="K916">
        <f t="shared" si="106"/>
        <v>0</v>
      </c>
      <c r="L916">
        <f t="shared" si="106"/>
        <v>0</v>
      </c>
      <c r="M916">
        <f t="shared" si="106"/>
        <v>0</v>
      </c>
      <c r="N916">
        <f t="shared" si="106"/>
        <v>0</v>
      </c>
      <c r="O916">
        <f t="shared" si="106"/>
        <v>0</v>
      </c>
      <c r="P916" s="3">
        <f t="shared" si="104"/>
        <v>0</v>
      </c>
      <c r="Q916" s="4" t="str">
        <f t="array" ref="Q916">_xlfn.IFS(H916&lt;&gt;"",H916,Raw!C916="Unusable","Unusable",P916&gt;1,"Conflicted",P916=1,INDEX($J$1:$O$1,MATCH(TRUE,$J916:$O916&gt;0,0)),TRUE,$I$1)</f>
        <v>Unlabeled</v>
      </c>
    </row>
    <row r="917" spans="1:17" x14ac:dyDescent="0.3">
      <c r="A917" t="str">
        <f>Raw!A917</f>
        <v>IMG20250801092843</v>
      </c>
      <c r="B917" t="str">
        <f>Raw!B917</f>
        <v>Unlabeled</v>
      </c>
      <c r="C917" t="str">
        <f>class_updates_1!B918</f>
        <v>Unlabeled</v>
      </c>
      <c r="D917" t="str">
        <f>class_updates_2!B918</f>
        <v>Unlabeled</v>
      </c>
      <c r="E917" t="str">
        <f>class_updates_3!B918</f>
        <v>Unlabeled</v>
      </c>
      <c r="I917" s="3">
        <f t="shared" si="106"/>
        <v>4</v>
      </c>
      <c r="J917" s="3">
        <f t="shared" si="106"/>
        <v>0</v>
      </c>
      <c r="K917">
        <f t="shared" si="106"/>
        <v>0</v>
      </c>
      <c r="L917">
        <f t="shared" si="106"/>
        <v>0</v>
      </c>
      <c r="M917">
        <f t="shared" si="106"/>
        <v>0</v>
      </c>
      <c r="N917">
        <f t="shared" si="106"/>
        <v>0</v>
      </c>
      <c r="O917">
        <f t="shared" si="106"/>
        <v>0</v>
      </c>
      <c r="P917" s="3">
        <f t="shared" si="104"/>
        <v>0</v>
      </c>
      <c r="Q917" s="4" t="str">
        <f t="array" ref="Q917">_xlfn.IFS(H917&lt;&gt;"",H917,Raw!C917="Unusable","Unusable",P917&gt;1,"Conflicted",P917=1,INDEX($J$1:$O$1,MATCH(TRUE,$J917:$O917&gt;0,0)),TRUE,$I$1)</f>
        <v>Unlabeled</v>
      </c>
    </row>
    <row r="918" spans="1:17" x14ac:dyDescent="0.3">
      <c r="A918" t="str">
        <f>Raw!A918</f>
        <v>IMG20250801092852</v>
      </c>
      <c r="B918" t="str">
        <f>Raw!B918</f>
        <v>Unlabeled</v>
      </c>
      <c r="C918" t="str">
        <f>class_updates_1!B919</f>
        <v>Unlabeled</v>
      </c>
      <c r="D918" t="str">
        <f>class_updates_2!B919</f>
        <v>Unlabeled</v>
      </c>
      <c r="E918" t="str">
        <f>class_updates_3!B919</f>
        <v>Unlabeled</v>
      </c>
      <c r="I918" s="3">
        <f t="shared" si="106"/>
        <v>4</v>
      </c>
      <c r="J918" s="3">
        <f t="shared" si="106"/>
        <v>0</v>
      </c>
      <c r="K918">
        <f t="shared" si="106"/>
        <v>0</v>
      </c>
      <c r="L918">
        <f t="shared" si="106"/>
        <v>0</v>
      </c>
      <c r="M918">
        <f t="shared" si="106"/>
        <v>0</v>
      </c>
      <c r="N918">
        <f t="shared" si="106"/>
        <v>0</v>
      </c>
      <c r="O918">
        <f t="shared" si="106"/>
        <v>0</v>
      </c>
      <c r="P918" s="3">
        <f t="shared" si="104"/>
        <v>0</v>
      </c>
      <c r="Q918" s="4" t="str">
        <f t="array" ref="Q918">_xlfn.IFS(H918&lt;&gt;"",H918,Raw!C918="Unusable","Unusable",P918&gt;1,"Conflicted",P918=1,INDEX($J$1:$O$1,MATCH(TRUE,$J918:$O918&gt;0,0)),TRUE,$I$1)</f>
        <v>Unlabeled</v>
      </c>
    </row>
    <row r="919" spans="1:17" x14ac:dyDescent="0.3">
      <c r="A919" t="str">
        <f>Raw!A919</f>
        <v>IMG20250801092857</v>
      </c>
      <c r="B919" t="str">
        <f>Raw!B919</f>
        <v>Unlabeled</v>
      </c>
      <c r="C919" t="str">
        <f>class_updates_1!B920</f>
        <v>Unlabeled</v>
      </c>
      <c r="D919" t="str">
        <f>class_updates_2!B920</f>
        <v>Unlabeled</v>
      </c>
      <c r="E919" t="str">
        <f>class_updates_3!B920</f>
        <v>Unlabeled</v>
      </c>
      <c r="I919" s="3">
        <f t="shared" si="106"/>
        <v>4</v>
      </c>
      <c r="J919" s="3">
        <f t="shared" si="106"/>
        <v>0</v>
      </c>
      <c r="K919">
        <f t="shared" si="106"/>
        <v>0</v>
      </c>
      <c r="L919">
        <f t="shared" si="106"/>
        <v>0</v>
      </c>
      <c r="M919">
        <f t="shared" si="106"/>
        <v>0</v>
      </c>
      <c r="N919">
        <f t="shared" si="106"/>
        <v>0</v>
      </c>
      <c r="O919">
        <f t="shared" si="106"/>
        <v>0</v>
      </c>
      <c r="P919" s="3">
        <f t="shared" si="104"/>
        <v>0</v>
      </c>
      <c r="Q919" s="4" t="str">
        <f t="array" ref="Q919">_xlfn.IFS(H919&lt;&gt;"",H919,Raw!C919="Unusable","Unusable",P919&gt;1,"Conflicted",P919=1,INDEX($J$1:$O$1,MATCH(TRUE,$J919:$O919&gt;0,0)),TRUE,$I$1)</f>
        <v>Unlabeled</v>
      </c>
    </row>
    <row r="920" spans="1:17" x14ac:dyDescent="0.3">
      <c r="A920" t="str">
        <f>Raw!A920</f>
        <v>IMG20250801092859</v>
      </c>
      <c r="B920" t="str">
        <f>Raw!B920</f>
        <v>Unlabeled</v>
      </c>
      <c r="C920" t="str">
        <f>class_updates_1!B921</f>
        <v>Unlabeled</v>
      </c>
      <c r="D920" t="str">
        <f>class_updates_2!B921</f>
        <v>Unlabeled</v>
      </c>
      <c r="E920" t="str">
        <f>class_updates_3!B921</f>
        <v>Unlabeled</v>
      </c>
      <c r="I920" s="3">
        <f t="shared" si="106"/>
        <v>4</v>
      </c>
      <c r="J920" s="3">
        <f t="shared" si="106"/>
        <v>0</v>
      </c>
      <c r="K920">
        <f t="shared" si="106"/>
        <v>0</v>
      </c>
      <c r="L920">
        <f t="shared" si="106"/>
        <v>0</v>
      </c>
      <c r="M920">
        <f t="shared" si="106"/>
        <v>0</v>
      </c>
      <c r="N920">
        <f t="shared" si="106"/>
        <v>0</v>
      </c>
      <c r="O920">
        <f t="shared" si="106"/>
        <v>0</v>
      </c>
      <c r="P920" s="3">
        <f t="shared" si="104"/>
        <v>0</v>
      </c>
      <c r="Q920" s="4" t="str">
        <f t="array" ref="Q920">_xlfn.IFS(H920&lt;&gt;"",H920,Raw!C920="Unusable","Unusable",P920&gt;1,"Conflicted",P920=1,INDEX($J$1:$O$1,MATCH(TRUE,$J920:$O920&gt;0,0)),TRUE,$I$1)</f>
        <v>Unlabeled</v>
      </c>
    </row>
    <row r="921" spans="1:17" x14ac:dyDescent="0.3">
      <c r="A921" t="str">
        <f>Raw!A921</f>
        <v>IMG20250801092913</v>
      </c>
      <c r="B921" t="str">
        <f>Raw!B921</f>
        <v>Unlabeled</v>
      </c>
      <c r="C921" t="str">
        <f>class_updates_1!B922</f>
        <v>Unlabeled</v>
      </c>
      <c r="D921" t="str">
        <f>class_updates_2!B922</f>
        <v>Unlabeled</v>
      </c>
      <c r="E921" t="str">
        <f>class_updates_3!B922</f>
        <v>Unlabeled</v>
      </c>
      <c r="I921" s="3">
        <f t="shared" si="106"/>
        <v>4</v>
      </c>
      <c r="J921" s="3">
        <f t="shared" si="106"/>
        <v>0</v>
      </c>
      <c r="K921">
        <f t="shared" si="106"/>
        <v>0</v>
      </c>
      <c r="L921">
        <f t="shared" si="106"/>
        <v>0</v>
      </c>
      <c r="M921">
        <f t="shared" si="106"/>
        <v>0</v>
      </c>
      <c r="N921">
        <f t="shared" si="106"/>
        <v>0</v>
      </c>
      <c r="O921">
        <f t="shared" si="106"/>
        <v>0</v>
      </c>
      <c r="P921" s="3">
        <f t="shared" si="104"/>
        <v>0</v>
      </c>
      <c r="Q921" s="4" t="str">
        <f t="array" ref="Q921">_xlfn.IFS(H921&lt;&gt;"",H921,Raw!C921="Unusable","Unusable",P921&gt;1,"Conflicted",P921=1,INDEX($J$1:$O$1,MATCH(TRUE,$J921:$O921&gt;0,0)),TRUE,$I$1)</f>
        <v>Unlabeled</v>
      </c>
    </row>
    <row r="922" spans="1:17" x14ac:dyDescent="0.3">
      <c r="A922" t="str">
        <f>Raw!A922</f>
        <v>IMG20250801092918</v>
      </c>
      <c r="B922" t="str">
        <f>Raw!B922</f>
        <v>Unlabeled</v>
      </c>
      <c r="C922" t="str">
        <f>class_updates_1!B923</f>
        <v>Unlabeled</v>
      </c>
      <c r="D922" t="str">
        <f>class_updates_2!B923</f>
        <v>Unlabeled</v>
      </c>
      <c r="E922" t="str">
        <f>class_updates_3!B923</f>
        <v>Unlabeled</v>
      </c>
      <c r="I922" s="3">
        <f t="shared" ref="I922:O931" si="107">COUNTIF($B922:$G922,I$1)</f>
        <v>4</v>
      </c>
      <c r="J922" s="3">
        <f t="shared" si="107"/>
        <v>0</v>
      </c>
      <c r="K922">
        <f t="shared" si="107"/>
        <v>0</v>
      </c>
      <c r="L922">
        <f t="shared" si="107"/>
        <v>0</v>
      </c>
      <c r="M922">
        <f t="shared" si="107"/>
        <v>0</v>
      </c>
      <c r="N922">
        <f t="shared" si="107"/>
        <v>0</v>
      </c>
      <c r="O922">
        <f t="shared" si="107"/>
        <v>0</v>
      </c>
      <c r="P922" s="3">
        <f t="shared" si="104"/>
        <v>0</v>
      </c>
      <c r="Q922" s="4" t="str">
        <f t="array" ref="Q922">_xlfn.IFS(H922&lt;&gt;"",H922,Raw!C922="Unusable","Unusable",P922&gt;1,"Conflicted",P922=1,INDEX($J$1:$O$1,MATCH(TRUE,$J922:$O922&gt;0,0)),TRUE,$I$1)</f>
        <v>Unlabeled</v>
      </c>
    </row>
    <row r="923" spans="1:17" x14ac:dyDescent="0.3">
      <c r="A923" t="str">
        <f>Raw!A923</f>
        <v>IMG20250801092934</v>
      </c>
      <c r="B923" t="str">
        <f>Raw!B923</f>
        <v>Canker</v>
      </c>
      <c r="C923" t="str">
        <f>class_updates_1!B924</f>
        <v>Unlabeled</v>
      </c>
      <c r="D923" t="str">
        <f>class_updates_2!B924</f>
        <v>Unlabeled</v>
      </c>
      <c r="E923" t="str">
        <f>class_updates_3!B924</f>
        <v>Canker</v>
      </c>
      <c r="I923" s="3">
        <f t="shared" si="107"/>
        <v>2</v>
      </c>
      <c r="J923" s="3">
        <f t="shared" si="107"/>
        <v>0</v>
      </c>
      <c r="K923">
        <f t="shared" si="107"/>
        <v>0</v>
      </c>
      <c r="L923">
        <f t="shared" si="107"/>
        <v>2</v>
      </c>
      <c r="M923">
        <f t="shared" si="107"/>
        <v>0</v>
      </c>
      <c r="N923">
        <f t="shared" si="107"/>
        <v>0</v>
      </c>
      <c r="O923">
        <f t="shared" si="107"/>
        <v>0</v>
      </c>
      <c r="P923" s="3">
        <f t="shared" si="104"/>
        <v>1</v>
      </c>
      <c r="Q923" s="4" t="str">
        <f t="array" ref="Q923">_xlfn.IFS(H923&lt;&gt;"",H923,Raw!C923="Unusable","Unusable",P923&gt;1,"Conflicted",P923=1,INDEX($J$1:$O$1,MATCH(TRUE,$J923:$O923&gt;0,0)),TRUE,$I$1)</f>
        <v>Canker</v>
      </c>
    </row>
    <row r="924" spans="1:17" x14ac:dyDescent="0.3">
      <c r="A924" t="str">
        <f>Raw!A924</f>
        <v>IMG20250801092950</v>
      </c>
      <c r="B924" t="str">
        <f>Raw!B924</f>
        <v>Unlabeled</v>
      </c>
      <c r="C924" t="str">
        <f>class_updates_1!B925</f>
        <v>Unlabeled</v>
      </c>
      <c r="D924" t="str">
        <f>class_updates_2!B925</f>
        <v>Unlabeled</v>
      </c>
      <c r="E924" t="str">
        <f>class_updates_3!B925</f>
        <v>Unlabeled</v>
      </c>
      <c r="I924" s="3">
        <f t="shared" si="107"/>
        <v>4</v>
      </c>
      <c r="J924" s="3">
        <f t="shared" si="107"/>
        <v>0</v>
      </c>
      <c r="K924">
        <f t="shared" si="107"/>
        <v>0</v>
      </c>
      <c r="L924">
        <f t="shared" si="107"/>
        <v>0</v>
      </c>
      <c r="M924">
        <f t="shared" si="107"/>
        <v>0</v>
      </c>
      <c r="N924">
        <f t="shared" si="107"/>
        <v>0</v>
      </c>
      <c r="O924">
        <f t="shared" si="107"/>
        <v>0</v>
      </c>
      <c r="P924" s="3">
        <f t="shared" si="104"/>
        <v>0</v>
      </c>
      <c r="Q924" s="4" t="str">
        <f t="array" ref="Q924">_xlfn.IFS(H924&lt;&gt;"",H924,Raw!C924="Unusable","Unusable",P924&gt;1,"Conflicted",P924=1,INDEX($J$1:$O$1,MATCH(TRUE,$J924:$O924&gt;0,0)),TRUE,$I$1)</f>
        <v>Unlabeled</v>
      </c>
    </row>
    <row r="925" spans="1:17" x14ac:dyDescent="0.3">
      <c r="A925" t="str">
        <f>Raw!A925</f>
        <v>IMG20250801092958</v>
      </c>
      <c r="B925" t="str">
        <f>Raw!B925</f>
        <v>Unlabeled</v>
      </c>
      <c r="C925" t="str">
        <f>class_updates_1!B926</f>
        <v>Unlabeled</v>
      </c>
      <c r="D925" t="str">
        <f>class_updates_2!B926</f>
        <v>Unlabeled</v>
      </c>
      <c r="E925" t="str">
        <f>class_updates_3!B926</f>
        <v>Unlabeled</v>
      </c>
      <c r="I925" s="3">
        <f t="shared" si="107"/>
        <v>4</v>
      </c>
      <c r="J925" s="3">
        <f t="shared" si="107"/>
        <v>0</v>
      </c>
      <c r="K925">
        <f t="shared" si="107"/>
        <v>0</v>
      </c>
      <c r="L925">
        <f t="shared" si="107"/>
        <v>0</v>
      </c>
      <c r="M925">
        <f t="shared" si="107"/>
        <v>0</v>
      </c>
      <c r="N925">
        <f t="shared" si="107"/>
        <v>0</v>
      </c>
      <c r="O925">
        <f t="shared" si="107"/>
        <v>0</v>
      </c>
      <c r="P925" s="3">
        <f t="shared" si="104"/>
        <v>0</v>
      </c>
      <c r="Q925" s="4" t="str">
        <f t="array" ref="Q925">_xlfn.IFS(H925&lt;&gt;"",H925,Raw!C925="Unusable","Unusable",P925&gt;1,"Conflicted",P925=1,INDEX($J$1:$O$1,MATCH(TRUE,$J925:$O925&gt;0,0)),TRUE,$I$1)</f>
        <v>Unlabeled</v>
      </c>
    </row>
    <row r="926" spans="1:17" x14ac:dyDescent="0.3">
      <c r="A926" t="str">
        <f>Raw!A926</f>
        <v>IMG20250801093022</v>
      </c>
      <c r="B926" t="str">
        <f>Raw!B926</f>
        <v>Unlabeled</v>
      </c>
      <c r="C926" t="str">
        <f>class_updates_1!B927</f>
        <v>Unlabeled</v>
      </c>
      <c r="D926" t="str">
        <f>class_updates_2!B927</f>
        <v>Unlabeled</v>
      </c>
      <c r="E926" t="str">
        <f>class_updates_3!B927</f>
        <v>Unlabeled</v>
      </c>
      <c r="I926" s="3">
        <f t="shared" si="107"/>
        <v>4</v>
      </c>
      <c r="J926" s="3">
        <f t="shared" si="107"/>
        <v>0</v>
      </c>
      <c r="K926">
        <f t="shared" si="107"/>
        <v>0</v>
      </c>
      <c r="L926">
        <f t="shared" si="107"/>
        <v>0</v>
      </c>
      <c r="M926">
        <f t="shared" si="107"/>
        <v>0</v>
      </c>
      <c r="N926">
        <f t="shared" si="107"/>
        <v>0</v>
      </c>
      <c r="O926">
        <f t="shared" si="107"/>
        <v>0</v>
      </c>
      <c r="P926" s="3">
        <f t="shared" si="104"/>
        <v>0</v>
      </c>
      <c r="Q926" s="4" t="str">
        <f t="array" ref="Q926">_xlfn.IFS(H926&lt;&gt;"",H926,Raw!C926="Unusable","Unusable",P926&gt;1,"Conflicted",P926=1,INDEX($J$1:$O$1,MATCH(TRUE,$J926:$O926&gt;0,0)),TRUE,$I$1)</f>
        <v>Unlabeled</v>
      </c>
    </row>
    <row r="927" spans="1:17" x14ac:dyDescent="0.3">
      <c r="A927" t="str">
        <f>Raw!A927</f>
        <v>IMG20250801093046</v>
      </c>
      <c r="B927" t="str">
        <f>Raw!B927</f>
        <v>Unlabeled</v>
      </c>
      <c r="C927" t="str">
        <f>class_updates_1!B928</f>
        <v>Unlabeled</v>
      </c>
      <c r="D927" t="str">
        <f>class_updates_2!B928</f>
        <v>Unlabeled</v>
      </c>
      <c r="E927" t="str">
        <f>class_updates_3!B928</f>
        <v>Unlabeled</v>
      </c>
      <c r="I927" s="3">
        <f t="shared" si="107"/>
        <v>4</v>
      </c>
      <c r="J927" s="3">
        <f t="shared" si="107"/>
        <v>0</v>
      </c>
      <c r="K927">
        <f t="shared" si="107"/>
        <v>0</v>
      </c>
      <c r="L927">
        <f t="shared" si="107"/>
        <v>0</v>
      </c>
      <c r="M927">
        <f t="shared" si="107"/>
        <v>0</v>
      </c>
      <c r="N927">
        <f t="shared" si="107"/>
        <v>0</v>
      </c>
      <c r="O927">
        <f t="shared" si="107"/>
        <v>0</v>
      </c>
      <c r="P927" s="3">
        <f t="shared" si="104"/>
        <v>0</v>
      </c>
      <c r="Q927" s="4" t="str">
        <f t="array" ref="Q927">_xlfn.IFS(H927&lt;&gt;"",H927,Raw!C927="Unusable","Unusable",P927&gt;1,"Conflicted",P927=1,INDEX($J$1:$O$1,MATCH(TRUE,$J927:$O927&gt;0,0)),TRUE,$I$1)</f>
        <v>Unlabeled</v>
      </c>
    </row>
    <row r="928" spans="1:17" x14ac:dyDescent="0.3">
      <c r="A928" t="str">
        <f>Raw!A928</f>
        <v>IMG20250801093052</v>
      </c>
      <c r="B928" t="str">
        <f>Raw!B928</f>
        <v>Unlabeled</v>
      </c>
      <c r="C928" t="str">
        <f>class_updates_1!B929</f>
        <v>Unlabeled</v>
      </c>
      <c r="D928" t="str">
        <f>class_updates_2!B929</f>
        <v>Unlabeled</v>
      </c>
      <c r="E928" t="str">
        <f>class_updates_3!B929</f>
        <v>Unlabeled</v>
      </c>
      <c r="I928" s="3">
        <f t="shared" si="107"/>
        <v>4</v>
      </c>
      <c r="J928" s="3">
        <f t="shared" si="107"/>
        <v>0</v>
      </c>
      <c r="K928">
        <f t="shared" si="107"/>
        <v>0</v>
      </c>
      <c r="L928">
        <f t="shared" si="107"/>
        <v>0</v>
      </c>
      <c r="M928">
        <f t="shared" si="107"/>
        <v>0</v>
      </c>
      <c r="N928">
        <f t="shared" si="107"/>
        <v>0</v>
      </c>
      <c r="O928">
        <f t="shared" si="107"/>
        <v>0</v>
      </c>
      <c r="P928" s="3">
        <f t="shared" si="104"/>
        <v>0</v>
      </c>
      <c r="Q928" s="4" t="str">
        <f t="array" ref="Q928">_xlfn.IFS(H928&lt;&gt;"",H928,Raw!C928="Unusable","Unusable",P928&gt;1,"Conflicted",P928=1,INDEX($J$1:$O$1,MATCH(TRUE,$J928:$O928&gt;0,0)),TRUE,$I$1)</f>
        <v>Unlabeled</v>
      </c>
    </row>
    <row r="929" spans="1:17" x14ac:dyDescent="0.3">
      <c r="A929" t="str">
        <f>Raw!A929</f>
        <v>IMG20250801093056</v>
      </c>
      <c r="B929" t="str">
        <f>Raw!B929</f>
        <v>Unlabeled</v>
      </c>
      <c r="C929" t="str">
        <f>class_updates_1!B930</f>
        <v>Unlabeled</v>
      </c>
      <c r="D929" t="str">
        <f>class_updates_2!B930</f>
        <v>Unlabeled</v>
      </c>
      <c r="E929" t="str">
        <f>class_updates_3!B930</f>
        <v>Unlabeled</v>
      </c>
      <c r="I929" s="3">
        <f t="shared" si="107"/>
        <v>4</v>
      </c>
      <c r="J929" s="3">
        <f t="shared" si="107"/>
        <v>0</v>
      </c>
      <c r="K929">
        <f t="shared" si="107"/>
        <v>0</v>
      </c>
      <c r="L929">
        <f t="shared" si="107"/>
        <v>0</v>
      </c>
      <c r="M929">
        <f t="shared" si="107"/>
        <v>0</v>
      </c>
      <c r="N929">
        <f t="shared" si="107"/>
        <v>0</v>
      </c>
      <c r="O929">
        <f t="shared" si="107"/>
        <v>0</v>
      </c>
      <c r="P929" s="3">
        <f t="shared" si="104"/>
        <v>0</v>
      </c>
      <c r="Q929" s="4" t="str">
        <f t="array" ref="Q929">_xlfn.IFS(H929&lt;&gt;"",H929,Raw!C929="Unusable","Unusable",P929&gt;1,"Conflicted",P929=1,INDEX($J$1:$O$1,MATCH(TRUE,$J929:$O929&gt;0,0)),TRUE,$I$1)</f>
        <v>Unlabeled</v>
      </c>
    </row>
    <row r="930" spans="1:17" x14ac:dyDescent="0.3">
      <c r="A930" t="str">
        <f>Raw!A930</f>
        <v>IMG20250801093100</v>
      </c>
      <c r="B930" t="str">
        <f>Raw!B930</f>
        <v>Unlabeled</v>
      </c>
      <c r="C930" t="str">
        <f>class_updates_1!B931</f>
        <v>Unlabeled</v>
      </c>
      <c r="D930" t="str">
        <f>class_updates_2!B931</f>
        <v>Unlabeled</v>
      </c>
      <c r="E930" t="str">
        <f>class_updates_3!B931</f>
        <v>Unlabeled</v>
      </c>
      <c r="I930" s="3">
        <f t="shared" si="107"/>
        <v>4</v>
      </c>
      <c r="J930" s="3">
        <f t="shared" si="107"/>
        <v>0</v>
      </c>
      <c r="K930">
        <f t="shared" si="107"/>
        <v>0</v>
      </c>
      <c r="L930">
        <f t="shared" si="107"/>
        <v>0</v>
      </c>
      <c r="M930">
        <f t="shared" si="107"/>
        <v>0</v>
      </c>
      <c r="N930">
        <f t="shared" si="107"/>
        <v>0</v>
      </c>
      <c r="O930">
        <f t="shared" si="107"/>
        <v>0</v>
      </c>
      <c r="P930" s="3">
        <f t="shared" si="104"/>
        <v>0</v>
      </c>
      <c r="Q930" s="4" t="str">
        <f t="array" ref="Q930">_xlfn.IFS(H930&lt;&gt;"",H930,Raw!C930="Unusable","Unusable",P930&gt;1,"Conflicted",P930=1,INDEX($J$1:$O$1,MATCH(TRUE,$J930:$O930&gt;0,0)),TRUE,$I$1)</f>
        <v>Unlabeled</v>
      </c>
    </row>
    <row r="931" spans="1:17" x14ac:dyDescent="0.3">
      <c r="A931" t="str">
        <f>Raw!A931</f>
        <v>IMG20250801093114</v>
      </c>
      <c r="B931" t="str">
        <f>Raw!B931</f>
        <v>Unlabeled</v>
      </c>
      <c r="C931" t="str">
        <f>class_updates_1!B932</f>
        <v>Unlabeled</v>
      </c>
      <c r="D931" t="str">
        <f>class_updates_2!B932</f>
        <v>Unlabeled</v>
      </c>
      <c r="E931" t="str">
        <f>class_updates_3!B932</f>
        <v>Unlabeled</v>
      </c>
      <c r="I931" s="3">
        <f t="shared" si="107"/>
        <v>4</v>
      </c>
      <c r="J931" s="3">
        <f t="shared" si="107"/>
        <v>0</v>
      </c>
      <c r="K931">
        <f t="shared" si="107"/>
        <v>0</v>
      </c>
      <c r="L931">
        <f t="shared" si="107"/>
        <v>0</v>
      </c>
      <c r="M931">
        <f t="shared" si="107"/>
        <v>0</v>
      </c>
      <c r="N931">
        <f t="shared" si="107"/>
        <v>0</v>
      </c>
      <c r="O931">
        <f t="shared" si="107"/>
        <v>0</v>
      </c>
      <c r="P931" s="3">
        <f t="shared" si="104"/>
        <v>0</v>
      </c>
      <c r="Q931" s="4" t="str">
        <f t="array" ref="Q931">_xlfn.IFS(H931&lt;&gt;"",H931,Raw!C931="Unusable","Unusable",P931&gt;1,"Conflicted",P931=1,INDEX($J$1:$O$1,MATCH(TRUE,$J931:$O931&gt;0,0)),TRUE,$I$1)</f>
        <v>Unlabeled</v>
      </c>
    </row>
    <row r="932" spans="1:17" x14ac:dyDescent="0.3">
      <c r="A932" t="str">
        <f>Raw!A932</f>
        <v>IMG20250801093347</v>
      </c>
      <c r="B932" t="str">
        <f>Raw!B932</f>
        <v>Unlabeled</v>
      </c>
      <c r="C932" t="str">
        <f>class_updates_1!B933</f>
        <v>Unlabeled</v>
      </c>
      <c r="D932" t="str">
        <f>class_updates_2!B933</f>
        <v>Unlabeled</v>
      </c>
      <c r="E932" t="str">
        <f>class_updates_3!B933</f>
        <v>Unlabeled</v>
      </c>
      <c r="I932" s="3">
        <f t="shared" ref="I932:O941" si="108">COUNTIF($B932:$G932,I$1)</f>
        <v>4</v>
      </c>
      <c r="J932" s="3">
        <f t="shared" si="108"/>
        <v>0</v>
      </c>
      <c r="K932">
        <f t="shared" si="108"/>
        <v>0</v>
      </c>
      <c r="L932">
        <f t="shared" si="108"/>
        <v>0</v>
      </c>
      <c r="M932">
        <f t="shared" si="108"/>
        <v>0</v>
      </c>
      <c r="N932">
        <f t="shared" si="108"/>
        <v>0</v>
      </c>
      <c r="O932">
        <f t="shared" si="108"/>
        <v>0</v>
      </c>
      <c r="P932" s="3">
        <f t="shared" si="104"/>
        <v>0</v>
      </c>
      <c r="Q932" s="4" t="str">
        <f t="array" ref="Q932">_xlfn.IFS(H932&lt;&gt;"",H932,Raw!C932="Unusable","Unusable",P932&gt;1,"Conflicted",P932=1,INDEX($J$1:$O$1,MATCH(TRUE,$J932:$O932&gt;0,0)),TRUE,$I$1)</f>
        <v>Unlabeled</v>
      </c>
    </row>
    <row r="933" spans="1:17" x14ac:dyDescent="0.3">
      <c r="A933" t="str">
        <f>Raw!A933</f>
        <v>IMG20250801093353</v>
      </c>
      <c r="B933" t="str">
        <f>Raw!B933</f>
        <v>Unlabeled</v>
      </c>
      <c r="C933" t="str">
        <f>class_updates_1!B934</f>
        <v>Unlabeled</v>
      </c>
      <c r="D933" t="str">
        <f>class_updates_2!B934</f>
        <v>Unlabeled</v>
      </c>
      <c r="E933" t="str">
        <f>class_updates_3!B934</f>
        <v>Unlabeled</v>
      </c>
      <c r="I933" s="3">
        <f t="shared" si="108"/>
        <v>4</v>
      </c>
      <c r="J933" s="3">
        <f t="shared" si="108"/>
        <v>0</v>
      </c>
      <c r="K933">
        <f t="shared" si="108"/>
        <v>0</v>
      </c>
      <c r="L933">
        <f t="shared" si="108"/>
        <v>0</v>
      </c>
      <c r="M933">
        <f t="shared" si="108"/>
        <v>0</v>
      </c>
      <c r="N933">
        <f t="shared" si="108"/>
        <v>0</v>
      </c>
      <c r="O933">
        <f t="shared" si="108"/>
        <v>0</v>
      </c>
      <c r="P933" s="3">
        <f t="shared" si="104"/>
        <v>0</v>
      </c>
      <c r="Q933" s="4" t="str">
        <f t="array" ref="Q933">_xlfn.IFS(H933&lt;&gt;"",H933,Raw!C933="Unusable","Unusable",P933&gt;1,"Conflicted",P933=1,INDEX($J$1:$O$1,MATCH(TRUE,$J933:$O933&gt;0,0)),TRUE,$I$1)</f>
        <v>Unlabeled</v>
      </c>
    </row>
    <row r="934" spans="1:17" x14ac:dyDescent="0.3">
      <c r="A934" t="str">
        <f>Raw!A934</f>
        <v>IMG20250801093430</v>
      </c>
      <c r="B934" t="str">
        <f>Raw!B934</f>
        <v>Unlabeled</v>
      </c>
      <c r="C934" t="str">
        <f>class_updates_1!B935</f>
        <v>Unlabeled</v>
      </c>
      <c r="D934" t="str">
        <f>class_updates_2!B935</f>
        <v>Unlabeled</v>
      </c>
      <c r="E934" t="str">
        <f>class_updates_3!B935</f>
        <v>Unlabeled</v>
      </c>
      <c r="I934" s="3">
        <f t="shared" si="108"/>
        <v>4</v>
      </c>
      <c r="J934" s="3">
        <f t="shared" si="108"/>
        <v>0</v>
      </c>
      <c r="K934">
        <f t="shared" si="108"/>
        <v>0</v>
      </c>
      <c r="L934">
        <f t="shared" si="108"/>
        <v>0</v>
      </c>
      <c r="M934">
        <f t="shared" si="108"/>
        <v>0</v>
      </c>
      <c r="N934">
        <f t="shared" si="108"/>
        <v>0</v>
      </c>
      <c r="O934">
        <f t="shared" si="108"/>
        <v>0</v>
      </c>
      <c r="P934" s="3">
        <f t="shared" si="104"/>
        <v>0</v>
      </c>
      <c r="Q934" s="4" t="str">
        <f t="array" ref="Q934">_xlfn.IFS(H934&lt;&gt;"",H934,Raw!C934="Unusable","Unusable",P934&gt;1,"Conflicted",P934=1,INDEX($J$1:$O$1,MATCH(TRUE,$J934:$O934&gt;0,0)),TRUE,$I$1)</f>
        <v>Unlabeled</v>
      </c>
    </row>
    <row r="935" spans="1:17" x14ac:dyDescent="0.3">
      <c r="A935" t="str">
        <f>Raw!A935</f>
        <v>IMG20250801093439</v>
      </c>
      <c r="B935" t="str">
        <f>Raw!B935</f>
        <v>Unlabeled</v>
      </c>
      <c r="C935" t="str">
        <f>class_updates_1!B936</f>
        <v>Unlabeled</v>
      </c>
      <c r="D935" t="str">
        <f>class_updates_2!B936</f>
        <v>Unlabeled</v>
      </c>
      <c r="E935" t="str">
        <f>class_updates_3!B936</f>
        <v>Unlabeled</v>
      </c>
      <c r="I935" s="3">
        <f t="shared" si="108"/>
        <v>4</v>
      </c>
      <c r="J935" s="3">
        <f t="shared" si="108"/>
        <v>0</v>
      </c>
      <c r="K935">
        <f t="shared" si="108"/>
        <v>0</v>
      </c>
      <c r="L935">
        <f t="shared" si="108"/>
        <v>0</v>
      </c>
      <c r="M935">
        <f t="shared" si="108"/>
        <v>0</v>
      </c>
      <c r="N935">
        <f t="shared" si="108"/>
        <v>0</v>
      </c>
      <c r="O935">
        <f t="shared" si="108"/>
        <v>0</v>
      </c>
      <c r="P935" s="3">
        <f t="shared" si="104"/>
        <v>0</v>
      </c>
      <c r="Q935" s="4" t="str">
        <f t="array" ref="Q935">_xlfn.IFS(H935&lt;&gt;"",H935,Raw!C935="Unusable","Unusable",P935&gt;1,"Conflicted",P935=1,INDEX($J$1:$O$1,MATCH(TRUE,$J935:$O935&gt;0,0)),TRUE,$I$1)</f>
        <v>Unlabeled</v>
      </c>
    </row>
    <row r="936" spans="1:17" x14ac:dyDescent="0.3">
      <c r="A936" t="str">
        <f>Raw!A936</f>
        <v>IMG20250801093445</v>
      </c>
      <c r="B936" t="str">
        <f>Raw!B936</f>
        <v>Unlabeled</v>
      </c>
      <c r="C936" t="str">
        <f>class_updates_1!B937</f>
        <v>Unlabeled</v>
      </c>
      <c r="D936" t="str">
        <f>class_updates_2!B937</f>
        <v>Unlabeled</v>
      </c>
      <c r="E936" t="str">
        <f>class_updates_3!B937</f>
        <v>Unlabeled</v>
      </c>
      <c r="I936" s="3">
        <f t="shared" si="108"/>
        <v>4</v>
      </c>
      <c r="J936" s="3">
        <f t="shared" si="108"/>
        <v>0</v>
      </c>
      <c r="K936">
        <f t="shared" si="108"/>
        <v>0</v>
      </c>
      <c r="L936">
        <f t="shared" si="108"/>
        <v>0</v>
      </c>
      <c r="M936">
        <f t="shared" si="108"/>
        <v>0</v>
      </c>
      <c r="N936">
        <f t="shared" si="108"/>
        <v>0</v>
      </c>
      <c r="O936">
        <f t="shared" si="108"/>
        <v>0</v>
      </c>
      <c r="P936" s="3">
        <f t="shared" si="104"/>
        <v>0</v>
      </c>
      <c r="Q936" s="4" t="str">
        <f t="array" ref="Q936">_xlfn.IFS(H936&lt;&gt;"",H936,Raw!C936="Unusable","Unusable",P936&gt;1,"Conflicted",P936=1,INDEX($J$1:$O$1,MATCH(TRUE,$J936:$O936&gt;0,0)),TRUE,$I$1)</f>
        <v>Unlabeled</v>
      </c>
    </row>
    <row r="937" spans="1:17" x14ac:dyDescent="0.3">
      <c r="A937" t="str">
        <f>Raw!A937</f>
        <v>IMG20250801093458</v>
      </c>
      <c r="B937" t="str">
        <f>Raw!B937</f>
        <v>Unlabeled</v>
      </c>
      <c r="C937" t="str">
        <f>class_updates_1!B938</f>
        <v>Unlabeled</v>
      </c>
      <c r="D937" t="str">
        <f>class_updates_2!B938</f>
        <v>Unlabeled</v>
      </c>
      <c r="E937" t="str">
        <f>class_updates_3!B938</f>
        <v>Unlabeled</v>
      </c>
      <c r="I937" s="3">
        <f t="shared" si="108"/>
        <v>4</v>
      </c>
      <c r="J937" s="3">
        <f t="shared" si="108"/>
        <v>0</v>
      </c>
      <c r="K937">
        <f t="shared" si="108"/>
        <v>0</v>
      </c>
      <c r="L937">
        <f t="shared" si="108"/>
        <v>0</v>
      </c>
      <c r="M937">
        <f t="shared" si="108"/>
        <v>0</v>
      </c>
      <c r="N937">
        <f t="shared" si="108"/>
        <v>0</v>
      </c>
      <c r="O937">
        <f t="shared" si="108"/>
        <v>0</v>
      </c>
      <c r="P937" s="3">
        <f t="shared" si="104"/>
        <v>0</v>
      </c>
      <c r="Q937" s="4" t="str">
        <f t="array" ref="Q937">_xlfn.IFS(H937&lt;&gt;"",H937,Raw!C937="Unusable","Unusable",P937&gt;1,"Conflicted",P937=1,INDEX($J$1:$O$1,MATCH(TRUE,$J937:$O937&gt;0,0)),TRUE,$I$1)</f>
        <v>Unlabeled</v>
      </c>
    </row>
    <row r="938" spans="1:17" x14ac:dyDescent="0.3">
      <c r="A938" t="str">
        <f>Raw!A938</f>
        <v>IMG20250801093539</v>
      </c>
      <c r="B938" t="str">
        <f>Raw!B938</f>
        <v>Unlabeled</v>
      </c>
      <c r="C938" t="str">
        <f>class_updates_1!B939</f>
        <v>Unlabeled</v>
      </c>
      <c r="D938" t="str">
        <f>class_updates_2!B939</f>
        <v>Unlabeled</v>
      </c>
      <c r="E938" t="str">
        <f>class_updates_3!B939</f>
        <v>Unlabeled</v>
      </c>
      <c r="I938" s="3">
        <f t="shared" si="108"/>
        <v>4</v>
      </c>
      <c r="J938" s="3">
        <f t="shared" si="108"/>
        <v>0</v>
      </c>
      <c r="K938">
        <f t="shared" si="108"/>
        <v>0</v>
      </c>
      <c r="L938">
        <f t="shared" si="108"/>
        <v>0</v>
      </c>
      <c r="M938">
        <f t="shared" si="108"/>
        <v>0</v>
      </c>
      <c r="N938">
        <f t="shared" si="108"/>
        <v>0</v>
      </c>
      <c r="O938">
        <f t="shared" si="108"/>
        <v>0</v>
      </c>
      <c r="P938" s="3">
        <f t="shared" si="104"/>
        <v>0</v>
      </c>
      <c r="Q938" s="4" t="str">
        <f t="array" ref="Q938">_xlfn.IFS(H938&lt;&gt;"",H938,Raw!C938="Unusable","Unusable",P938&gt;1,"Conflicted",P938=1,INDEX($J$1:$O$1,MATCH(TRUE,$J938:$O938&gt;0,0)),TRUE,$I$1)</f>
        <v>Unlabeled</v>
      </c>
    </row>
    <row r="939" spans="1:17" x14ac:dyDescent="0.3">
      <c r="A939" t="str">
        <f>Raw!A939</f>
        <v>IMG20250801093544</v>
      </c>
      <c r="B939" t="str">
        <f>Raw!B939</f>
        <v>Unlabeled</v>
      </c>
      <c r="C939" t="str">
        <f>class_updates_1!B940</f>
        <v>Unlabeled</v>
      </c>
      <c r="D939" t="str">
        <f>class_updates_2!B940</f>
        <v>Unlabeled</v>
      </c>
      <c r="E939" t="str">
        <f>class_updates_3!B940</f>
        <v>Unlabeled</v>
      </c>
      <c r="I939" s="3">
        <f t="shared" si="108"/>
        <v>4</v>
      </c>
      <c r="J939" s="3">
        <f t="shared" si="108"/>
        <v>0</v>
      </c>
      <c r="K939">
        <f t="shared" si="108"/>
        <v>0</v>
      </c>
      <c r="L939">
        <f t="shared" si="108"/>
        <v>0</v>
      </c>
      <c r="M939">
        <f t="shared" si="108"/>
        <v>0</v>
      </c>
      <c r="N939">
        <f t="shared" si="108"/>
        <v>0</v>
      </c>
      <c r="O939">
        <f t="shared" si="108"/>
        <v>0</v>
      </c>
      <c r="P939" s="3">
        <f t="shared" si="104"/>
        <v>0</v>
      </c>
      <c r="Q939" s="4" t="str">
        <f t="array" ref="Q939">_xlfn.IFS(H939&lt;&gt;"",H939,Raw!C939="Unusable","Unusable",P939&gt;1,"Conflicted",P939=1,INDEX($J$1:$O$1,MATCH(TRUE,$J939:$O939&gt;0,0)),TRUE,$I$1)</f>
        <v>Unlabeled</v>
      </c>
    </row>
    <row r="940" spans="1:17" x14ac:dyDescent="0.3">
      <c r="A940" t="str">
        <f>Raw!A940</f>
        <v>IMG20250801093549</v>
      </c>
      <c r="B940" t="str">
        <f>Raw!B940</f>
        <v>Unlabeled</v>
      </c>
      <c r="C940" t="str">
        <f>class_updates_1!B941</f>
        <v>Unlabeled</v>
      </c>
      <c r="D940" t="str">
        <f>class_updates_2!B941</f>
        <v>Unlabeled</v>
      </c>
      <c r="E940" t="str">
        <f>class_updates_3!B941</f>
        <v>Unlabeled</v>
      </c>
      <c r="I940" s="3">
        <f t="shared" si="108"/>
        <v>4</v>
      </c>
      <c r="J940" s="3">
        <f t="shared" si="108"/>
        <v>0</v>
      </c>
      <c r="K940">
        <f t="shared" si="108"/>
        <v>0</v>
      </c>
      <c r="L940">
        <f t="shared" si="108"/>
        <v>0</v>
      </c>
      <c r="M940">
        <f t="shared" si="108"/>
        <v>0</v>
      </c>
      <c r="N940">
        <f t="shared" si="108"/>
        <v>0</v>
      </c>
      <c r="O940">
        <f t="shared" si="108"/>
        <v>0</v>
      </c>
      <c r="P940" s="3">
        <f t="shared" si="104"/>
        <v>0</v>
      </c>
      <c r="Q940" s="4" t="str">
        <f t="array" ref="Q940">_xlfn.IFS(H940&lt;&gt;"",H940,Raw!C940="Unusable","Unusable",P940&gt;1,"Conflicted",P940=1,INDEX($J$1:$O$1,MATCH(TRUE,$J940:$O940&gt;0,0)),TRUE,$I$1)</f>
        <v>Unlabeled</v>
      </c>
    </row>
    <row r="941" spans="1:17" x14ac:dyDescent="0.3">
      <c r="A941" t="str">
        <f>Raw!A941</f>
        <v>IMG20250801093916</v>
      </c>
      <c r="B941" t="str">
        <f>Raw!B941</f>
        <v>Unlabeled</v>
      </c>
      <c r="C941" t="str">
        <f>class_updates_1!B942</f>
        <v>Unlabeled</v>
      </c>
      <c r="D941" t="str">
        <f>class_updates_2!B942</f>
        <v>Unlabeled</v>
      </c>
      <c r="E941" t="str">
        <f>class_updates_3!B942</f>
        <v>Unlabeled</v>
      </c>
      <c r="I941" s="3">
        <f t="shared" si="108"/>
        <v>4</v>
      </c>
      <c r="J941" s="3">
        <f t="shared" si="108"/>
        <v>0</v>
      </c>
      <c r="K941">
        <f t="shared" si="108"/>
        <v>0</v>
      </c>
      <c r="L941">
        <f t="shared" si="108"/>
        <v>0</v>
      </c>
      <c r="M941">
        <f t="shared" si="108"/>
        <v>0</v>
      </c>
      <c r="N941">
        <f t="shared" si="108"/>
        <v>0</v>
      </c>
      <c r="O941">
        <f t="shared" si="108"/>
        <v>0</v>
      </c>
      <c r="P941" s="3">
        <f t="shared" si="104"/>
        <v>0</v>
      </c>
      <c r="Q941" s="4" t="str">
        <f t="array" ref="Q941">_xlfn.IFS(H941&lt;&gt;"",H941,Raw!C941="Unusable","Unusable",P941&gt;1,"Conflicted",P941=1,INDEX($J$1:$O$1,MATCH(TRUE,$J941:$O941&gt;0,0)),TRUE,$I$1)</f>
        <v>Unlabeled</v>
      </c>
    </row>
    <row r="942" spans="1:17" x14ac:dyDescent="0.3">
      <c r="A942" t="str">
        <f>Raw!A942</f>
        <v>IMG20250801093927</v>
      </c>
      <c r="B942" t="str">
        <f>Raw!B942</f>
        <v>Unlabeled</v>
      </c>
      <c r="C942" t="str">
        <f>class_updates_1!B943</f>
        <v>Unlabeled</v>
      </c>
      <c r="D942" t="str">
        <f>class_updates_2!B943</f>
        <v>Unlabeled</v>
      </c>
      <c r="E942" t="str">
        <f>class_updates_3!B943</f>
        <v>Unlabeled</v>
      </c>
      <c r="I942" s="3">
        <f t="shared" ref="I942:O951" si="109">COUNTIF($B942:$G942,I$1)</f>
        <v>4</v>
      </c>
      <c r="J942" s="3">
        <f t="shared" si="109"/>
        <v>0</v>
      </c>
      <c r="K942">
        <f t="shared" si="109"/>
        <v>0</v>
      </c>
      <c r="L942">
        <f t="shared" si="109"/>
        <v>0</v>
      </c>
      <c r="M942">
        <f t="shared" si="109"/>
        <v>0</v>
      </c>
      <c r="N942">
        <f t="shared" si="109"/>
        <v>0</v>
      </c>
      <c r="O942">
        <f t="shared" si="109"/>
        <v>0</v>
      </c>
      <c r="P942" s="3">
        <f t="shared" si="104"/>
        <v>0</v>
      </c>
      <c r="Q942" s="4" t="str">
        <f t="array" ref="Q942">_xlfn.IFS(H942&lt;&gt;"",H942,Raw!C942="Unusable","Unusable",P942&gt;1,"Conflicted",P942=1,INDEX($J$1:$O$1,MATCH(TRUE,$J942:$O942&gt;0,0)),TRUE,$I$1)</f>
        <v>Unlabeled</v>
      </c>
    </row>
    <row r="943" spans="1:17" x14ac:dyDescent="0.3">
      <c r="A943" t="str">
        <f>Raw!A943</f>
        <v>IMG20250801093940</v>
      </c>
      <c r="B943" t="str">
        <f>Raw!B943</f>
        <v>Unlabeled</v>
      </c>
      <c r="C943" t="str">
        <f>class_updates_1!B944</f>
        <v>Unlabeled</v>
      </c>
      <c r="D943" t="str">
        <f>class_updates_2!B944</f>
        <v>Unlabeled</v>
      </c>
      <c r="E943" t="str">
        <f>class_updates_3!B944</f>
        <v>Unlabeled</v>
      </c>
      <c r="I943" s="3">
        <f t="shared" si="109"/>
        <v>4</v>
      </c>
      <c r="J943" s="3">
        <f t="shared" si="109"/>
        <v>0</v>
      </c>
      <c r="K943">
        <f t="shared" si="109"/>
        <v>0</v>
      </c>
      <c r="L943">
        <f t="shared" si="109"/>
        <v>0</v>
      </c>
      <c r="M943">
        <f t="shared" si="109"/>
        <v>0</v>
      </c>
      <c r="N943">
        <f t="shared" si="109"/>
        <v>0</v>
      </c>
      <c r="O943">
        <f t="shared" si="109"/>
        <v>0</v>
      </c>
      <c r="P943" s="3">
        <f t="shared" si="104"/>
        <v>0</v>
      </c>
      <c r="Q943" s="4" t="str">
        <f t="array" ref="Q943">_xlfn.IFS(H943&lt;&gt;"",H943,Raw!C943="Unusable","Unusable",P943&gt;1,"Conflicted",P943=1,INDEX($J$1:$O$1,MATCH(TRUE,$J943:$O943&gt;0,0)),TRUE,$I$1)</f>
        <v>Unlabeled</v>
      </c>
    </row>
    <row r="944" spans="1:17" x14ac:dyDescent="0.3">
      <c r="A944" t="str">
        <f>Raw!A944</f>
        <v>IMG20250801093957</v>
      </c>
      <c r="B944" t="str">
        <f>Raw!B944</f>
        <v>Unlabeled</v>
      </c>
      <c r="C944" t="str">
        <f>class_updates_1!B945</f>
        <v>Unlabeled</v>
      </c>
      <c r="D944" t="str">
        <f>class_updates_2!B945</f>
        <v>Unlabeled</v>
      </c>
      <c r="E944" t="str">
        <f>class_updates_3!B945</f>
        <v>Unlabeled</v>
      </c>
      <c r="I944" s="3">
        <f t="shared" si="109"/>
        <v>4</v>
      </c>
      <c r="J944" s="3">
        <f t="shared" si="109"/>
        <v>0</v>
      </c>
      <c r="K944">
        <f t="shared" si="109"/>
        <v>0</v>
      </c>
      <c r="L944">
        <f t="shared" si="109"/>
        <v>0</v>
      </c>
      <c r="M944">
        <f t="shared" si="109"/>
        <v>0</v>
      </c>
      <c r="N944">
        <f t="shared" si="109"/>
        <v>0</v>
      </c>
      <c r="O944">
        <f t="shared" si="109"/>
        <v>0</v>
      </c>
      <c r="P944" s="3">
        <f t="shared" si="104"/>
        <v>0</v>
      </c>
      <c r="Q944" s="4" t="str">
        <f t="array" ref="Q944">_xlfn.IFS(H944&lt;&gt;"",H944,Raw!C944="Unusable","Unusable",P944&gt;1,"Conflicted",P944=1,INDEX($J$1:$O$1,MATCH(TRUE,$J944:$O944&gt;0,0)),TRUE,$I$1)</f>
        <v>Unlabeled</v>
      </c>
    </row>
    <row r="945" spans="1:17" x14ac:dyDescent="0.3">
      <c r="A945" t="str">
        <f>Raw!A945</f>
        <v>IMG20250801094001</v>
      </c>
      <c r="B945" t="str">
        <f>Raw!B945</f>
        <v>Unlabeled</v>
      </c>
      <c r="C945" t="str">
        <f>class_updates_1!B946</f>
        <v>Unlabeled</v>
      </c>
      <c r="D945" t="str">
        <f>class_updates_2!B946</f>
        <v>Unlabeled</v>
      </c>
      <c r="E945" t="str">
        <f>class_updates_3!B946</f>
        <v>Unlabeled</v>
      </c>
      <c r="I945" s="3">
        <f t="shared" si="109"/>
        <v>4</v>
      </c>
      <c r="J945" s="3">
        <f t="shared" si="109"/>
        <v>0</v>
      </c>
      <c r="K945">
        <f t="shared" si="109"/>
        <v>0</v>
      </c>
      <c r="L945">
        <f t="shared" si="109"/>
        <v>0</v>
      </c>
      <c r="M945">
        <f t="shared" si="109"/>
        <v>0</v>
      </c>
      <c r="N945">
        <f t="shared" si="109"/>
        <v>0</v>
      </c>
      <c r="O945">
        <f t="shared" si="109"/>
        <v>0</v>
      </c>
      <c r="P945" s="3">
        <f t="shared" si="104"/>
        <v>0</v>
      </c>
      <c r="Q945" s="4" t="str">
        <f t="array" ref="Q945">_xlfn.IFS(H945&lt;&gt;"",H945,Raw!C945="Unusable","Unusable",P945&gt;1,"Conflicted",P945=1,INDEX($J$1:$O$1,MATCH(TRUE,$J945:$O945&gt;0,0)),TRUE,$I$1)</f>
        <v>Unlabeled</v>
      </c>
    </row>
    <row r="946" spans="1:17" x14ac:dyDescent="0.3">
      <c r="A946" t="str">
        <f>Raw!A946</f>
        <v>IMG20250801094112</v>
      </c>
      <c r="B946" t="str">
        <f>Raw!B946</f>
        <v>Unlabeled</v>
      </c>
      <c r="C946" t="str">
        <f>class_updates_1!B947</f>
        <v>Unlabeled</v>
      </c>
      <c r="D946" t="str">
        <f>class_updates_2!B947</f>
        <v>Unlabeled</v>
      </c>
      <c r="E946" t="str">
        <f>class_updates_3!B947</f>
        <v>Unlabeled</v>
      </c>
      <c r="I946" s="3">
        <f t="shared" si="109"/>
        <v>4</v>
      </c>
      <c r="J946" s="3">
        <f t="shared" si="109"/>
        <v>0</v>
      </c>
      <c r="K946">
        <f t="shared" si="109"/>
        <v>0</v>
      </c>
      <c r="L946">
        <f t="shared" si="109"/>
        <v>0</v>
      </c>
      <c r="M946">
        <f t="shared" si="109"/>
        <v>0</v>
      </c>
      <c r="N946">
        <f t="shared" si="109"/>
        <v>0</v>
      </c>
      <c r="O946">
        <f t="shared" si="109"/>
        <v>0</v>
      </c>
      <c r="P946" s="3">
        <f t="shared" si="104"/>
        <v>0</v>
      </c>
      <c r="Q946" s="4" t="str">
        <f t="array" ref="Q946">_xlfn.IFS(H946&lt;&gt;"",H946,Raw!C946="Unusable","Unusable",P946&gt;1,"Conflicted",P946=1,INDEX($J$1:$O$1,MATCH(TRUE,$J946:$O946&gt;0,0)),TRUE,$I$1)</f>
        <v>Unlabeled</v>
      </c>
    </row>
    <row r="947" spans="1:17" x14ac:dyDescent="0.3">
      <c r="A947" t="str">
        <f>Raw!A947</f>
        <v>IMG20250801094118</v>
      </c>
      <c r="B947" t="str">
        <f>Raw!B947</f>
        <v>Unlabeled</v>
      </c>
      <c r="C947" t="str">
        <f>class_updates_1!B948</f>
        <v>Unlabeled</v>
      </c>
      <c r="D947" t="str">
        <f>class_updates_2!B948</f>
        <v>Unlabeled</v>
      </c>
      <c r="E947" t="str">
        <f>class_updates_3!B948</f>
        <v>Unlabeled</v>
      </c>
      <c r="I947" s="3">
        <f t="shared" si="109"/>
        <v>4</v>
      </c>
      <c r="J947" s="3">
        <f t="shared" si="109"/>
        <v>0</v>
      </c>
      <c r="K947">
        <f t="shared" si="109"/>
        <v>0</v>
      </c>
      <c r="L947">
        <f t="shared" si="109"/>
        <v>0</v>
      </c>
      <c r="M947">
        <f t="shared" si="109"/>
        <v>0</v>
      </c>
      <c r="N947">
        <f t="shared" si="109"/>
        <v>0</v>
      </c>
      <c r="O947">
        <f t="shared" si="109"/>
        <v>0</v>
      </c>
      <c r="P947" s="3">
        <f t="shared" si="104"/>
        <v>0</v>
      </c>
      <c r="Q947" s="4" t="str">
        <f t="array" ref="Q947">_xlfn.IFS(H947&lt;&gt;"",H947,Raw!C947="Unusable","Unusable",P947&gt;1,"Conflicted",P947=1,INDEX($J$1:$O$1,MATCH(TRUE,$J947:$O947&gt;0,0)),TRUE,$I$1)</f>
        <v>Unlabeled</v>
      </c>
    </row>
    <row r="948" spans="1:17" x14ac:dyDescent="0.3">
      <c r="A948" t="str">
        <f>Raw!A948</f>
        <v>IMG20250801094124</v>
      </c>
      <c r="B948" t="str">
        <f>Raw!B948</f>
        <v>Unlabeled</v>
      </c>
      <c r="C948" t="str">
        <f>class_updates_1!B949</f>
        <v>Unlabeled</v>
      </c>
      <c r="D948" t="str">
        <f>class_updates_2!B949</f>
        <v>Unlabeled</v>
      </c>
      <c r="E948" t="str">
        <f>class_updates_3!B949</f>
        <v>Unlabeled</v>
      </c>
      <c r="I948" s="3">
        <f t="shared" si="109"/>
        <v>4</v>
      </c>
      <c r="J948" s="3">
        <f t="shared" si="109"/>
        <v>0</v>
      </c>
      <c r="K948">
        <f t="shared" si="109"/>
        <v>0</v>
      </c>
      <c r="L948">
        <f t="shared" si="109"/>
        <v>0</v>
      </c>
      <c r="M948">
        <f t="shared" si="109"/>
        <v>0</v>
      </c>
      <c r="N948">
        <f t="shared" si="109"/>
        <v>0</v>
      </c>
      <c r="O948">
        <f t="shared" si="109"/>
        <v>0</v>
      </c>
      <c r="P948" s="3">
        <f t="shared" si="104"/>
        <v>0</v>
      </c>
      <c r="Q948" s="4" t="str">
        <f t="array" ref="Q948">_xlfn.IFS(H948&lt;&gt;"",H948,Raw!C948="Unusable","Unusable",P948&gt;1,"Conflicted",P948=1,INDEX($J$1:$O$1,MATCH(TRUE,$J948:$O948&gt;0,0)),TRUE,$I$1)</f>
        <v>Unlabeled</v>
      </c>
    </row>
    <row r="949" spans="1:17" x14ac:dyDescent="0.3">
      <c r="A949" t="str">
        <f>Raw!A949</f>
        <v>IMG20250801094139</v>
      </c>
      <c r="B949" t="str">
        <f>Raw!B949</f>
        <v>Unlabeled</v>
      </c>
      <c r="C949" t="str">
        <f>class_updates_1!B950</f>
        <v>Unlabeled</v>
      </c>
      <c r="D949" t="str">
        <f>class_updates_2!B950</f>
        <v>Unlabeled</v>
      </c>
      <c r="E949" t="str">
        <f>class_updates_3!B950</f>
        <v>Unlabeled</v>
      </c>
      <c r="I949" s="3">
        <f t="shared" si="109"/>
        <v>4</v>
      </c>
      <c r="J949" s="3">
        <f t="shared" si="109"/>
        <v>0</v>
      </c>
      <c r="K949">
        <f t="shared" si="109"/>
        <v>0</v>
      </c>
      <c r="L949">
        <f t="shared" si="109"/>
        <v>0</v>
      </c>
      <c r="M949">
        <f t="shared" si="109"/>
        <v>0</v>
      </c>
      <c r="N949">
        <f t="shared" si="109"/>
        <v>0</v>
      </c>
      <c r="O949">
        <f t="shared" si="109"/>
        <v>0</v>
      </c>
      <c r="P949" s="3">
        <f t="shared" si="104"/>
        <v>0</v>
      </c>
      <c r="Q949" s="4" t="str">
        <f t="array" ref="Q949">_xlfn.IFS(H949&lt;&gt;"",H949,Raw!C949="Unusable","Unusable",P949&gt;1,"Conflicted",P949=1,INDEX($J$1:$O$1,MATCH(TRUE,$J949:$O949&gt;0,0)),TRUE,$I$1)</f>
        <v>Unlabeled</v>
      </c>
    </row>
    <row r="950" spans="1:17" x14ac:dyDescent="0.3">
      <c r="A950" t="str">
        <f>Raw!A950</f>
        <v>IMG20250801094839</v>
      </c>
      <c r="B950" t="str">
        <f>Raw!B950</f>
        <v>Unlabeled</v>
      </c>
      <c r="C950" t="str">
        <f>class_updates_1!B951</f>
        <v>Unlabeled</v>
      </c>
      <c r="D950" t="str">
        <f>class_updates_2!B951</f>
        <v>Unlabeled</v>
      </c>
      <c r="E950" t="str">
        <f>class_updates_3!B951</f>
        <v>Unlabeled</v>
      </c>
      <c r="I950" s="3">
        <f t="shared" si="109"/>
        <v>4</v>
      </c>
      <c r="J950" s="3">
        <f t="shared" si="109"/>
        <v>0</v>
      </c>
      <c r="K950">
        <f t="shared" si="109"/>
        <v>0</v>
      </c>
      <c r="L950">
        <f t="shared" si="109"/>
        <v>0</v>
      </c>
      <c r="M950">
        <f t="shared" si="109"/>
        <v>0</v>
      </c>
      <c r="N950">
        <f t="shared" si="109"/>
        <v>0</v>
      </c>
      <c r="O950">
        <f t="shared" si="109"/>
        <v>0</v>
      </c>
      <c r="P950" s="3">
        <f t="shared" si="104"/>
        <v>0</v>
      </c>
      <c r="Q950" s="4" t="str">
        <f t="array" ref="Q950">_xlfn.IFS(H950&lt;&gt;"",H950,Raw!C950="Unusable","Unusable",P950&gt;1,"Conflicted",P950=1,INDEX($J$1:$O$1,MATCH(TRUE,$J950:$O950&gt;0,0)),TRUE,$I$1)</f>
        <v>Unlabeled</v>
      </c>
    </row>
    <row r="951" spans="1:17" x14ac:dyDescent="0.3">
      <c r="A951" t="str">
        <f>Raw!A951</f>
        <v>IMG20250801094844</v>
      </c>
      <c r="B951" t="str">
        <f>Raw!B951</f>
        <v>Unlabeled</v>
      </c>
      <c r="C951" t="str">
        <f>class_updates_1!B952</f>
        <v>Unlabeled</v>
      </c>
      <c r="D951" t="str">
        <f>class_updates_2!B952</f>
        <v>Unlabeled</v>
      </c>
      <c r="E951" t="str">
        <f>class_updates_3!B952</f>
        <v>Unlabeled</v>
      </c>
      <c r="I951" s="3">
        <f t="shared" si="109"/>
        <v>4</v>
      </c>
      <c r="J951" s="3">
        <f t="shared" si="109"/>
        <v>0</v>
      </c>
      <c r="K951">
        <f t="shared" si="109"/>
        <v>0</v>
      </c>
      <c r="L951">
        <f t="shared" si="109"/>
        <v>0</v>
      </c>
      <c r="M951">
        <f t="shared" si="109"/>
        <v>0</v>
      </c>
      <c r="N951">
        <f t="shared" si="109"/>
        <v>0</v>
      </c>
      <c r="O951">
        <f t="shared" si="109"/>
        <v>0</v>
      </c>
      <c r="P951" s="3">
        <f t="shared" si="104"/>
        <v>0</v>
      </c>
      <c r="Q951" s="4" t="str">
        <f t="array" ref="Q951">_xlfn.IFS(H951&lt;&gt;"",H951,Raw!C951="Unusable","Unusable",P951&gt;1,"Conflicted",P951=1,INDEX($J$1:$O$1,MATCH(TRUE,$J951:$O951&gt;0,0)),TRUE,$I$1)</f>
        <v>Unlabeled</v>
      </c>
    </row>
    <row r="952" spans="1:17" x14ac:dyDescent="0.3">
      <c r="A952" t="str">
        <f>Raw!A952</f>
        <v>IMG20250801094852</v>
      </c>
      <c r="B952" t="str">
        <f>Raw!B952</f>
        <v>Unlabeled</v>
      </c>
      <c r="C952" t="str">
        <f>class_updates_1!B953</f>
        <v>Unlabeled</v>
      </c>
      <c r="D952" t="str">
        <f>class_updates_2!B953</f>
        <v>Unlabeled</v>
      </c>
      <c r="E952" t="str">
        <f>class_updates_3!B953</f>
        <v>Unlabeled</v>
      </c>
      <c r="I952" s="3">
        <f t="shared" ref="I952:O961" si="110">COUNTIF($B952:$G952,I$1)</f>
        <v>4</v>
      </c>
      <c r="J952" s="3">
        <f t="shared" si="110"/>
        <v>0</v>
      </c>
      <c r="K952">
        <f t="shared" si="110"/>
        <v>0</v>
      </c>
      <c r="L952">
        <f t="shared" si="110"/>
        <v>0</v>
      </c>
      <c r="M952">
        <f t="shared" si="110"/>
        <v>0</v>
      </c>
      <c r="N952">
        <f t="shared" si="110"/>
        <v>0</v>
      </c>
      <c r="O952">
        <f t="shared" si="110"/>
        <v>0</v>
      </c>
      <c r="P952" s="3">
        <f t="shared" si="104"/>
        <v>0</v>
      </c>
      <c r="Q952" s="4" t="str">
        <f t="array" ref="Q952">_xlfn.IFS(H952&lt;&gt;"",H952,Raw!C952="Unusable","Unusable",P952&gt;1,"Conflicted",P952=1,INDEX($J$1:$O$1,MATCH(TRUE,$J952:$O952&gt;0,0)),TRUE,$I$1)</f>
        <v>Unlabeled</v>
      </c>
    </row>
    <row r="953" spans="1:17" x14ac:dyDescent="0.3">
      <c r="A953" t="str">
        <f>Raw!A953</f>
        <v>IMG20250801094942</v>
      </c>
      <c r="B953" t="str">
        <f>Raw!B953</f>
        <v>Unlabeled</v>
      </c>
      <c r="C953" t="str">
        <f>class_updates_1!B954</f>
        <v>Unlabeled</v>
      </c>
      <c r="D953" t="str">
        <f>class_updates_2!B954</f>
        <v>Unlabeled</v>
      </c>
      <c r="E953" t="str">
        <f>class_updates_3!B954</f>
        <v>Unlabeled</v>
      </c>
      <c r="I953" s="3">
        <f t="shared" si="110"/>
        <v>4</v>
      </c>
      <c r="J953" s="3">
        <f t="shared" si="110"/>
        <v>0</v>
      </c>
      <c r="K953">
        <f t="shared" si="110"/>
        <v>0</v>
      </c>
      <c r="L953">
        <f t="shared" si="110"/>
        <v>0</v>
      </c>
      <c r="M953">
        <f t="shared" si="110"/>
        <v>0</v>
      </c>
      <c r="N953">
        <f t="shared" si="110"/>
        <v>0</v>
      </c>
      <c r="O953">
        <f t="shared" si="110"/>
        <v>0</v>
      </c>
      <c r="P953" s="3">
        <f t="shared" si="104"/>
        <v>0</v>
      </c>
      <c r="Q953" s="4" t="str">
        <f t="array" ref="Q953">_xlfn.IFS(H953&lt;&gt;"",H953,Raw!C953="Unusable","Unusable",P953&gt;1,"Conflicted",P953=1,INDEX($J$1:$O$1,MATCH(TRUE,$J953:$O953&gt;0,0)),TRUE,$I$1)</f>
        <v>Unlabeled</v>
      </c>
    </row>
    <row r="954" spans="1:17" x14ac:dyDescent="0.3">
      <c r="A954" t="str">
        <f>Raw!A954</f>
        <v>IMG20250801094948</v>
      </c>
      <c r="B954" t="str">
        <f>Raw!B954</f>
        <v>Unlabeled</v>
      </c>
      <c r="C954" t="str">
        <f>class_updates_1!B955</f>
        <v>Unlabeled</v>
      </c>
      <c r="D954" t="str">
        <f>class_updates_2!B955</f>
        <v>Unlabeled</v>
      </c>
      <c r="E954" t="str">
        <f>class_updates_3!B955</f>
        <v>Unlabeled</v>
      </c>
      <c r="I954" s="3">
        <f t="shared" si="110"/>
        <v>4</v>
      </c>
      <c r="J954" s="3">
        <f t="shared" si="110"/>
        <v>0</v>
      </c>
      <c r="K954">
        <f t="shared" si="110"/>
        <v>0</v>
      </c>
      <c r="L954">
        <f t="shared" si="110"/>
        <v>0</v>
      </c>
      <c r="M954">
        <f t="shared" si="110"/>
        <v>0</v>
      </c>
      <c r="N954">
        <f t="shared" si="110"/>
        <v>0</v>
      </c>
      <c r="O954">
        <f t="shared" si="110"/>
        <v>0</v>
      </c>
      <c r="P954" s="3">
        <f t="shared" si="104"/>
        <v>0</v>
      </c>
      <c r="Q954" s="4" t="str">
        <f t="array" ref="Q954">_xlfn.IFS(H954&lt;&gt;"",H954,Raw!C954="Unusable","Unusable",P954&gt;1,"Conflicted",P954=1,INDEX($J$1:$O$1,MATCH(TRUE,$J954:$O954&gt;0,0)),TRUE,$I$1)</f>
        <v>Unlabeled</v>
      </c>
    </row>
    <row r="955" spans="1:17" x14ac:dyDescent="0.3">
      <c r="A955" t="str">
        <f>Raw!A955</f>
        <v>IMG20250801095030</v>
      </c>
      <c r="B955" t="str">
        <f>Raw!B955</f>
        <v>Unlabeled</v>
      </c>
      <c r="C955" t="str">
        <f>class_updates_1!B956</f>
        <v>Unlabeled</v>
      </c>
      <c r="D955" t="str">
        <f>class_updates_2!B956</f>
        <v>Unlabeled</v>
      </c>
      <c r="E955" t="str">
        <f>class_updates_3!B956</f>
        <v>Unlabeled</v>
      </c>
      <c r="I955" s="3">
        <f t="shared" si="110"/>
        <v>4</v>
      </c>
      <c r="J955" s="3">
        <f t="shared" si="110"/>
        <v>0</v>
      </c>
      <c r="K955">
        <f t="shared" si="110"/>
        <v>0</v>
      </c>
      <c r="L955">
        <f t="shared" si="110"/>
        <v>0</v>
      </c>
      <c r="M955">
        <f t="shared" si="110"/>
        <v>0</v>
      </c>
      <c r="N955">
        <f t="shared" si="110"/>
        <v>0</v>
      </c>
      <c r="O955">
        <f t="shared" si="110"/>
        <v>0</v>
      </c>
      <c r="P955" s="3">
        <f t="shared" si="104"/>
        <v>0</v>
      </c>
      <c r="Q955" s="4" t="str">
        <f t="array" ref="Q955">_xlfn.IFS(H955&lt;&gt;"",H955,Raw!C955="Unusable","Unusable",P955&gt;1,"Conflicted",P955=1,INDEX($J$1:$O$1,MATCH(TRUE,$J955:$O955&gt;0,0)),TRUE,$I$1)</f>
        <v>Unlabeled</v>
      </c>
    </row>
    <row r="956" spans="1:17" x14ac:dyDescent="0.3">
      <c r="A956" t="str">
        <f>Raw!A956</f>
        <v>IMG20250801095044</v>
      </c>
      <c r="B956" t="str">
        <f>Raw!B956</f>
        <v>Unlabeled</v>
      </c>
      <c r="C956" t="str">
        <f>class_updates_1!B957</f>
        <v>Unlabeled</v>
      </c>
      <c r="D956" t="str">
        <f>class_updates_2!B957</f>
        <v>Unlabeled</v>
      </c>
      <c r="E956" t="str">
        <f>class_updates_3!B957</f>
        <v>Unlabeled</v>
      </c>
      <c r="I956" s="3">
        <f t="shared" si="110"/>
        <v>4</v>
      </c>
      <c r="J956" s="3">
        <f t="shared" si="110"/>
        <v>0</v>
      </c>
      <c r="K956">
        <f t="shared" si="110"/>
        <v>0</v>
      </c>
      <c r="L956">
        <f t="shared" si="110"/>
        <v>0</v>
      </c>
      <c r="M956">
        <f t="shared" si="110"/>
        <v>0</v>
      </c>
      <c r="N956">
        <f t="shared" si="110"/>
        <v>0</v>
      </c>
      <c r="O956">
        <f t="shared" si="110"/>
        <v>0</v>
      </c>
      <c r="P956" s="3">
        <f t="shared" si="104"/>
        <v>0</v>
      </c>
      <c r="Q956" s="4" t="str">
        <f t="array" ref="Q956">_xlfn.IFS(H956&lt;&gt;"",H956,Raw!C956="Unusable","Unusable",P956&gt;1,"Conflicted",P956=1,INDEX($J$1:$O$1,MATCH(TRUE,$J956:$O956&gt;0,0)),TRUE,$I$1)</f>
        <v>Unlabeled</v>
      </c>
    </row>
    <row r="957" spans="1:17" x14ac:dyDescent="0.3">
      <c r="A957" t="str">
        <f>Raw!A957</f>
        <v>IMG20250801095051</v>
      </c>
      <c r="B957" t="str">
        <f>Raw!B957</f>
        <v>Unlabeled</v>
      </c>
      <c r="C957" t="str">
        <f>class_updates_1!B958</f>
        <v>Unlabeled</v>
      </c>
      <c r="D957" t="str">
        <f>class_updates_2!B958</f>
        <v>Unlabeled</v>
      </c>
      <c r="E957" t="str">
        <f>class_updates_3!B958</f>
        <v>Unlabeled</v>
      </c>
      <c r="I957" s="3">
        <f t="shared" si="110"/>
        <v>4</v>
      </c>
      <c r="J957" s="3">
        <f t="shared" si="110"/>
        <v>0</v>
      </c>
      <c r="K957">
        <f t="shared" si="110"/>
        <v>0</v>
      </c>
      <c r="L957">
        <f t="shared" si="110"/>
        <v>0</v>
      </c>
      <c r="M957">
        <f t="shared" si="110"/>
        <v>0</v>
      </c>
      <c r="N957">
        <f t="shared" si="110"/>
        <v>0</v>
      </c>
      <c r="O957">
        <f t="shared" si="110"/>
        <v>0</v>
      </c>
      <c r="P957" s="3">
        <f t="shared" si="104"/>
        <v>0</v>
      </c>
      <c r="Q957" s="4" t="str">
        <f t="array" ref="Q957">_xlfn.IFS(H957&lt;&gt;"",H957,Raw!C957="Unusable","Unusable",P957&gt;1,"Conflicted",P957=1,INDEX($J$1:$O$1,MATCH(TRUE,$J957:$O957&gt;0,0)),TRUE,$I$1)</f>
        <v>Unlabeled</v>
      </c>
    </row>
    <row r="958" spans="1:17" x14ac:dyDescent="0.3">
      <c r="A958" t="str">
        <f>Raw!A958</f>
        <v>IMG20250801095120</v>
      </c>
      <c r="B958" t="str">
        <f>Raw!B958</f>
        <v>Unlabeled</v>
      </c>
      <c r="C958" t="str">
        <f>class_updates_1!B959</f>
        <v>Unlabeled</v>
      </c>
      <c r="D958" t="str">
        <f>class_updates_2!B959</f>
        <v>Unlabeled</v>
      </c>
      <c r="E958" t="str">
        <f>class_updates_3!B959</f>
        <v>Unlabeled</v>
      </c>
      <c r="I958" s="3">
        <f t="shared" si="110"/>
        <v>4</v>
      </c>
      <c r="J958" s="3">
        <f t="shared" si="110"/>
        <v>0</v>
      </c>
      <c r="K958">
        <f t="shared" si="110"/>
        <v>0</v>
      </c>
      <c r="L958">
        <f t="shared" si="110"/>
        <v>0</v>
      </c>
      <c r="M958">
        <f t="shared" si="110"/>
        <v>0</v>
      </c>
      <c r="N958">
        <f t="shared" si="110"/>
        <v>0</v>
      </c>
      <c r="O958">
        <f t="shared" si="110"/>
        <v>0</v>
      </c>
      <c r="P958" s="3">
        <f t="shared" si="104"/>
        <v>0</v>
      </c>
      <c r="Q958" s="4" t="str">
        <f t="array" ref="Q958">_xlfn.IFS(H958&lt;&gt;"",H958,Raw!C958="Unusable","Unusable",P958&gt;1,"Conflicted",P958=1,INDEX($J$1:$O$1,MATCH(TRUE,$J958:$O958&gt;0,0)),TRUE,$I$1)</f>
        <v>Unlabeled</v>
      </c>
    </row>
    <row r="959" spans="1:17" x14ac:dyDescent="0.3">
      <c r="A959" t="str">
        <f>Raw!A959</f>
        <v>IMG20250801095128</v>
      </c>
      <c r="B959" t="str">
        <f>Raw!B959</f>
        <v>Unlabeled</v>
      </c>
      <c r="C959" t="str">
        <f>class_updates_1!B960</f>
        <v>Unlabeled</v>
      </c>
      <c r="D959" t="str">
        <f>class_updates_2!B960</f>
        <v>Unlabeled</v>
      </c>
      <c r="E959" t="str">
        <f>class_updates_3!B960</f>
        <v>Unlabeled</v>
      </c>
      <c r="I959" s="3">
        <f t="shared" si="110"/>
        <v>4</v>
      </c>
      <c r="J959" s="3">
        <f t="shared" si="110"/>
        <v>0</v>
      </c>
      <c r="K959">
        <f t="shared" si="110"/>
        <v>0</v>
      </c>
      <c r="L959">
        <f t="shared" si="110"/>
        <v>0</v>
      </c>
      <c r="M959">
        <f t="shared" si="110"/>
        <v>0</v>
      </c>
      <c r="N959">
        <f t="shared" si="110"/>
        <v>0</v>
      </c>
      <c r="O959">
        <f t="shared" si="110"/>
        <v>0</v>
      </c>
      <c r="P959" s="3">
        <f t="shared" si="104"/>
        <v>0</v>
      </c>
      <c r="Q959" s="4" t="str">
        <f t="array" ref="Q959">_xlfn.IFS(H959&lt;&gt;"",H959,Raw!C959="Unusable","Unusable",P959&gt;1,"Conflicted",P959=1,INDEX($J$1:$O$1,MATCH(TRUE,$J959:$O959&gt;0,0)),TRUE,$I$1)</f>
        <v>Unlabeled</v>
      </c>
    </row>
    <row r="960" spans="1:17" x14ac:dyDescent="0.3">
      <c r="A960" t="str">
        <f>Raw!A960</f>
        <v>IMG20250801095138</v>
      </c>
      <c r="B960" t="str">
        <f>Raw!B960</f>
        <v>Unlabeled</v>
      </c>
      <c r="C960" t="str">
        <f>class_updates_1!B961</f>
        <v>Unlabeled</v>
      </c>
      <c r="D960" t="str">
        <f>class_updates_2!B961</f>
        <v>Unlabeled</v>
      </c>
      <c r="E960" t="str">
        <f>class_updates_3!B961</f>
        <v>Unlabeled</v>
      </c>
      <c r="I960" s="3">
        <f t="shared" si="110"/>
        <v>4</v>
      </c>
      <c r="J960" s="3">
        <f t="shared" si="110"/>
        <v>0</v>
      </c>
      <c r="K960">
        <f t="shared" si="110"/>
        <v>0</v>
      </c>
      <c r="L960">
        <f t="shared" si="110"/>
        <v>0</v>
      </c>
      <c r="M960">
        <f t="shared" si="110"/>
        <v>0</v>
      </c>
      <c r="N960">
        <f t="shared" si="110"/>
        <v>0</v>
      </c>
      <c r="O960">
        <f t="shared" si="110"/>
        <v>0</v>
      </c>
      <c r="P960" s="3">
        <f t="shared" si="104"/>
        <v>0</v>
      </c>
      <c r="Q960" s="4" t="str">
        <f t="array" ref="Q960">_xlfn.IFS(H960&lt;&gt;"",H960,Raw!C960="Unusable","Unusable",P960&gt;1,"Conflicted",P960=1,INDEX($J$1:$O$1,MATCH(TRUE,$J960:$O960&gt;0,0)),TRUE,$I$1)</f>
        <v>Unlabeled</v>
      </c>
    </row>
    <row r="961" spans="1:17" x14ac:dyDescent="0.3">
      <c r="A961" t="str">
        <f>Raw!A961</f>
        <v>IMG20250801095153</v>
      </c>
      <c r="B961" t="str">
        <f>Raw!B961</f>
        <v>Unlabeled</v>
      </c>
      <c r="C961" t="str">
        <f>class_updates_1!B962</f>
        <v>Unlabeled</v>
      </c>
      <c r="D961" t="str">
        <f>class_updates_2!B962</f>
        <v>Unlabeled</v>
      </c>
      <c r="E961" t="str">
        <f>class_updates_3!B962</f>
        <v>Unlabeled</v>
      </c>
      <c r="I961" s="3">
        <f t="shared" si="110"/>
        <v>4</v>
      </c>
      <c r="J961" s="3">
        <f t="shared" si="110"/>
        <v>0</v>
      </c>
      <c r="K961">
        <f t="shared" si="110"/>
        <v>0</v>
      </c>
      <c r="L961">
        <f t="shared" si="110"/>
        <v>0</v>
      </c>
      <c r="M961">
        <f t="shared" si="110"/>
        <v>0</v>
      </c>
      <c r="N961">
        <f t="shared" si="110"/>
        <v>0</v>
      </c>
      <c r="O961">
        <f t="shared" si="110"/>
        <v>0</v>
      </c>
      <c r="P961" s="3">
        <f t="shared" si="104"/>
        <v>0</v>
      </c>
      <c r="Q961" s="4" t="str">
        <f t="array" ref="Q961">_xlfn.IFS(H961&lt;&gt;"",H961,Raw!C961="Unusable","Unusable",P961&gt;1,"Conflicted",P961=1,INDEX($J$1:$O$1,MATCH(TRUE,$J961:$O961&gt;0,0)),TRUE,$I$1)</f>
        <v>Unlabeled</v>
      </c>
    </row>
    <row r="962" spans="1:17" x14ac:dyDescent="0.3">
      <c r="A962" t="str">
        <f>Raw!A962</f>
        <v>IMG20250801095204</v>
      </c>
      <c r="B962" t="str">
        <f>Raw!B962</f>
        <v>Unlabeled</v>
      </c>
      <c r="C962" t="str">
        <f>class_updates_1!B963</f>
        <v>Unlabeled</v>
      </c>
      <c r="D962" t="str">
        <f>class_updates_2!B963</f>
        <v>Unlabeled</v>
      </c>
      <c r="E962" t="str">
        <f>class_updates_3!B963</f>
        <v>Unlabeled</v>
      </c>
      <c r="I962" s="3">
        <f t="shared" ref="I962:O971" si="111">COUNTIF($B962:$G962,I$1)</f>
        <v>4</v>
      </c>
      <c r="J962" s="3">
        <f t="shared" si="111"/>
        <v>0</v>
      </c>
      <c r="K962">
        <f t="shared" si="111"/>
        <v>0</v>
      </c>
      <c r="L962">
        <f t="shared" si="111"/>
        <v>0</v>
      </c>
      <c r="M962">
        <f t="shared" si="111"/>
        <v>0</v>
      </c>
      <c r="N962">
        <f t="shared" si="111"/>
        <v>0</v>
      </c>
      <c r="O962">
        <f t="shared" si="111"/>
        <v>0</v>
      </c>
      <c r="P962" s="3">
        <f t="shared" ref="P962:P1025" si="112">COUNTIF(J962:O962,"&gt;0")</f>
        <v>0</v>
      </c>
      <c r="Q962" s="4" t="str">
        <f t="array" ref="Q962">_xlfn.IFS(H962&lt;&gt;"",H962,Raw!C962="Unusable","Unusable",P962&gt;1,"Conflicted",P962=1,INDEX($J$1:$O$1,MATCH(TRUE,$J962:$O962&gt;0,0)),TRUE,$I$1)</f>
        <v>Unlabeled</v>
      </c>
    </row>
    <row r="963" spans="1:17" x14ac:dyDescent="0.3">
      <c r="A963" t="str">
        <f>Raw!A963</f>
        <v>IMG20250801095207</v>
      </c>
      <c r="B963" t="str">
        <f>Raw!B963</f>
        <v>Unlabeled</v>
      </c>
      <c r="C963" t="str">
        <f>class_updates_1!B964</f>
        <v>Unlabeled</v>
      </c>
      <c r="D963" t="str">
        <f>class_updates_2!B964</f>
        <v>Unlabeled</v>
      </c>
      <c r="E963" t="str">
        <f>class_updates_3!B964</f>
        <v>Unlabeled</v>
      </c>
      <c r="I963" s="3">
        <f t="shared" si="111"/>
        <v>4</v>
      </c>
      <c r="J963" s="3">
        <f t="shared" si="111"/>
        <v>0</v>
      </c>
      <c r="K963">
        <f t="shared" si="111"/>
        <v>0</v>
      </c>
      <c r="L963">
        <f t="shared" si="111"/>
        <v>0</v>
      </c>
      <c r="M963">
        <f t="shared" si="111"/>
        <v>0</v>
      </c>
      <c r="N963">
        <f t="shared" si="111"/>
        <v>0</v>
      </c>
      <c r="O963">
        <f t="shared" si="111"/>
        <v>0</v>
      </c>
      <c r="P963" s="3">
        <f t="shared" si="112"/>
        <v>0</v>
      </c>
      <c r="Q963" s="4" t="str">
        <f t="array" ref="Q963">_xlfn.IFS(H963&lt;&gt;"",H963,Raw!C963="Unusable","Unusable",P963&gt;1,"Conflicted",P963=1,INDEX($J$1:$O$1,MATCH(TRUE,$J963:$O963&gt;0,0)),TRUE,$I$1)</f>
        <v>Unlabeled</v>
      </c>
    </row>
    <row r="964" spans="1:17" x14ac:dyDescent="0.3">
      <c r="A964" t="str">
        <f>Raw!A964</f>
        <v>IMG20250801095231</v>
      </c>
      <c r="B964" t="str">
        <f>Raw!B964</f>
        <v>Unlabeled</v>
      </c>
      <c r="C964" t="str">
        <f>class_updates_1!B965</f>
        <v>Unlabeled</v>
      </c>
      <c r="D964" t="str">
        <f>class_updates_2!B965</f>
        <v>Unlabeled</v>
      </c>
      <c r="E964" t="str">
        <f>class_updates_3!B965</f>
        <v>Unlabeled</v>
      </c>
      <c r="I964" s="3">
        <f t="shared" si="111"/>
        <v>4</v>
      </c>
      <c r="J964" s="3">
        <f t="shared" si="111"/>
        <v>0</v>
      </c>
      <c r="K964">
        <f t="shared" si="111"/>
        <v>0</v>
      </c>
      <c r="L964">
        <f t="shared" si="111"/>
        <v>0</v>
      </c>
      <c r="M964">
        <f t="shared" si="111"/>
        <v>0</v>
      </c>
      <c r="N964">
        <f t="shared" si="111"/>
        <v>0</v>
      </c>
      <c r="O964">
        <f t="shared" si="111"/>
        <v>0</v>
      </c>
      <c r="P964" s="3">
        <f t="shared" si="112"/>
        <v>0</v>
      </c>
      <c r="Q964" s="4" t="str">
        <f t="array" ref="Q964">_xlfn.IFS(H964&lt;&gt;"",H964,Raw!C964="Unusable","Unusable",P964&gt;1,"Conflicted",P964=1,INDEX($J$1:$O$1,MATCH(TRUE,$J964:$O964&gt;0,0)),TRUE,$I$1)</f>
        <v>Unlabeled</v>
      </c>
    </row>
    <row r="965" spans="1:17" x14ac:dyDescent="0.3">
      <c r="A965" t="str">
        <f>Raw!A965</f>
        <v>IMG20250801095237</v>
      </c>
      <c r="B965" t="str">
        <f>Raw!B965</f>
        <v>Unlabeled</v>
      </c>
      <c r="C965" t="str">
        <f>class_updates_1!B966</f>
        <v>Unlabeled</v>
      </c>
      <c r="D965" t="str">
        <f>class_updates_2!B966</f>
        <v>Unlabeled</v>
      </c>
      <c r="E965" t="str">
        <f>class_updates_3!B966</f>
        <v>Unlabeled</v>
      </c>
      <c r="I965" s="3">
        <f t="shared" si="111"/>
        <v>4</v>
      </c>
      <c r="J965" s="3">
        <f t="shared" si="111"/>
        <v>0</v>
      </c>
      <c r="K965">
        <f t="shared" si="111"/>
        <v>0</v>
      </c>
      <c r="L965">
        <f t="shared" si="111"/>
        <v>0</v>
      </c>
      <c r="M965">
        <f t="shared" si="111"/>
        <v>0</v>
      </c>
      <c r="N965">
        <f t="shared" si="111"/>
        <v>0</v>
      </c>
      <c r="O965">
        <f t="shared" si="111"/>
        <v>0</v>
      </c>
      <c r="P965" s="3">
        <f t="shared" si="112"/>
        <v>0</v>
      </c>
      <c r="Q965" s="4" t="str">
        <f t="array" ref="Q965">_xlfn.IFS(H965&lt;&gt;"",H965,Raw!C965="Unusable","Unusable",P965&gt;1,"Conflicted",P965=1,INDEX($J$1:$O$1,MATCH(TRUE,$J965:$O965&gt;0,0)),TRUE,$I$1)</f>
        <v>Unlabeled</v>
      </c>
    </row>
    <row r="966" spans="1:17" x14ac:dyDescent="0.3">
      <c r="A966" t="str">
        <f>Raw!A966</f>
        <v>IMG20250801095259</v>
      </c>
      <c r="B966" t="str">
        <f>Raw!B966</f>
        <v>Unlabeled</v>
      </c>
      <c r="C966" t="str">
        <f>class_updates_1!B967</f>
        <v>Unlabeled</v>
      </c>
      <c r="D966" t="str">
        <f>class_updates_2!B967</f>
        <v>Unlabeled</v>
      </c>
      <c r="E966" t="str">
        <f>class_updates_3!B967</f>
        <v>Unlabeled</v>
      </c>
      <c r="I966" s="3">
        <f t="shared" si="111"/>
        <v>4</v>
      </c>
      <c r="J966" s="3">
        <f t="shared" si="111"/>
        <v>0</v>
      </c>
      <c r="K966">
        <f t="shared" si="111"/>
        <v>0</v>
      </c>
      <c r="L966">
        <f t="shared" si="111"/>
        <v>0</v>
      </c>
      <c r="M966">
        <f t="shared" si="111"/>
        <v>0</v>
      </c>
      <c r="N966">
        <f t="shared" si="111"/>
        <v>0</v>
      </c>
      <c r="O966">
        <f t="shared" si="111"/>
        <v>0</v>
      </c>
      <c r="P966" s="3">
        <f t="shared" si="112"/>
        <v>0</v>
      </c>
      <c r="Q966" s="4" t="str">
        <f t="array" ref="Q966">_xlfn.IFS(H966&lt;&gt;"",H966,Raw!C966="Unusable","Unusable",P966&gt;1,"Conflicted",P966=1,INDEX($J$1:$O$1,MATCH(TRUE,$J966:$O966&gt;0,0)),TRUE,$I$1)</f>
        <v>Unlabeled</v>
      </c>
    </row>
    <row r="967" spans="1:17" x14ac:dyDescent="0.3">
      <c r="A967" t="str">
        <f>Raw!A967</f>
        <v>IMG20250801095307</v>
      </c>
      <c r="B967" t="str">
        <f>Raw!B967</f>
        <v>Unlabeled</v>
      </c>
      <c r="C967" t="str">
        <f>class_updates_1!B968</f>
        <v>Unlabeled</v>
      </c>
      <c r="D967" t="str">
        <f>class_updates_2!B968</f>
        <v>Unlabeled</v>
      </c>
      <c r="E967" t="str">
        <f>class_updates_3!B968</f>
        <v>Unlabeled</v>
      </c>
      <c r="I967" s="3">
        <f t="shared" si="111"/>
        <v>4</v>
      </c>
      <c r="J967" s="3">
        <f t="shared" si="111"/>
        <v>0</v>
      </c>
      <c r="K967">
        <f t="shared" si="111"/>
        <v>0</v>
      </c>
      <c r="L967">
        <f t="shared" si="111"/>
        <v>0</v>
      </c>
      <c r="M967">
        <f t="shared" si="111"/>
        <v>0</v>
      </c>
      <c r="N967">
        <f t="shared" si="111"/>
        <v>0</v>
      </c>
      <c r="O967">
        <f t="shared" si="111"/>
        <v>0</v>
      </c>
      <c r="P967" s="3">
        <f t="shared" si="112"/>
        <v>0</v>
      </c>
      <c r="Q967" s="4" t="str">
        <f t="array" ref="Q967">_xlfn.IFS(H967&lt;&gt;"",H967,Raw!C967="Unusable","Unusable",P967&gt;1,"Conflicted",P967=1,INDEX($J$1:$O$1,MATCH(TRUE,$J967:$O967&gt;0,0)),TRUE,$I$1)</f>
        <v>Unlabeled</v>
      </c>
    </row>
    <row r="968" spans="1:17" x14ac:dyDescent="0.3">
      <c r="A968" t="str">
        <f>Raw!A968</f>
        <v>IMG20250801095326</v>
      </c>
      <c r="B968" t="str">
        <f>Raw!B968</f>
        <v>Unlabeled</v>
      </c>
      <c r="C968" t="str">
        <f>class_updates_1!B969</f>
        <v>Unlabeled</v>
      </c>
      <c r="D968" t="str">
        <f>class_updates_2!B969</f>
        <v>Unlabeled</v>
      </c>
      <c r="E968" t="str">
        <f>class_updates_3!B969</f>
        <v>Unlabeled</v>
      </c>
      <c r="I968" s="3">
        <f t="shared" si="111"/>
        <v>4</v>
      </c>
      <c r="J968" s="3">
        <f t="shared" si="111"/>
        <v>0</v>
      </c>
      <c r="K968">
        <f t="shared" si="111"/>
        <v>0</v>
      </c>
      <c r="L968">
        <f t="shared" si="111"/>
        <v>0</v>
      </c>
      <c r="M968">
        <f t="shared" si="111"/>
        <v>0</v>
      </c>
      <c r="N968">
        <f t="shared" si="111"/>
        <v>0</v>
      </c>
      <c r="O968">
        <f t="shared" si="111"/>
        <v>0</v>
      </c>
      <c r="P968" s="3">
        <f t="shared" si="112"/>
        <v>0</v>
      </c>
      <c r="Q968" s="4" t="str">
        <f t="array" ref="Q968">_xlfn.IFS(H968&lt;&gt;"",H968,Raw!C968="Unusable","Unusable",P968&gt;1,"Conflicted",P968=1,INDEX($J$1:$O$1,MATCH(TRUE,$J968:$O968&gt;0,0)),TRUE,$I$1)</f>
        <v>Unlabeled</v>
      </c>
    </row>
    <row r="969" spans="1:17" x14ac:dyDescent="0.3">
      <c r="A969" t="str">
        <f>Raw!A969</f>
        <v>IMG20250801095342</v>
      </c>
      <c r="B969" t="str">
        <f>Raw!B969</f>
        <v>Canker</v>
      </c>
      <c r="C969" t="str">
        <f>class_updates_1!B970</f>
        <v>Unlabeled</v>
      </c>
      <c r="D969" t="str">
        <f>class_updates_2!B970</f>
        <v>Unlabeled</v>
      </c>
      <c r="E969" t="str">
        <f>class_updates_3!B970</f>
        <v>Canker</v>
      </c>
      <c r="I969" s="3">
        <f t="shared" si="111"/>
        <v>2</v>
      </c>
      <c r="J969" s="3">
        <f t="shared" si="111"/>
        <v>0</v>
      </c>
      <c r="K969">
        <f t="shared" si="111"/>
        <v>0</v>
      </c>
      <c r="L969">
        <f t="shared" si="111"/>
        <v>2</v>
      </c>
      <c r="M969">
        <f t="shared" si="111"/>
        <v>0</v>
      </c>
      <c r="N969">
        <f t="shared" si="111"/>
        <v>0</v>
      </c>
      <c r="O969">
        <f t="shared" si="111"/>
        <v>0</v>
      </c>
      <c r="P969" s="3">
        <f t="shared" si="112"/>
        <v>1</v>
      </c>
      <c r="Q969" s="4" t="str">
        <f t="array" ref="Q969">_xlfn.IFS(H969&lt;&gt;"",H969,Raw!C969="Unusable","Unusable",P969&gt;1,"Conflicted",P969=1,INDEX($J$1:$O$1,MATCH(TRUE,$J969:$O969&gt;0,0)),TRUE,$I$1)</f>
        <v>Canker</v>
      </c>
    </row>
    <row r="970" spans="1:17" x14ac:dyDescent="0.3">
      <c r="A970" t="str">
        <f>Raw!A970</f>
        <v>IMG20250801095405</v>
      </c>
      <c r="B970" t="str">
        <f>Raw!B970</f>
        <v>Unlabeled</v>
      </c>
      <c r="C970" t="str">
        <f>class_updates_1!B971</f>
        <v>Unlabeled</v>
      </c>
      <c r="D970" t="str">
        <f>class_updates_2!B971</f>
        <v>Unlabeled</v>
      </c>
      <c r="E970" t="str">
        <f>class_updates_3!B971</f>
        <v>Unlabeled</v>
      </c>
      <c r="I970" s="3">
        <f t="shared" si="111"/>
        <v>4</v>
      </c>
      <c r="J970" s="3">
        <f t="shared" si="111"/>
        <v>0</v>
      </c>
      <c r="K970">
        <f t="shared" si="111"/>
        <v>0</v>
      </c>
      <c r="L970">
        <f t="shared" si="111"/>
        <v>0</v>
      </c>
      <c r="M970">
        <f t="shared" si="111"/>
        <v>0</v>
      </c>
      <c r="N970">
        <f t="shared" si="111"/>
        <v>0</v>
      </c>
      <c r="O970">
        <f t="shared" si="111"/>
        <v>0</v>
      </c>
      <c r="P970" s="3">
        <f t="shared" si="112"/>
        <v>0</v>
      </c>
      <c r="Q970" s="4" t="str">
        <f t="array" ref="Q970">_xlfn.IFS(H970&lt;&gt;"",H970,Raw!C970="Unusable","Unusable",P970&gt;1,"Conflicted",P970=1,INDEX($J$1:$O$1,MATCH(TRUE,$J970:$O970&gt;0,0)),TRUE,$I$1)</f>
        <v>Unlabeled</v>
      </c>
    </row>
    <row r="971" spans="1:17" x14ac:dyDescent="0.3">
      <c r="A971" t="str">
        <f>Raw!A971</f>
        <v>IMG20250801095445</v>
      </c>
      <c r="B971" t="str">
        <f>Raw!B971</f>
        <v>Unlabeled</v>
      </c>
      <c r="C971" t="str">
        <f>class_updates_1!B972</f>
        <v>Unlabeled</v>
      </c>
      <c r="D971" t="str">
        <f>class_updates_2!B972</f>
        <v>Unlabeled</v>
      </c>
      <c r="E971" t="str">
        <f>class_updates_3!B972</f>
        <v>Unlabeled</v>
      </c>
      <c r="I971" s="3">
        <f t="shared" si="111"/>
        <v>4</v>
      </c>
      <c r="J971" s="3">
        <f t="shared" si="111"/>
        <v>0</v>
      </c>
      <c r="K971">
        <f t="shared" si="111"/>
        <v>0</v>
      </c>
      <c r="L971">
        <f t="shared" si="111"/>
        <v>0</v>
      </c>
      <c r="M971">
        <f t="shared" si="111"/>
        <v>0</v>
      </c>
      <c r="N971">
        <f t="shared" si="111"/>
        <v>0</v>
      </c>
      <c r="O971">
        <f t="shared" si="111"/>
        <v>0</v>
      </c>
      <c r="P971" s="3">
        <f t="shared" si="112"/>
        <v>0</v>
      </c>
      <c r="Q971" s="4" t="str">
        <f t="array" ref="Q971">_xlfn.IFS(H971&lt;&gt;"",H971,Raw!C971="Unusable","Unusable",P971&gt;1,"Conflicted",P971=1,INDEX($J$1:$O$1,MATCH(TRUE,$J971:$O971&gt;0,0)),TRUE,$I$1)</f>
        <v>Unlabeled</v>
      </c>
    </row>
    <row r="972" spans="1:17" x14ac:dyDescent="0.3">
      <c r="A972" t="str">
        <f>Raw!A972</f>
        <v>IMG20250801095521</v>
      </c>
      <c r="B972" t="str">
        <f>Raw!B972</f>
        <v>Unlabeled</v>
      </c>
      <c r="C972" t="str">
        <f>class_updates_1!B973</f>
        <v>Unlabeled</v>
      </c>
      <c r="D972" t="str">
        <f>class_updates_2!B973</f>
        <v>Unlabeled</v>
      </c>
      <c r="E972" t="str">
        <f>class_updates_3!B973</f>
        <v>Unlabeled</v>
      </c>
      <c r="I972" s="3">
        <f t="shared" ref="I972:O981" si="113">COUNTIF($B972:$G972,I$1)</f>
        <v>4</v>
      </c>
      <c r="J972" s="3">
        <f t="shared" si="113"/>
        <v>0</v>
      </c>
      <c r="K972">
        <f t="shared" si="113"/>
        <v>0</v>
      </c>
      <c r="L972">
        <f t="shared" si="113"/>
        <v>0</v>
      </c>
      <c r="M972">
        <f t="shared" si="113"/>
        <v>0</v>
      </c>
      <c r="N972">
        <f t="shared" si="113"/>
        <v>0</v>
      </c>
      <c r="O972">
        <f t="shared" si="113"/>
        <v>0</v>
      </c>
      <c r="P972" s="3">
        <f t="shared" si="112"/>
        <v>0</v>
      </c>
      <c r="Q972" s="4" t="str">
        <f t="array" ref="Q972">_xlfn.IFS(H972&lt;&gt;"",H972,Raw!C972="Unusable","Unusable",P972&gt;1,"Conflicted",P972=1,INDEX($J$1:$O$1,MATCH(TRUE,$J972:$O972&gt;0,0)),TRUE,$I$1)</f>
        <v>Unlabeled</v>
      </c>
    </row>
    <row r="973" spans="1:17" x14ac:dyDescent="0.3">
      <c r="A973" t="str">
        <f>Raw!A973</f>
        <v>IMG20250801095528</v>
      </c>
      <c r="B973" t="str">
        <f>Raw!B973</f>
        <v>Unlabeled</v>
      </c>
      <c r="C973" t="str">
        <f>class_updates_1!B974</f>
        <v>Unlabeled</v>
      </c>
      <c r="D973" t="str">
        <f>class_updates_2!B974</f>
        <v>Unlabeled</v>
      </c>
      <c r="E973" t="str">
        <f>class_updates_3!B974</f>
        <v>Unlabeled</v>
      </c>
      <c r="I973" s="3">
        <f t="shared" si="113"/>
        <v>4</v>
      </c>
      <c r="J973" s="3">
        <f t="shared" si="113"/>
        <v>0</v>
      </c>
      <c r="K973">
        <f t="shared" si="113"/>
        <v>0</v>
      </c>
      <c r="L973">
        <f t="shared" si="113"/>
        <v>0</v>
      </c>
      <c r="M973">
        <f t="shared" si="113"/>
        <v>0</v>
      </c>
      <c r="N973">
        <f t="shared" si="113"/>
        <v>0</v>
      </c>
      <c r="O973">
        <f t="shared" si="113"/>
        <v>0</v>
      </c>
      <c r="P973" s="3">
        <f t="shared" si="112"/>
        <v>0</v>
      </c>
      <c r="Q973" s="4" t="str">
        <f t="array" ref="Q973">_xlfn.IFS(H973&lt;&gt;"",H973,Raw!C973="Unusable","Unusable",P973&gt;1,"Conflicted",P973=1,INDEX($J$1:$O$1,MATCH(TRUE,$J973:$O973&gt;0,0)),TRUE,$I$1)</f>
        <v>Unlabeled</v>
      </c>
    </row>
    <row r="974" spans="1:17" x14ac:dyDescent="0.3">
      <c r="A974" t="str">
        <f>Raw!A974</f>
        <v>IMG20250801095546</v>
      </c>
      <c r="B974" t="str">
        <f>Raw!B974</f>
        <v>Unlabeled</v>
      </c>
      <c r="C974" t="str">
        <f>class_updates_1!B975</f>
        <v>Unlabeled</v>
      </c>
      <c r="D974" t="str">
        <f>class_updates_2!B975</f>
        <v>Unlabeled</v>
      </c>
      <c r="E974" t="str">
        <f>class_updates_3!B975</f>
        <v>Unlabeled</v>
      </c>
      <c r="I974" s="3">
        <f t="shared" si="113"/>
        <v>4</v>
      </c>
      <c r="J974" s="3">
        <f t="shared" si="113"/>
        <v>0</v>
      </c>
      <c r="K974">
        <f t="shared" si="113"/>
        <v>0</v>
      </c>
      <c r="L974">
        <f t="shared" si="113"/>
        <v>0</v>
      </c>
      <c r="M974">
        <f t="shared" si="113"/>
        <v>0</v>
      </c>
      <c r="N974">
        <f t="shared" si="113"/>
        <v>0</v>
      </c>
      <c r="O974">
        <f t="shared" si="113"/>
        <v>0</v>
      </c>
      <c r="P974" s="3">
        <f t="shared" si="112"/>
        <v>0</v>
      </c>
      <c r="Q974" s="4" t="str">
        <f t="array" ref="Q974">_xlfn.IFS(H974&lt;&gt;"",H974,Raw!C974="Unusable","Unusable",P974&gt;1,"Conflicted",P974=1,INDEX($J$1:$O$1,MATCH(TRUE,$J974:$O974&gt;0,0)),TRUE,$I$1)</f>
        <v>Unlabeled</v>
      </c>
    </row>
    <row r="975" spans="1:17" x14ac:dyDescent="0.3">
      <c r="A975" t="str">
        <f>Raw!A975</f>
        <v>IMG20250801095559</v>
      </c>
      <c r="B975" t="str">
        <f>Raw!B975</f>
        <v>Unlabeled</v>
      </c>
      <c r="C975" t="str">
        <f>class_updates_1!B976</f>
        <v>Unlabeled</v>
      </c>
      <c r="D975" t="str">
        <f>class_updates_2!B976</f>
        <v>Unlabeled</v>
      </c>
      <c r="E975" t="str">
        <f>class_updates_3!B976</f>
        <v>Unlabeled</v>
      </c>
      <c r="I975" s="3">
        <f t="shared" si="113"/>
        <v>4</v>
      </c>
      <c r="J975" s="3">
        <f t="shared" si="113"/>
        <v>0</v>
      </c>
      <c r="K975">
        <f t="shared" si="113"/>
        <v>0</v>
      </c>
      <c r="L975">
        <f t="shared" si="113"/>
        <v>0</v>
      </c>
      <c r="M975">
        <f t="shared" si="113"/>
        <v>0</v>
      </c>
      <c r="N975">
        <f t="shared" si="113"/>
        <v>0</v>
      </c>
      <c r="O975">
        <f t="shared" si="113"/>
        <v>0</v>
      </c>
      <c r="P975" s="3">
        <f t="shared" si="112"/>
        <v>0</v>
      </c>
      <c r="Q975" s="4" t="str">
        <f t="array" ref="Q975">_xlfn.IFS(H975&lt;&gt;"",H975,Raw!C975="Unusable","Unusable",P975&gt;1,"Conflicted",P975=1,INDEX($J$1:$O$1,MATCH(TRUE,$J975:$O975&gt;0,0)),TRUE,$I$1)</f>
        <v>Unlabeled</v>
      </c>
    </row>
    <row r="976" spans="1:17" x14ac:dyDescent="0.3">
      <c r="A976" t="str">
        <f>Raw!A976</f>
        <v>IMG20250801095602</v>
      </c>
      <c r="B976" t="str">
        <f>Raw!B976</f>
        <v>Unlabeled</v>
      </c>
      <c r="C976" t="str">
        <f>class_updates_1!B977</f>
        <v>Unlabeled</v>
      </c>
      <c r="D976" t="str">
        <f>class_updates_2!B977</f>
        <v>Unlabeled</v>
      </c>
      <c r="E976" t="str">
        <f>class_updates_3!B977</f>
        <v>Unlabeled</v>
      </c>
      <c r="I976" s="3">
        <f t="shared" si="113"/>
        <v>4</v>
      </c>
      <c r="J976" s="3">
        <f t="shared" si="113"/>
        <v>0</v>
      </c>
      <c r="K976">
        <f t="shared" si="113"/>
        <v>0</v>
      </c>
      <c r="L976">
        <f t="shared" si="113"/>
        <v>0</v>
      </c>
      <c r="M976">
        <f t="shared" si="113"/>
        <v>0</v>
      </c>
      <c r="N976">
        <f t="shared" si="113"/>
        <v>0</v>
      </c>
      <c r="O976">
        <f t="shared" si="113"/>
        <v>0</v>
      </c>
      <c r="P976" s="3">
        <f t="shared" si="112"/>
        <v>0</v>
      </c>
      <c r="Q976" s="4" t="str">
        <f t="array" ref="Q976">_xlfn.IFS(H976&lt;&gt;"",H976,Raw!C976="Unusable","Unusable",P976&gt;1,"Conflicted",P976=1,INDEX($J$1:$O$1,MATCH(TRUE,$J976:$O976&gt;0,0)),TRUE,$I$1)</f>
        <v>Unlabeled</v>
      </c>
    </row>
    <row r="977" spans="1:17" x14ac:dyDescent="0.3">
      <c r="A977" t="str">
        <f>Raw!A977</f>
        <v>IMG20250801095606</v>
      </c>
      <c r="B977" t="str">
        <f>Raw!B977</f>
        <v>Unlabeled</v>
      </c>
      <c r="C977" t="str">
        <f>class_updates_1!B978</f>
        <v>Unlabeled</v>
      </c>
      <c r="D977" t="str">
        <f>class_updates_2!B978</f>
        <v>Unlabeled</v>
      </c>
      <c r="E977" t="str">
        <f>class_updates_3!B978</f>
        <v>Unlabeled</v>
      </c>
      <c r="I977" s="3">
        <f t="shared" si="113"/>
        <v>4</v>
      </c>
      <c r="J977" s="3">
        <f t="shared" si="113"/>
        <v>0</v>
      </c>
      <c r="K977">
        <f t="shared" si="113"/>
        <v>0</v>
      </c>
      <c r="L977">
        <f t="shared" si="113"/>
        <v>0</v>
      </c>
      <c r="M977">
        <f t="shared" si="113"/>
        <v>0</v>
      </c>
      <c r="N977">
        <f t="shared" si="113"/>
        <v>0</v>
      </c>
      <c r="O977">
        <f t="shared" si="113"/>
        <v>0</v>
      </c>
      <c r="P977" s="3">
        <f t="shared" si="112"/>
        <v>0</v>
      </c>
      <c r="Q977" s="4" t="str">
        <f t="array" ref="Q977">_xlfn.IFS(H977&lt;&gt;"",H977,Raw!C977="Unusable","Unusable",P977&gt;1,"Conflicted",P977=1,INDEX($J$1:$O$1,MATCH(TRUE,$J977:$O977&gt;0,0)),TRUE,$I$1)</f>
        <v>Unlabeled</v>
      </c>
    </row>
    <row r="978" spans="1:17" x14ac:dyDescent="0.3">
      <c r="A978" t="str">
        <f>Raw!A978</f>
        <v>IMG20250801095612</v>
      </c>
      <c r="B978" t="str">
        <f>Raw!B978</f>
        <v>Unlabeled</v>
      </c>
      <c r="C978" t="str">
        <f>class_updates_1!B979</f>
        <v>Unlabeled</v>
      </c>
      <c r="D978" t="str">
        <f>class_updates_2!B979</f>
        <v>Unlabeled</v>
      </c>
      <c r="E978" t="str">
        <f>class_updates_3!B979</f>
        <v>Unlabeled</v>
      </c>
      <c r="I978" s="3">
        <f t="shared" si="113"/>
        <v>4</v>
      </c>
      <c r="J978" s="3">
        <f t="shared" si="113"/>
        <v>0</v>
      </c>
      <c r="K978">
        <f t="shared" si="113"/>
        <v>0</v>
      </c>
      <c r="L978">
        <f t="shared" si="113"/>
        <v>0</v>
      </c>
      <c r="M978">
        <f t="shared" si="113"/>
        <v>0</v>
      </c>
      <c r="N978">
        <f t="shared" si="113"/>
        <v>0</v>
      </c>
      <c r="O978">
        <f t="shared" si="113"/>
        <v>0</v>
      </c>
      <c r="P978" s="3">
        <f t="shared" si="112"/>
        <v>0</v>
      </c>
      <c r="Q978" s="4" t="str">
        <f t="array" ref="Q978">_xlfn.IFS(H978&lt;&gt;"",H978,Raw!C978="Unusable","Unusable",P978&gt;1,"Conflicted",P978=1,INDEX($J$1:$O$1,MATCH(TRUE,$J978:$O978&gt;0,0)),TRUE,$I$1)</f>
        <v>Unlabeled</v>
      </c>
    </row>
    <row r="979" spans="1:17" x14ac:dyDescent="0.3">
      <c r="A979" t="str">
        <f>Raw!A979</f>
        <v>IMG20250801095627</v>
      </c>
      <c r="B979" t="str">
        <f>Raw!B979</f>
        <v>Unlabeled</v>
      </c>
      <c r="C979" t="str">
        <f>class_updates_1!B980</f>
        <v>Unlabeled</v>
      </c>
      <c r="D979" t="str">
        <f>class_updates_2!B980</f>
        <v>Unlabeled</v>
      </c>
      <c r="E979" t="str">
        <f>class_updates_3!B980</f>
        <v>Unlabeled</v>
      </c>
      <c r="I979" s="3">
        <f t="shared" si="113"/>
        <v>4</v>
      </c>
      <c r="J979" s="3">
        <f t="shared" si="113"/>
        <v>0</v>
      </c>
      <c r="K979">
        <f t="shared" si="113"/>
        <v>0</v>
      </c>
      <c r="L979">
        <f t="shared" si="113"/>
        <v>0</v>
      </c>
      <c r="M979">
        <f t="shared" si="113"/>
        <v>0</v>
      </c>
      <c r="N979">
        <f t="shared" si="113"/>
        <v>0</v>
      </c>
      <c r="O979">
        <f t="shared" si="113"/>
        <v>0</v>
      </c>
      <c r="P979" s="3">
        <f t="shared" si="112"/>
        <v>0</v>
      </c>
      <c r="Q979" s="4" t="str">
        <f t="array" ref="Q979">_xlfn.IFS(H979&lt;&gt;"",H979,Raw!C979="Unusable","Unusable",P979&gt;1,"Conflicted",P979=1,INDEX($J$1:$O$1,MATCH(TRUE,$J979:$O979&gt;0,0)),TRUE,$I$1)</f>
        <v>Unlabeled</v>
      </c>
    </row>
    <row r="980" spans="1:17" x14ac:dyDescent="0.3">
      <c r="A980" t="str">
        <f>Raw!A980</f>
        <v>IMG20250801095633</v>
      </c>
      <c r="B980" t="str">
        <f>Raw!B980</f>
        <v>Unlabeled</v>
      </c>
      <c r="C980" t="str">
        <f>class_updates_1!B981</f>
        <v>Unlabeled</v>
      </c>
      <c r="D980" t="str">
        <f>class_updates_2!B981</f>
        <v>Unlabeled</v>
      </c>
      <c r="E980" t="str">
        <f>class_updates_3!B981</f>
        <v>Unlabeled</v>
      </c>
      <c r="I980" s="3">
        <f t="shared" si="113"/>
        <v>4</v>
      </c>
      <c r="J980" s="3">
        <f t="shared" si="113"/>
        <v>0</v>
      </c>
      <c r="K980">
        <f t="shared" si="113"/>
        <v>0</v>
      </c>
      <c r="L980">
        <f t="shared" si="113"/>
        <v>0</v>
      </c>
      <c r="M980">
        <f t="shared" si="113"/>
        <v>0</v>
      </c>
      <c r="N980">
        <f t="shared" si="113"/>
        <v>0</v>
      </c>
      <c r="O980">
        <f t="shared" si="113"/>
        <v>0</v>
      </c>
      <c r="P980" s="3">
        <f t="shared" si="112"/>
        <v>0</v>
      </c>
      <c r="Q980" s="4" t="str">
        <f t="array" ref="Q980">_xlfn.IFS(H980&lt;&gt;"",H980,Raw!C980="Unusable","Unusable",P980&gt;1,"Conflicted",P980=1,INDEX($J$1:$O$1,MATCH(TRUE,$J980:$O980&gt;0,0)),TRUE,$I$1)</f>
        <v>Unlabeled</v>
      </c>
    </row>
    <row r="981" spans="1:17" x14ac:dyDescent="0.3">
      <c r="A981" t="str">
        <f>Raw!A981</f>
        <v>IMG20250801095639</v>
      </c>
      <c r="B981" t="str">
        <f>Raw!B981</f>
        <v>Unlabeled</v>
      </c>
      <c r="C981" t="str">
        <f>class_updates_1!B982</f>
        <v>Unlabeled</v>
      </c>
      <c r="D981" t="str">
        <f>class_updates_2!B982</f>
        <v>Unlabeled</v>
      </c>
      <c r="E981" t="str">
        <f>class_updates_3!B982</f>
        <v>Unlabeled</v>
      </c>
      <c r="I981" s="3">
        <f t="shared" si="113"/>
        <v>4</v>
      </c>
      <c r="J981" s="3">
        <f t="shared" si="113"/>
        <v>0</v>
      </c>
      <c r="K981">
        <f t="shared" si="113"/>
        <v>0</v>
      </c>
      <c r="L981">
        <f t="shared" si="113"/>
        <v>0</v>
      </c>
      <c r="M981">
        <f t="shared" si="113"/>
        <v>0</v>
      </c>
      <c r="N981">
        <f t="shared" si="113"/>
        <v>0</v>
      </c>
      <c r="O981">
        <f t="shared" si="113"/>
        <v>0</v>
      </c>
      <c r="P981" s="3">
        <f t="shared" si="112"/>
        <v>0</v>
      </c>
      <c r="Q981" s="4" t="str">
        <f t="array" ref="Q981">_xlfn.IFS(H981&lt;&gt;"",H981,Raw!C981="Unusable","Unusable",P981&gt;1,"Conflicted",P981=1,INDEX($J$1:$O$1,MATCH(TRUE,$J981:$O981&gt;0,0)),TRUE,$I$1)</f>
        <v>Unlabeled</v>
      </c>
    </row>
    <row r="982" spans="1:17" x14ac:dyDescent="0.3">
      <c r="A982" t="str">
        <f>Raw!A982</f>
        <v>IMG20250801095643</v>
      </c>
      <c r="B982" t="str">
        <f>Raw!B982</f>
        <v>Unlabeled</v>
      </c>
      <c r="C982" t="str">
        <f>class_updates_1!B983</f>
        <v>Unlabeled</v>
      </c>
      <c r="D982" t="str">
        <f>class_updates_2!B983</f>
        <v>Unlabeled</v>
      </c>
      <c r="E982" t="str">
        <f>class_updates_3!B983</f>
        <v>Unlabeled</v>
      </c>
      <c r="I982" s="3">
        <f t="shared" ref="I982:O991" si="114">COUNTIF($B982:$G982,I$1)</f>
        <v>4</v>
      </c>
      <c r="J982" s="3">
        <f t="shared" si="114"/>
        <v>0</v>
      </c>
      <c r="K982">
        <f t="shared" si="114"/>
        <v>0</v>
      </c>
      <c r="L982">
        <f t="shared" si="114"/>
        <v>0</v>
      </c>
      <c r="M982">
        <f t="shared" si="114"/>
        <v>0</v>
      </c>
      <c r="N982">
        <f t="shared" si="114"/>
        <v>0</v>
      </c>
      <c r="O982">
        <f t="shared" si="114"/>
        <v>0</v>
      </c>
      <c r="P982" s="3">
        <f t="shared" si="112"/>
        <v>0</v>
      </c>
      <c r="Q982" s="4" t="str">
        <f t="array" ref="Q982">_xlfn.IFS(H982&lt;&gt;"",H982,Raw!C982="Unusable","Unusable",P982&gt;1,"Conflicted",P982=1,INDEX($J$1:$O$1,MATCH(TRUE,$J982:$O982&gt;0,0)),TRUE,$I$1)</f>
        <v>Unlabeled</v>
      </c>
    </row>
    <row r="983" spans="1:17" x14ac:dyDescent="0.3">
      <c r="A983" t="str">
        <f>Raw!A983</f>
        <v>IMG20250801095839</v>
      </c>
      <c r="B983" t="str">
        <f>Raw!B983</f>
        <v>Unlabeled</v>
      </c>
      <c r="C983" t="str">
        <f>class_updates_1!B984</f>
        <v>Unlabeled</v>
      </c>
      <c r="D983" t="str">
        <f>class_updates_2!B984</f>
        <v>Unlabeled</v>
      </c>
      <c r="E983" t="str">
        <f>class_updates_3!B984</f>
        <v>Unlabeled</v>
      </c>
      <c r="I983" s="3">
        <f t="shared" si="114"/>
        <v>4</v>
      </c>
      <c r="J983" s="3">
        <f t="shared" si="114"/>
        <v>0</v>
      </c>
      <c r="K983">
        <f t="shared" si="114"/>
        <v>0</v>
      </c>
      <c r="L983">
        <f t="shared" si="114"/>
        <v>0</v>
      </c>
      <c r="M983">
        <f t="shared" si="114"/>
        <v>0</v>
      </c>
      <c r="N983">
        <f t="shared" si="114"/>
        <v>0</v>
      </c>
      <c r="O983">
        <f t="shared" si="114"/>
        <v>0</v>
      </c>
      <c r="P983" s="3">
        <f t="shared" si="112"/>
        <v>0</v>
      </c>
      <c r="Q983" s="4" t="str">
        <f t="array" ref="Q983">_xlfn.IFS(H983&lt;&gt;"",H983,Raw!C983="Unusable","Unusable",P983&gt;1,"Conflicted",P983=1,INDEX($J$1:$O$1,MATCH(TRUE,$J983:$O983&gt;0,0)),TRUE,$I$1)</f>
        <v>Unlabeled</v>
      </c>
    </row>
    <row r="984" spans="1:17" x14ac:dyDescent="0.3">
      <c r="A984" t="str">
        <f>Raw!A984</f>
        <v>IMG20250801095843</v>
      </c>
      <c r="B984" t="str">
        <f>Raw!B984</f>
        <v>Unlabeled</v>
      </c>
      <c r="C984" t="str">
        <f>class_updates_1!B985</f>
        <v>Unlabeled</v>
      </c>
      <c r="D984" t="str">
        <f>class_updates_2!B985</f>
        <v>Unlabeled</v>
      </c>
      <c r="E984" t="str">
        <f>class_updates_3!B985</f>
        <v>Unlabeled</v>
      </c>
      <c r="I984" s="3">
        <f t="shared" si="114"/>
        <v>4</v>
      </c>
      <c r="J984" s="3">
        <f t="shared" si="114"/>
        <v>0</v>
      </c>
      <c r="K984">
        <f t="shared" si="114"/>
        <v>0</v>
      </c>
      <c r="L984">
        <f t="shared" si="114"/>
        <v>0</v>
      </c>
      <c r="M984">
        <f t="shared" si="114"/>
        <v>0</v>
      </c>
      <c r="N984">
        <f t="shared" si="114"/>
        <v>0</v>
      </c>
      <c r="O984">
        <f t="shared" si="114"/>
        <v>0</v>
      </c>
      <c r="P984" s="3">
        <f t="shared" si="112"/>
        <v>0</v>
      </c>
      <c r="Q984" s="4" t="str">
        <f t="array" ref="Q984">_xlfn.IFS(H984&lt;&gt;"",H984,Raw!C984="Unusable","Unusable",P984&gt;1,"Conflicted",P984=1,INDEX($J$1:$O$1,MATCH(TRUE,$J984:$O984&gt;0,0)),TRUE,$I$1)</f>
        <v>Unlabeled</v>
      </c>
    </row>
    <row r="985" spans="1:17" x14ac:dyDescent="0.3">
      <c r="A985" t="str">
        <f>Raw!A985</f>
        <v>IMG20250801095847</v>
      </c>
      <c r="B985" t="str">
        <f>Raw!B985</f>
        <v>Unlabeled</v>
      </c>
      <c r="C985" t="str">
        <f>class_updates_1!B986</f>
        <v>Unlabeled</v>
      </c>
      <c r="D985" t="str">
        <f>class_updates_2!B986</f>
        <v>Unlabeled</v>
      </c>
      <c r="E985" t="str">
        <f>class_updates_3!B986</f>
        <v>Unlabeled</v>
      </c>
      <c r="I985" s="3">
        <f t="shared" si="114"/>
        <v>4</v>
      </c>
      <c r="J985" s="3">
        <f t="shared" si="114"/>
        <v>0</v>
      </c>
      <c r="K985">
        <f t="shared" si="114"/>
        <v>0</v>
      </c>
      <c r="L985">
        <f t="shared" si="114"/>
        <v>0</v>
      </c>
      <c r="M985">
        <f t="shared" si="114"/>
        <v>0</v>
      </c>
      <c r="N985">
        <f t="shared" si="114"/>
        <v>0</v>
      </c>
      <c r="O985">
        <f t="shared" si="114"/>
        <v>0</v>
      </c>
      <c r="P985" s="3">
        <f t="shared" si="112"/>
        <v>0</v>
      </c>
      <c r="Q985" s="4" t="str">
        <f t="array" ref="Q985">_xlfn.IFS(H985&lt;&gt;"",H985,Raw!C985="Unusable","Unusable",P985&gt;1,"Conflicted",P985=1,INDEX($J$1:$O$1,MATCH(TRUE,$J985:$O985&gt;0,0)),TRUE,$I$1)</f>
        <v>Unlabeled</v>
      </c>
    </row>
    <row r="986" spans="1:17" x14ac:dyDescent="0.3">
      <c r="A986" t="str">
        <f>Raw!A986</f>
        <v>IMG20250801095852</v>
      </c>
      <c r="B986" t="str">
        <f>Raw!B986</f>
        <v>Unlabeled</v>
      </c>
      <c r="C986" t="str">
        <f>class_updates_1!B987</f>
        <v>Unlabeled</v>
      </c>
      <c r="D986" t="str">
        <f>class_updates_2!B987</f>
        <v>Unlabeled</v>
      </c>
      <c r="E986" t="str">
        <f>class_updates_3!B987</f>
        <v>Unlabeled</v>
      </c>
      <c r="I986" s="3">
        <f t="shared" si="114"/>
        <v>4</v>
      </c>
      <c r="J986" s="3">
        <f t="shared" si="114"/>
        <v>0</v>
      </c>
      <c r="K986">
        <f t="shared" si="114"/>
        <v>0</v>
      </c>
      <c r="L986">
        <f t="shared" si="114"/>
        <v>0</v>
      </c>
      <c r="M986">
        <f t="shared" si="114"/>
        <v>0</v>
      </c>
      <c r="N986">
        <f t="shared" si="114"/>
        <v>0</v>
      </c>
      <c r="O986">
        <f t="shared" si="114"/>
        <v>0</v>
      </c>
      <c r="P986" s="3">
        <f t="shared" si="112"/>
        <v>0</v>
      </c>
      <c r="Q986" s="4" t="str">
        <f t="array" ref="Q986">_xlfn.IFS(H986&lt;&gt;"",H986,Raw!C986="Unusable","Unusable",P986&gt;1,"Conflicted",P986=1,INDEX($J$1:$O$1,MATCH(TRUE,$J986:$O986&gt;0,0)),TRUE,$I$1)</f>
        <v>Unlabeled</v>
      </c>
    </row>
    <row r="987" spans="1:17" x14ac:dyDescent="0.3">
      <c r="A987" t="str">
        <f>Raw!A987</f>
        <v>IMG20250801095903</v>
      </c>
      <c r="B987" t="str">
        <f>Raw!B987</f>
        <v>Unlabeled</v>
      </c>
      <c r="C987" t="str">
        <f>class_updates_1!B988</f>
        <v>Unlabeled</v>
      </c>
      <c r="D987" t="str">
        <f>class_updates_2!B988</f>
        <v>Unlabeled</v>
      </c>
      <c r="E987" t="str">
        <f>class_updates_3!B988</f>
        <v>Unlabeled</v>
      </c>
      <c r="I987" s="3">
        <f t="shared" si="114"/>
        <v>4</v>
      </c>
      <c r="J987" s="3">
        <f t="shared" si="114"/>
        <v>0</v>
      </c>
      <c r="K987">
        <f t="shared" si="114"/>
        <v>0</v>
      </c>
      <c r="L987">
        <f t="shared" si="114"/>
        <v>0</v>
      </c>
      <c r="M987">
        <f t="shared" si="114"/>
        <v>0</v>
      </c>
      <c r="N987">
        <f t="shared" si="114"/>
        <v>0</v>
      </c>
      <c r="O987">
        <f t="shared" si="114"/>
        <v>0</v>
      </c>
      <c r="P987" s="3">
        <f t="shared" si="112"/>
        <v>0</v>
      </c>
      <c r="Q987" s="4" t="str">
        <f t="array" ref="Q987">_xlfn.IFS(H987&lt;&gt;"",H987,Raw!C987="Unusable","Unusable",P987&gt;1,"Conflicted",P987=1,INDEX($J$1:$O$1,MATCH(TRUE,$J987:$O987&gt;0,0)),TRUE,$I$1)</f>
        <v>Unlabeled</v>
      </c>
    </row>
    <row r="988" spans="1:17" x14ac:dyDescent="0.3">
      <c r="A988" t="str">
        <f>Raw!A988</f>
        <v>IMG20250801095914</v>
      </c>
      <c r="B988" t="str">
        <f>Raw!B988</f>
        <v>Unlabeled</v>
      </c>
      <c r="C988" t="str">
        <f>class_updates_1!B989</f>
        <v>Unlabeled</v>
      </c>
      <c r="D988" t="str">
        <f>class_updates_2!B989</f>
        <v>Unlabeled</v>
      </c>
      <c r="E988" t="str">
        <f>class_updates_3!B989</f>
        <v>Unlabeled</v>
      </c>
      <c r="I988" s="3">
        <f t="shared" si="114"/>
        <v>4</v>
      </c>
      <c r="J988" s="3">
        <f t="shared" si="114"/>
        <v>0</v>
      </c>
      <c r="K988">
        <f t="shared" si="114"/>
        <v>0</v>
      </c>
      <c r="L988">
        <f t="shared" si="114"/>
        <v>0</v>
      </c>
      <c r="M988">
        <f t="shared" si="114"/>
        <v>0</v>
      </c>
      <c r="N988">
        <f t="shared" si="114"/>
        <v>0</v>
      </c>
      <c r="O988">
        <f t="shared" si="114"/>
        <v>0</v>
      </c>
      <c r="P988" s="3">
        <f t="shared" si="112"/>
        <v>0</v>
      </c>
      <c r="Q988" s="4" t="str">
        <f t="array" ref="Q988">_xlfn.IFS(H988&lt;&gt;"",H988,Raw!C988="Unusable","Unusable",P988&gt;1,"Conflicted",P988=1,INDEX($J$1:$O$1,MATCH(TRUE,$J988:$O988&gt;0,0)),TRUE,$I$1)</f>
        <v>Unlabeled</v>
      </c>
    </row>
    <row r="989" spans="1:17" x14ac:dyDescent="0.3">
      <c r="A989" t="str">
        <f>Raw!A989</f>
        <v>IMG20250801095941</v>
      </c>
      <c r="B989" t="str">
        <f>Raw!B989</f>
        <v>Unlabeled</v>
      </c>
      <c r="C989" t="str">
        <f>class_updates_1!B990</f>
        <v>Unlabeled</v>
      </c>
      <c r="D989" t="str">
        <f>class_updates_2!B990</f>
        <v>Unlabeled</v>
      </c>
      <c r="E989" t="str">
        <f>class_updates_3!B990</f>
        <v>Unlabeled</v>
      </c>
      <c r="I989" s="3">
        <f t="shared" si="114"/>
        <v>4</v>
      </c>
      <c r="J989" s="3">
        <f t="shared" si="114"/>
        <v>0</v>
      </c>
      <c r="K989">
        <f t="shared" si="114"/>
        <v>0</v>
      </c>
      <c r="L989">
        <f t="shared" si="114"/>
        <v>0</v>
      </c>
      <c r="M989">
        <f t="shared" si="114"/>
        <v>0</v>
      </c>
      <c r="N989">
        <f t="shared" si="114"/>
        <v>0</v>
      </c>
      <c r="O989">
        <f t="shared" si="114"/>
        <v>0</v>
      </c>
      <c r="P989" s="3">
        <f t="shared" si="112"/>
        <v>0</v>
      </c>
      <c r="Q989" s="4" t="str">
        <f t="array" ref="Q989">_xlfn.IFS(H989&lt;&gt;"",H989,Raw!C989="Unusable","Unusable",P989&gt;1,"Conflicted",P989=1,INDEX($J$1:$O$1,MATCH(TRUE,$J989:$O989&gt;0,0)),TRUE,$I$1)</f>
        <v>Unlabeled</v>
      </c>
    </row>
    <row r="990" spans="1:17" x14ac:dyDescent="0.3">
      <c r="A990" t="str">
        <f>Raw!A990</f>
        <v>IMG20250801095945</v>
      </c>
      <c r="B990" t="str">
        <f>Raw!B990</f>
        <v>Unlabeled</v>
      </c>
      <c r="C990" t="str">
        <f>class_updates_1!B991</f>
        <v>Unlabeled</v>
      </c>
      <c r="D990" t="str">
        <f>class_updates_2!B991</f>
        <v>Unlabeled</v>
      </c>
      <c r="E990" t="str">
        <f>class_updates_3!B991</f>
        <v>Unlabeled</v>
      </c>
      <c r="I990" s="3">
        <f t="shared" si="114"/>
        <v>4</v>
      </c>
      <c r="J990" s="3">
        <f t="shared" si="114"/>
        <v>0</v>
      </c>
      <c r="K990">
        <f t="shared" si="114"/>
        <v>0</v>
      </c>
      <c r="L990">
        <f t="shared" si="114"/>
        <v>0</v>
      </c>
      <c r="M990">
        <f t="shared" si="114"/>
        <v>0</v>
      </c>
      <c r="N990">
        <f t="shared" si="114"/>
        <v>0</v>
      </c>
      <c r="O990">
        <f t="shared" si="114"/>
        <v>0</v>
      </c>
      <c r="P990" s="3">
        <f t="shared" si="112"/>
        <v>0</v>
      </c>
      <c r="Q990" s="4" t="str">
        <f t="array" ref="Q990">_xlfn.IFS(H990&lt;&gt;"",H990,Raw!C990="Unusable","Unusable",P990&gt;1,"Conflicted",P990=1,INDEX($J$1:$O$1,MATCH(TRUE,$J990:$O990&gt;0,0)),TRUE,$I$1)</f>
        <v>Unlabeled</v>
      </c>
    </row>
    <row r="991" spans="1:17" x14ac:dyDescent="0.3">
      <c r="A991" t="str">
        <f>Raw!A991</f>
        <v>IMG20250801095952</v>
      </c>
      <c r="B991" t="str">
        <f>Raw!B991</f>
        <v>Unlabeled</v>
      </c>
      <c r="C991" t="str">
        <f>class_updates_1!B992</f>
        <v>Unlabeled</v>
      </c>
      <c r="D991" t="str">
        <f>class_updates_2!B992</f>
        <v>Unlabeled</v>
      </c>
      <c r="E991" t="str">
        <f>class_updates_3!B992</f>
        <v>Unlabeled</v>
      </c>
      <c r="I991" s="3">
        <f t="shared" si="114"/>
        <v>4</v>
      </c>
      <c r="J991" s="3">
        <f t="shared" si="114"/>
        <v>0</v>
      </c>
      <c r="K991">
        <f t="shared" si="114"/>
        <v>0</v>
      </c>
      <c r="L991">
        <f t="shared" si="114"/>
        <v>0</v>
      </c>
      <c r="M991">
        <f t="shared" si="114"/>
        <v>0</v>
      </c>
      <c r="N991">
        <f t="shared" si="114"/>
        <v>0</v>
      </c>
      <c r="O991">
        <f t="shared" si="114"/>
        <v>0</v>
      </c>
      <c r="P991" s="3">
        <f t="shared" si="112"/>
        <v>0</v>
      </c>
      <c r="Q991" s="4" t="str">
        <f t="array" ref="Q991">_xlfn.IFS(H991&lt;&gt;"",H991,Raw!C991="Unusable","Unusable",P991&gt;1,"Conflicted",P991=1,INDEX($J$1:$O$1,MATCH(TRUE,$J991:$O991&gt;0,0)),TRUE,$I$1)</f>
        <v>Unlabeled</v>
      </c>
    </row>
    <row r="992" spans="1:17" x14ac:dyDescent="0.3">
      <c r="A992" t="str">
        <f>Raw!A992</f>
        <v>IMG20250801100041</v>
      </c>
      <c r="B992" t="str">
        <f>Raw!B992</f>
        <v>Unlabeled</v>
      </c>
      <c r="C992" t="str">
        <f>class_updates_1!B993</f>
        <v>Unlabeled</v>
      </c>
      <c r="D992" t="str">
        <f>class_updates_2!B993</f>
        <v>Unlabeled</v>
      </c>
      <c r="E992" t="str">
        <f>class_updates_3!B993</f>
        <v>Unlabeled</v>
      </c>
      <c r="I992" s="3">
        <f t="shared" ref="I992:O1001" si="115">COUNTIF($B992:$G992,I$1)</f>
        <v>4</v>
      </c>
      <c r="J992" s="3">
        <f t="shared" si="115"/>
        <v>0</v>
      </c>
      <c r="K992">
        <f t="shared" si="115"/>
        <v>0</v>
      </c>
      <c r="L992">
        <f t="shared" si="115"/>
        <v>0</v>
      </c>
      <c r="M992">
        <f t="shared" si="115"/>
        <v>0</v>
      </c>
      <c r="N992">
        <f t="shared" si="115"/>
        <v>0</v>
      </c>
      <c r="O992">
        <f t="shared" si="115"/>
        <v>0</v>
      </c>
      <c r="P992" s="3">
        <f t="shared" si="112"/>
        <v>0</v>
      </c>
      <c r="Q992" s="4" t="str">
        <f t="array" ref="Q992">_xlfn.IFS(H992&lt;&gt;"",H992,Raw!C992="Unusable","Unusable",P992&gt;1,"Conflicted",P992=1,INDEX($J$1:$O$1,MATCH(TRUE,$J992:$O992&gt;0,0)),TRUE,$I$1)</f>
        <v>Unlabeled</v>
      </c>
    </row>
    <row r="993" spans="1:17" x14ac:dyDescent="0.3">
      <c r="A993" t="str">
        <f>Raw!A993</f>
        <v>IMG20250801100045</v>
      </c>
      <c r="B993" t="str">
        <f>Raw!B993</f>
        <v>Unlabeled</v>
      </c>
      <c r="C993" t="str">
        <f>class_updates_1!B994</f>
        <v>Unlabeled</v>
      </c>
      <c r="D993" t="str">
        <f>class_updates_2!B994</f>
        <v>Unlabeled</v>
      </c>
      <c r="E993" t="str">
        <f>class_updates_3!B994</f>
        <v>Unlabeled</v>
      </c>
      <c r="I993" s="3">
        <f t="shared" si="115"/>
        <v>4</v>
      </c>
      <c r="J993" s="3">
        <f t="shared" si="115"/>
        <v>0</v>
      </c>
      <c r="K993">
        <f t="shared" si="115"/>
        <v>0</v>
      </c>
      <c r="L993">
        <f t="shared" si="115"/>
        <v>0</v>
      </c>
      <c r="M993">
        <f t="shared" si="115"/>
        <v>0</v>
      </c>
      <c r="N993">
        <f t="shared" si="115"/>
        <v>0</v>
      </c>
      <c r="O993">
        <f t="shared" si="115"/>
        <v>0</v>
      </c>
      <c r="P993" s="3">
        <f t="shared" si="112"/>
        <v>0</v>
      </c>
      <c r="Q993" s="4" t="str">
        <f t="array" ref="Q993">_xlfn.IFS(H993&lt;&gt;"",H993,Raw!C993="Unusable","Unusable",P993&gt;1,"Conflicted",P993=1,INDEX($J$1:$O$1,MATCH(TRUE,$J993:$O993&gt;0,0)),TRUE,$I$1)</f>
        <v>Unlabeled</v>
      </c>
    </row>
    <row r="994" spans="1:17" x14ac:dyDescent="0.3">
      <c r="A994" t="str">
        <f>Raw!A994</f>
        <v>IMG20250801100120</v>
      </c>
      <c r="B994" t="str">
        <f>Raw!B994</f>
        <v>Unlabeled</v>
      </c>
      <c r="C994" t="str">
        <f>class_updates_1!B995</f>
        <v>Unlabeled</v>
      </c>
      <c r="D994" t="str">
        <f>class_updates_2!B995</f>
        <v>Unlabeled</v>
      </c>
      <c r="E994" t="str">
        <f>class_updates_3!B995</f>
        <v>Unlabeled</v>
      </c>
      <c r="I994" s="3">
        <f t="shared" si="115"/>
        <v>4</v>
      </c>
      <c r="J994" s="3">
        <f t="shared" si="115"/>
        <v>0</v>
      </c>
      <c r="K994">
        <f t="shared" si="115"/>
        <v>0</v>
      </c>
      <c r="L994">
        <f t="shared" si="115"/>
        <v>0</v>
      </c>
      <c r="M994">
        <f t="shared" si="115"/>
        <v>0</v>
      </c>
      <c r="N994">
        <f t="shared" si="115"/>
        <v>0</v>
      </c>
      <c r="O994">
        <f t="shared" si="115"/>
        <v>0</v>
      </c>
      <c r="P994" s="3">
        <f t="shared" si="112"/>
        <v>0</v>
      </c>
      <c r="Q994" s="4" t="str">
        <f t="array" ref="Q994">_xlfn.IFS(H994&lt;&gt;"",H994,Raw!C994="Unusable","Unusable",P994&gt;1,"Conflicted",P994=1,INDEX($J$1:$O$1,MATCH(TRUE,$J994:$O994&gt;0,0)),TRUE,$I$1)</f>
        <v>Unlabeled</v>
      </c>
    </row>
    <row r="995" spans="1:17" x14ac:dyDescent="0.3">
      <c r="A995" t="str">
        <f>Raw!A995</f>
        <v>IMG20250801100252</v>
      </c>
      <c r="B995" t="str">
        <f>Raw!B995</f>
        <v>Unlabeled</v>
      </c>
      <c r="C995" t="str">
        <f>class_updates_1!B996</f>
        <v>Unlabeled</v>
      </c>
      <c r="D995" t="str">
        <f>class_updates_2!B996</f>
        <v>Unlabeled</v>
      </c>
      <c r="E995" t="str">
        <f>class_updates_3!B996</f>
        <v>Unlabeled</v>
      </c>
      <c r="I995" s="3">
        <f t="shared" si="115"/>
        <v>4</v>
      </c>
      <c r="J995" s="3">
        <f t="shared" si="115"/>
        <v>0</v>
      </c>
      <c r="K995">
        <f t="shared" si="115"/>
        <v>0</v>
      </c>
      <c r="L995">
        <f t="shared" si="115"/>
        <v>0</v>
      </c>
      <c r="M995">
        <f t="shared" si="115"/>
        <v>0</v>
      </c>
      <c r="N995">
        <f t="shared" si="115"/>
        <v>0</v>
      </c>
      <c r="O995">
        <f t="shared" si="115"/>
        <v>0</v>
      </c>
      <c r="P995" s="3">
        <f t="shared" si="112"/>
        <v>0</v>
      </c>
      <c r="Q995" s="4" t="str">
        <f t="array" ref="Q995">_xlfn.IFS(H995&lt;&gt;"",H995,Raw!C995="Unusable","Unusable",P995&gt;1,"Conflicted",P995=1,INDEX($J$1:$O$1,MATCH(TRUE,$J995:$O995&gt;0,0)),TRUE,$I$1)</f>
        <v>Unlabeled</v>
      </c>
    </row>
    <row r="996" spans="1:17" x14ac:dyDescent="0.3">
      <c r="A996" t="str">
        <f>Raw!A996</f>
        <v>IMG20250801100303</v>
      </c>
      <c r="B996" t="str">
        <f>Raw!B996</f>
        <v>Unlabeled</v>
      </c>
      <c r="C996" t="str">
        <f>class_updates_1!B997</f>
        <v>Unlabeled</v>
      </c>
      <c r="D996" t="str">
        <f>class_updates_2!B997</f>
        <v>Unlabeled</v>
      </c>
      <c r="E996" t="str">
        <f>class_updates_3!B997</f>
        <v>Unlabeled</v>
      </c>
      <c r="I996" s="3">
        <f t="shared" si="115"/>
        <v>4</v>
      </c>
      <c r="J996" s="3">
        <f t="shared" si="115"/>
        <v>0</v>
      </c>
      <c r="K996">
        <f t="shared" si="115"/>
        <v>0</v>
      </c>
      <c r="L996">
        <f t="shared" si="115"/>
        <v>0</v>
      </c>
      <c r="M996">
        <f t="shared" si="115"/>
        <v>0</v>
      </c>
      <c r="N996">
        <f t="shared" si="115"/>
        <v>0</v>
      </c>
      <c r="O996">
        <f t="shared" si="115"/>
        <v>0</v>
      </c>
      <c r="P996" s="3">
        <f t="shared" si="112"/>
        <v>0</v>
      </c>
      <c r="Q996" s="4" t="str">
        <f t="array" ref="Q996">_xlfn.IFS(H996&lt;&gt;"",H996,Raw!C996="Unusable","Unusable",P996&gt;1,"Conflicted",P996=1,INDEX($J$1:$O$1,MATCH(TRUE,$J996:$O996&gt;0,0)),TRUE,$I$1)</f>
        <v>Unlabeled</v>
      </c>
    </row>
    <row r="997" spans="1:17" x14ac:dyDescent="0.3">
      <c r="A997" t="str">
        <f>Raw!A997</f>
        <v>IMG20250801100333</v>
      </c>
      <c r="B997" t="str">
        <f>Raw!B997</f>
        <v>Unlabeled</v>
      </c>
      <c r="C997" t="str">
        <f>class_updates_1!B998</f>
        <v>Unlabeled</v>
      </c>
      <c r="D997" t="str">
        <f>class_updates_2!B998</f>
        <v>Unlabeled</v>
      </c>
      <c r="E997" t="str">
        <f>class_updates_3!B998</f>
        <v>Unlabeled</v>
      </c>
      <c r="I997" s="3">
        <f t="shared" si="115"/>
        <v>4</v>
      </c>
      <c r="J997" s="3">
        <f t="shared" si="115"/>
        <v>0</v>
      </c>
      <c r="K997">
        <f t="shared" si="115"/>
        <v>0</v>
      </c>
      <c r="L997">
        <f t="shared" si="115"/>
        <v>0</v>
      </c>
      <c r="M997">
        <f t="shared" si="115"/>
        <v>0</v>
      </c>
      <c r="N997">
        <f t="shared" si="115"/>
        <v>0</v>
      </c>
      <c r="O997">
        <f t="shared" si="115"/>
        <v>0</v>
      </c>
      <c r="P997" s="3">
        <f t="shared" si="112"/>
        <v>0</v>
      </c>
      <c r="Q997" s="4" t="str">
        <f t="array" ref="Q997">_xlfn.IFS(H997&lt;&gt;"",H997,Raw!C997="Unusable","Unusable",P997&gt;1,"Conflicted",P997=1,INDEX($J$1:$O$1,MATCH(TRUE,$J997:$O997&gt;0,0)),TRUE,$I$1)</f>
        <v>Unlabeled</v>
      </c>
    </row>
    <row r="998" spans="1:17" x14ac:dyDescent="0.3">
      <c r="A998" t="str">
        <f>Raw!A998</f>
        <v>IMG20250801101101</v>
      </c>
      <c r="B998" t="str">
        <f>Raw!B998</f>
        <v>Unlabeled</v>
      </c>
      <c r="C998" t="str">
        <f>class_updates_1!B999</f>
        <v>Unlabeled</v>
      </c>
      <c r="D998" t="str">
        <f>class_updates_2!B999</f>
        <v>Unlabeled</v>
      </c>
      <c r="E998" t="str">
        <f>class_updates_3!B999</f>
        <v>Unlabeled</v>
      </c>
      <c r="I998" s="3">
        <f t="shared" si="115"/>
        <v>4</v>
      </c>
      <c r="J998" s="3">
        <f t="shared" si="115"/>
        <v>0</v>
      </c>
      <c r="K998">
        <f t="shared" si="115"/>
        <v>0</v>
      </c>
      <c r="L998">
        <f t="shared" si="115"/>
        <v>0</v>
      </c>
      <c r="M998">
        <f t="shared" si="115"/>
        <v>0</v>
      </c>
      <c r="N998">
        <f t="shared" si="115"/>
        <v>0</v>
      </c>
      <c r="O998">
        <f t="shared" si="115"/>
        <v>0</v>
      </c>
      <c r="P998" s="3">
        <f t="shared" si="112"/>
        <v>0</v>
      </c>
      <c r="Q998" s="4" t="str">
        <f t="array" ref="Q998">_xlfn.IFS(H998&lt;&gt;"",H998,Raw!C998="Unusable","Unusable",P998&gt;1,"Conflicted",P998=1,INDEX($J$1:$O$1,MATCH(TRUE,$J998:$O998&gt;0,0)),TRUE,$I$1)</f>
        <v>Unlabeled</v>
      </c>
    </row>
    <row r="999" spans="1:17" x14ac:dyDescent="0.3">
      <c r="A999" t="str">
        <f>Raw!A999</f>
        <v>IMG20250801101108</v>
      </c>
      <c r="B999" t="str">
        <f>Raw!B999</f>
        <v>Unlabeled</v>
      </c>
      <c r="C999" t="str">
        <f>class_updates_1!B1000</f>
        <v>Unlabeled</v>
      </c>
      <c r="D999" t="str">
        <f>class_updates_2!B1000</f>
        <v>Unlabeled</v>
      </c>
      <c r="E999" t="str">
        <f>class_updates_3!B1000</f>
        <v>Unlabeled</v>
      </c>
      <c r="I999" s="3">
        <f t="shared" si="115"/>
        <v>4</v>
      </c>
      <c r="J999" s="3">
        <f t="shared" si="115"/>
        <v>0</v>
      </c>
      <c r="K999">
        <f t="shared" si="115"/>
        <v>0</v>
      </c>
      <c r="L999">
        <f t="shared" si="115"/>
        <v>0</v>
      </c>
      <c r="M999">
        <f t="shared" si="115"/>
        <v>0</v>
      </c>
      <c r="N999">
        <f t="shared" si="115"/>
        <v>0</v>
      </c>
      <c r="O999">
        <f t="shared" si="115"/>
        <v>0</v>
      </c>
      <c r="P999" s="3">
        <f t="shared" si="112"/>
        <v>0</v>
      </c>
      <c r="Q999" s="4" t="str">
        <f t="array" ref="Q999">_xlfn.IFS(H999&lt;&gt;"",H999,Raw!C999="Unusable","Unusable",P999&gt;1,"Conflicted",P999=1,INDEX($J$1:$O$1,MATCH(TRUE,$J999:$O999&gt;0,0)),TRUE,$I$1)</f>
        <v>Unlabeled</v>
      </c>
    </row>
    <row r="1000" spans="1:17" x14ac:dyDescent="0.3">
      <c r="A1000" t="str">
        <f>Raw!A1000</f>
        <v>IMG20250801101112</v>
      </c>
      <c r="B1000" t="str">
        <f>Raw!B1000</f>
        <v>Unlabeled</v>
      </c>
      <c r="C1000" t="str">
        <f>class_updates_1!B1001</f>
        <v>Unlabeled</v>
      </c>
      <c r="D1000" t="str">
        <f>class_updates_2!B1001</f>
        <v>Unlabeled</v>
      </c>
      <c r="E1000" t="str">
        <f>class_updates_3!B1001</f>
        <v>Unlabeled</v>
      </c>
      <c r="I1000" s="3">
        <f t="shared" si="115"/>
        <v>4</v>
      </c>
      <c r="J1000" s="3">
        <f t="shared" si="115"/>
        <v>0</v>
      </c>
      <c r="K1000">
        <f t="shared" si="115"/>
        <v>0</v>
      </c>
      <c r="L1000">
        <f t="shared" si="115"/>
        <v>0</v>
      </c>
      <c r="M1000">
        <f t="shared" si="115"/>
        <v>0</v>
      </c>
      <c r="N1000">
        <f t="shared" si="115"/>
        <v>0</v>
      </c>
      <c r="O1000">
        <f t="shared" si="115"/>
        <v>0</v>
      </c>
      <c r="P1000" s="3">
        <f t="shared" si="112"/>
        <v>0</v>
      </c>
      <c r="Q1000" s="4" t="str">
        <f t="array" ref="Q1000">_xlfn.IFS(H1000&lt;&gt;"",H1000,Raw!C1000="Unusable","Unusable",P1000&gt;1,"Conflicted",P1000=1,INDEX($J$1:$O$1,MATCH(TRUE,$J1000:$O1000&gt;0,0)),TRUE,$I$1)</f>
        <v>Unlabeled</v>
      </c>
    </row>
    <row r="1001" spans="1:17" x14ac:dyDescent="0.3">
      <c r="A1001" t="str">
        <f>Raw!A1001</f>
        <v>IMG20250801101127</v>
      </c>
      <c r="B1001" t="str">
        <f>Raw!B1001</f>
        <v>Unlabeled</v>
      </c>
      <c r="C1001" t="str">
        <f>class_updates_1!B1002</f>
        <v>Unlabeled</v>
      </c>
      <c r="D1001" t="str">
        <f>class_updates_2!B1002</f>
        <v>Unlabeled</v>
      </c>
      <c r="E1001" t="str">
        <f>class_updates_3!B1002</f>
        <v>Unlabeled</v>
      </c>
      <c r="I1001" s="3">
        <f t="shared" si="115"/>
        <v>4</v>
      </c>
      <c r="J1001" s="3">
        <f t="shared" si="115"/>
        <v>0</v>
      </c>
      <c r="K1001">
        <f t="shared" si="115"/>
        <v>0</v>
      </c>
      <c r="L1001">
        <f t="shared" si="115"/>
        <v>0</v>
      </c>
      <c r="M1001">
        <f t="shared" si="115"/>
        <v>0</v>
      </c>
      <c r="N1001">
        <f t="shared" si="115"/>
        <v>0</v>
      </c>
      <c r="O1001">
        <f t="shared" si="115"/>
        <v>0</v>
      </c>
      <c r="P1001" s="3">
        <f t="shared" si="112"/>
        <v>0</v>
      </c>
      <c r="Q1001" s="4" t="str">
        <f t="array" ref="Q1001">_xlfn.IFS(H1001&lt;&gt;"",H1001,Raw!C1001="Unusable","Unusable",P1001&gt;1,"Conflicted",P1001=1,INDEX($J$1:$O$1,MATCH(TRUE,$J1001:$O1001&gt;0,0)),TRUE,$I$1)</f>
        <v>Unlabeled</v>
      </c>
    </row>
    <row r="1002" spans="1:17" x14ac:dyDescent="0.3">
      <c r="A1002" t="str">
        <f>Raw!A1002</f>
        <v>IMG20250801101146</v>
      </c>
      <c r="B1002" t="str">
        <f>Raw!B1002</f>
        <v>Unlabeled</v>
      </c>
      <c r="C1002" t="str">
        <f>class_updates_1!B1003</f>
        <v>Unlabeled</v>
      </c>
      <c r="D1002" t="str">
        <f>class_updates_2!B1003</f>
        <v>Unlabeled</v>
      </c>
      <c r="E1002" t="str">
        <f>class_updates_3!B1003</f>
        <v>Unlabeled</v>
      </c>
      <c r="I1002" s="3">
        <f t="shared" ref="I1002:O1011" si="116">COUNTIF($B1002:$G1002,I$1)</f>
        <v>4</v>
      </c>
      <c r="J1002" s="3">
        <f t="shared" si="116"/>
        <v>0</v>
      </c>
      <c r="K1002">
        <f t="shared" si="116"/>
        <v>0</v>
      </c>
      <c r="L1002">
        <f t="shared" si="116"/>
        <v>0</v>
      </c>
      <c r="M1002">
        <f t="shared" si="116"/>
        <v>0</v>
      </c>
      <c r="N1002">
        <f t="shared" si="116"/>
        <v>0</v>
      </c>
      <c r="O1002">
        <f t="shared" si="116"/>
        <v>0</v>
      </c>
      <c r="P1002" s="3">
        <f t="shared" si="112"/>
        <v>0</v>
      </c>
      <c r="Q1002" s="4" t="str">
        <f t="array" ref="Q1002">_xlfn.IFS(H1002&lt;&gt;"",H1002,Raw!C1002="Unusable","Unusable",P1002&gt;1,"Conflicted",P1002=1,INDEX($J$1:$O$1,MATCH(TRUE,$J1002:$O1002&gt;0,0)),TRUE,$I$1)</f>
        <v>Unlabeled</v>
      </c>
    </row>
    <row r="1003" spans="1:17" x14ac:dyDescent="0.3">
      <c r="A1003" t="str">
        <f>Raw!A1003</f>
        <v>IMG20250801101200</v>
      </c>
      <c r="B1003" t="str">
        <f>Raw!B1003</f>
        <v>Unlabeled</v>
      </c>
      <c r="C1003" t="str">
        <f>class_updates_1!B1004</f>
        <v>Unlabeled</v>
      </c>
      <c r="D1003" t="str">
        <f>class_updates_2!B1004</f>
        <v>Unlabeled</v>
      </c>
      <c r="E1003" t="str">
        <f>class_updates_3!B1004</f>
        <v>Unlabeled</v>
      </c>
      <c r="I1003" s="3">
        <f t="shared" si="116"/>
        <v>4</v>
      </c>
      <c r="J1003" s="3">
        <f t="shared" si="116"/>
        <v>0</v>
      </c>
      <c r="K1003">
        <f t="shared" si="116"/>
        <v>0</v>
      </c>
      <c r="L1003">
        <f t="shared" si="116"/>
        <v>0</v>
      </c>
      <c r="M1003">
        <f t="shared" si="116"/>
        <v>0</v>
      </c>
      <c r="N1003">
        <f t="shared" si="116"/>
        <v>0</v>
      </c>
      <c r="O1003">
        <f t="shared" si="116"/>
        <v>0</v>
      </c>
      <c r="P1003" s="3">
        <f t="shared" si="112"/>
        <v>0</v>
      </c>
      <c r="Q1003" s="4" t="str">
        <f t="array" ref="Q1003">_xlfn.IFS(H1003&lt;&gt;"",H1003,Raw!C1003="Unusable","Unusable",P1003&gt;1,"Conflicted",P1003=1,INDEX($J$1:$O$1,MATCH(TRUE,$J1003:$O1003&gt;0,0)),TRUE,$I$1)</f>
        <v>Unlabeled</v>
      </c>
    </row>
    <row r="1004" spans="1:17" x14ac:dyDescent="0.3">
      <c r="A1004" t="str">
        <f>Raw!A1004</f>
        <v>IMG20250801101205</v>
      </c>
      <c r="B1004" t="str">
        <f>Raw!B1004</f>
        <v>Unlabeled</v>
      </c>
      <c r="C1004" t="str">
        <f>class_updates_1!B1005</f>
        <v>Unlabeled</v>
      </c>
      <c r="D1004" t="str">
        <f>class_updates_2!B1005</f>
        <v>Unlabeled</v>
      </c>
      <c r="E1004" t="str">
        <f>class_updates_3!B1005</f>
        <v>Unlabeled</v>
      </c>
      <c r="I1004" s="3">
        <f t="shared" si="116"/>
        <v>4</v>
      </c>
      <c r="J1004" s="3">
        <f t="shared" si="116"/>
        <v>0</v>
      </c>
      <c r="K1004">
        <f t="shared" si="116"/>
        <v>0</v>
      </c>
      <c r="L1004">
        <f t="shared" si="116"/>
        <v>0</v>
      </c>
      <c r="M1004">
        <f t="shared" si="116"/>
        <v>0</v>
      </c>
      <c r="N1004">
        <f t="shared" si="116"/>
        <v>0</v>
      </c>
      <c r="O1004">
        <f t="shared" si="116"/>
        <v>0</v>
      </c>
      <c r="P1004" s="3">
        <f t="shared" si="112"/>
        <v>0</v>
      </c>
      <c r="Q1004" s="4" t="str">
        <f t="array" ref="Q1004">_xlfn.IFS(H1004&lt;&gt;"",H1004,Raw!C1004="Unusable","Unusable",P1004&gt;1,"Conflicted",P1004=1,INDEX($J$1:$O$1,MATCH(TRUE,$J1004:$O1004&gt;0,0)),TRUE,$I$1)</f>
        <v>Unlabeled</v>
      </c>
    </row>
    <row r="1005" spans="1:17" x14ac:dyDescent="0.3">
      <c r="A1005" t="str">
        <f>Raw!A1005</f>
        <v>IMG20250801101230</v>
      </c>
      <c r="B1005" t="str">
        <f>Raw!B1005</f>
        <v>Unlabeled</v>
      </c>
      <c r="C1005" t="str">
        <f>class_updates_1!B1006</f>
        <v>Unlabeled</v>
      </c>
      <c r="D1005" t="str">
        <f>class_updates_2!B1006</f>
        <v>Unlabeled</v>
      </c>
      <c r="E1005" t="str">
        <f>class_updates_3!B1006</f>
        <v>Unlabeled</v>
      </c>
      <c r="I1005" s="3">
        <f t="shared" si="116"/>
        <v>4</v>
      </c>
      <c r="J1005" s="3">
        <f t="shared" si="116"/>
        <v>0</v>
      </c>
      <c r="K1005">
        <f t="shared" si="116"/>
        <v>0</v>
      </c>
      <c r="L1005">
        <f t="shared" si="116"/>
        <v>0</v>
      </c>
      <c r="M1005">
        <f t="shared" si="116"/>
        <v>0</v>
      </c>
      <c r="N1005">
        <f t="shared" si="116"/>
        <v>0</v>
      </c>
      <c r="O1005">
        <f t="shared" si="116"/>
        <v>0</v>
      </c>
      <c r="P1005" s="3">
        <f t="shared" si="112"/>
        <v>0</v>
      </c>
      <c r="Q1005" s="4" t="str">
        <f t="array" ref="Q1005">_xlfn.IFS(H1005&lt;&gt;"",H1005,Raw!C1005="Unusable","Unusable",P1005&gt;1,"Conflicted",P1005=1,INDEX($J$1:$O$1,MATCH(TRUE,$J1005:$O1005&gt;0,0)),TRUE,$I$1)</f>
        <v>Unlabeled</v>
      </c>
    </row>
    <row r="1006" spans="1:17" x14ac:dyDescent="0.3">
      <c r="A1006" t="str">
        <f>Raw!A1006</f>
        <v>IMG20250801101247</v>
      </c>
      <c r="B1006" t="str">
        <f>Raw!B1006</f>
        <v>Unlabeled</v>
      </c>
      <c r="C1006" t="str">
        <f>class_updates_1!B1007</f>
        <v>Unlabeled</v>
      </c>
      <c r="D1006" t="str">
        <f>class_updates_2!B1007</f>
        <v>Unlabeled</v>
      </c>
      <c r="E1006" t="str">
        <f>class_updates_3!B1007</f>
        <v>Unlabeled</v>
      </c>
      <c r="I1006" s="3">
        <f t="shared" si="116"/>
        <v>4</v>
      </c>
      <c r="J1006" s="3">
        <f t="shared" si="116"/>
        <v>0</v>
      </c>
      <c r="K1006">
        <f t="shared" si="116"/>
        <v>0</v>
      </c>
      <c r="L1006">
        <f t="shared" si="116"/>
        <v>0</v>
      </c>
      <c r="M1006">
        <f t="shared" si="116"/>
        <v>0</v>
      </c>
      <c r="N1006">
        <f t="shared" si="116"/>
        <v>0</v>
      </c>
      <c r="O1006">
        <f t="shared" si="116"/>
        <v>0</v>
      </c>
      <c r="P1006" s="3">
        <f t="shared" si="112"/>
        <v>0</v>
      </c>
      <c r="Q1006" s="4" t="str">
        <f t="array" ref="Q1006">_xlfn.IFS(H1006&lt;&gt;"",H1006,Raw!C1006="Unusable","Unusable",P1006&gt;1,"Conflicted",P1006=1,INDEX($J$1:$O$1,MATCH(TRUE,$J1006:$O1006&gt;0,0)),TRUE,$I$1)</f>
        <v>Unlabeled</v>
      </c>
    </row>
    <row r="1007" spans="1:17" x14ac:dyDescent="0.3">
      <c r="A1007" t="str">
        <f>Raw!A1007</f>
        <v>IMG20250801101304</v>
      </c>
      <c r="B1007" t="str">
        <f>Raw!B1007</f>
        <v>Unlabeled</v>
      </c>
      <c r="C1007" t="str">
        <f>class_updates_1!B1008</f>
        <v>Unlabeled</v>
      </c>
      <c r="D1007" t="str">
        <f>class_updates_2!B1008</f>
        <v>Unlabeled</v>
      </c>
      <c r="E1007" t="str">
        <f>class_updates_3!B1008</f>
        <v>Unlabeled</v>
      </c>
      <c r="I1007" s="3">
        <f t="shared" si="116"/>
        <v>4</v>
      </c>
      <c r="J1007" s="3">
        <f t="shared" si="116"/>
        <v>0</v>
      </c>
      <c r="K1007">
        <f t="shared" si="116"/>
        <v>0</v>
      </c>
      <c r="L1007">
        <f t="shared" si="116"/>
        <v>0</v>
      </c>
      <c r="M1007">
        <f t="shared" si="116"/>
        <v>0</v>
      </c>
      <c r="N1007">
        <f t="shared" si="116"/>
        <v>0</v>
      </c>
      <c r="O1007">
        <f t="shared" si="116"/>
        <v>0</v>
      </c>
      <c r="P1007" s="3">
        <f t="shared" si="112"/>
        <v>0</v>
      </c>
      <c r="Q1007" s="4" t="str">
        <f t="array" ref="Q1007">_xlfn.IFS(H1007&lt;&gt;"",H1007,Raw!C1007="Unusable","Unusable",P1007&gt;1,"Conflicted",P1007=1,INDEX($J$1:$O$1,MATCH(TRUE,$J1007:$O1007&gt;0,0)),TRUE,$I$1)</f>
        <v>Unlabeled</v>
      </c>
    </row>
    <row r="1008" spans="1:17" x14ac:dyDescent="0.3">
      <c r="A1008" t="str">
        <f>Raw!A1008</f>
        <v>IMG20250801101313</v>
      </c>
      <c r="B1008" t="str">
        <f>Raw!B1008</f>
        <v>Unlabeled</v>
      </c>
      <c r="C1008" t="str">
        <f>class_updates_1!B1009</f>
        <v>Unlabeled</v>
      </c>
      <c r="D1008" t="str">
        <f>class_updates_2!B1009</f>
        <v>Unlabeled</v>
      </c>
      <c r="E1008" t="str">
        <f>class_updates_3!B1009</f>
        <v>Unlabeled</v>
      </c>
      <c r="I1008" s="3">
        <f t="shared" si="116"/>
        <v>4</v>
      </c>
      <c r="J1008" s="3">
        <f t="shared" si="116"/>
        <v>0</v>
      </c>
      <c r="K1008">
        <f t="shared" si="116"/>
        <v>0</v>
      </c>
      <c r="L1008">
        <f t="shared" si="116"/>
        <v>0</v>
      </c>
      <c r="M1008">
        <f t="shared" si="116"/>
        <v>0</v>
      </c>
      <c r="N1008">
        <f t="shared" si="116"/>
        <v>0</v>
      </c>
      <c r="O1008">
        <f t="shared" si="116"/>
        <v>0</v>
      </c>
      <c r="P1008" s="3">
        <f t="shared" si="112"/>
        <v>0</v>
      </c>
      <c r="Q1008" s="4" t="str">
        <f t="array" ref="Q1008">_xlfn.IFS(H1008&lt;&gt;"",H1008,Raw!C1008="Unusable","Unusable",P1008&gt;1,"Conflicted",P1008=1,INDEX($J$1:$O$1,MATCH(TRUE,$J1008:$O1008&gt;0,0)),TRUE,$I$1)</f>
        <v>Unlabeled</v>
      </c>
    </row>
    <row r="1009" spans="1:17" x14ac:dyDescent="0.3">
      <c r="A1009" t="str">
        <f>Raw!A1009</f>
        <v>IMG20250801101320</v>
      </c>
      <c r="B1009" t="str">
        <f>Raw!B1009</f>
        <v>Unlabeled</v>
      </c>
      <c r="C1009" t="str">
        <f>class_updates_1!B1010</f>
        <v>Unlabeled</v>
      </c>
      <c r="D1009" t="str">
        <f>class_updates_2!B1010</f>
        <v>Unlabeled</v>
      </c>
      <c r="E1009" t="str">
        <f>class_updates_3!B1010</f>
        <v>Unlabeled</v>
      </c>
      <c r="I1009" s="3">
        <f t="shared" si="116"/>
        <v>4</v>
      </c>
      <c r="J1009" s="3">
        <f t="shared" si="116"/>
        <v>0</v>
      </c>
      <c r="K1009">
        <f t="shared" si="116"/>
        <v>0</v>
      </c>
      <c r="L1009">
        <f t="shared" si="116"/>
        <v>0</v>
      </c>
      <c r="M1009">
        <f t="shared" si="116"/>
        <v>0</v>
      </c>
      <c r="N1009">
        <f t="shared" si="116"/>
        <v>0</v>
      </c>
      <c r="O1009">
        <f t="shared" si="116"/>
        <v>0</v>
      </c>
      <c r="P1009" s="3">
        <f t="shared" si="112"/>
        <v>0</v>
      </c>
      <c r="Q1009" s="4" t="str">
        <f t="array" ref="Q1009">_xlfn.IFS(H1009&lt;&gt;"",H1009,Raw!C1009="Unusable","Unusable",P1009&gt;1,"Conflicted",P1009=1,INDEX($J$1:$O$1,MATCH(TRUE,$J1009:$O1009&gt;0,0)),TRUE,$I$1)</f>
        <v>Unlabeled</v>
      </c>
    </row>
    <row r="1010" spans="1:17" x14ac:dyDescent="0.3">
      <c r="A1010" t="str">
        <f>Raw!A1010</f>
        <v>IMG20250801101341</v>
      </c>
      <c r="B1010" t="str">
        <f>Raw!B1010</f>
        <v>Unlabeled</v>
      </c>
      <c r="C1010" t="str">
        <f>class_updates_1!B1011</f>
        <v>Unlabeled</v>
      </c>
      <c r="D1010" t="str">
        <f>class_updates_2!B1011</f>
        <v>Unlabeled</v>
      </c>
      <c r="E1010" t="str">
        <f>class_updates_3!B1011</f>
        <v>Unlabeled</v>
      </c>
      <c r="I1010" s="3">
        <f t="shared" si="116"/>
        <v>4</v>
      </c>
      <c r="J1010" s="3">
        <f t="shared" si="116"/>
        <v>0</v>
      </c>
      <c r="K1010">
        <f t="shared" si="116"/>
        <v>0</v>
      </c>
      <c r="L1010">
        <f t="shared" si="116"/>
        <v>0</v>
      </c>
      <c r="M1010">
        <f t="shared" si="116"/>
        <v>0</v>
      </c>
      <c r="N1010">
        <f t="shared" si="116"/>
        <v>0</v>
      </c>
      <c r="O1010">
        <f t="shared" si="116"/>
        <v>0</v>
      </c>
      <c r="P1010" s="3">
        <f t="shared" si="112"/>
        <v>0</v>
      </c>
      <c r="Q1010" s="4" t="str">
        <f t="array" ref="Q1010">_xlfn.IFS(H1010&lt;&gt;"",H1010,Raw!C1010="Unusable","Unusable",P1010&gt;1,"Conflicted",P1010=1,INDEX($J$1:$O$1,MATCH(TRUE,$J1010:$O1010&gt;0,0)),TRUE,$I$1)</f>
        <v>Unlabeled</v>
      </c>
    </row>
    <row r="1011" spans="1:17" x14ac:dyDescent="0.3">
      <c r="A1011" t="str">
        <f>Raw!A1011</f>
        <v>IMG20250801101432</v>
      </c>
      <c r="B1011" t="str">
        <f>Raw!B1011</f>
        <v>Unlabeled</v>
      </c>
      <c r="C1011" t="str">
        <f>class_updates_1!B1012</f>
        <v>Unlabeled</v>
      </c>
      <c r="D1011" t="str">
        <f>class_updates_2!B1012</f>
        <v>Unlabeled</v>
      </c>
      <c r="E1011" t="str">
        <f>class_updates_3!B1012</f>
        <v>Unlabeled</v>
      </c>
      <c r="I1011" s="3">
        <f t="shared" si="116"/>
        <v>4</v>
      </c>
      <c r="J1011" s="3">
        <f t="shared" si="116"/>
        <v>0</v>
      </c>
      <c r="K1011">
        <f t="shared" si="116"/>
        <v>0</v>
      </c>
      <c r="L1011">
        <f t="shared" si="116"/>
        <v>0</v>
      </c>
      <c r="M1011">
        <f t="shared" si="116"/>
        <v>0</v>
      </c>
      <c r="N1011">
        <f t="shared" si="116"/>
        <v>0</v>
      </c>
      <c r="O1011">
        <f t="shared" si="116"/>
        <v>0</v>
      </c>
      <c r="P1011" s="3">
        <f t="shared" si="112"/>
        <v>0</v>
      </c>
      <c r="Q1011" s="4" t="str">
        <f t="array" ref="Q1011">_xlfn.IFS(H1011&lt;&gt;"",H1011,Raw!C1011="Unusable","Unusable",P1011&gt;1,"Conflicted",P1011=1,INDEX($J$1:$O$1,MATCH(TRUE,$J1011:$O1011&gt;0,0)),TRUE,$I$1)</f>
        <v>Unlabeled</v>
      </c>
    </row>
    <row r="1012" spans="1:17" x14ac:dyDescent="0.3">
      <c r="A1012" t="str">
        <f>Raw!A1012</f>
        <v>IMG20250801101446</v>
      </c>
      <c r="B1012" t="str">
        <f>Raw!B1012</f>
        <v>Unlabeled</v>
      </c>
      <c r="C1012" t="str">
        <f>class_updates_1!B1013</f>
        <v>Unlabeled</v>
      </c>
      <c r="D1012" t="str">
        <f>class_updates_2!B1013</f>
        <v>Unlabeled</v>
      </c>
      <c r="E1012" t="str">
        <f>class_updates_3!B1013</f>
        <v>Unlabeled</v>
      </c>
      <c r="I1012" s="3">
        <f t="shared" ref="I1012:O1021" si="117">COUNTIF($B1012:$G1012,I$1)</f>
        <v>4</v>
      </c>
      <c r="J1012" s="3">
        <f t="shared" si="117"/>
        <v>0</v>
      </c>
      <c r="K1012">
        <f t="shared" si="117"/>
        <v>0</v>
      </c>
      <c r="L1012">
        <f t="shared" si="117"/>
        <v>0</v>
      </c>
      <c r="M1012">
        <f t="shared" si="117"/>
        <v>0</v>
      </c>
      <c r="N1012">
        <f t="shared" si="117"/>
        <v>0</v>
      </c>
      <c r="O1012">
        <f t="shared" si="117"/>
        <v>0</v>
      </c>
      <c r="P1012" s="3">
        <f t="shared" si="112"/>
        <v>0</v>
      </c>
      <c r="Q1012" s="4" t="str">
        <f t="array" ref="Q1012">_xlfn.IFS(H1012&lt;&gt;"",H1012,Raw!C1012="Unusable","Unusable",P1012&gt;1,"Conflicted",P1012=1,INDEX($J$1:$O$1,MATCH(TRUE,$J1012:$O1012&gt;0,0)),TRUE,$I$1)</f>
        <v>Unlabeled</v>
      </c>
    </row>
    <row r="1013" spans="1:17" x14ac:dyDescent="0.3">
      <c r="A1013" t="str">
        <f>Raw!A1013</f>
        <v>IMG20250801101602</v>
      </c>
      <c r="B1013" t="str">
        <f>Raw!B1013</f>
        <v>Unlabeled</v>
      </c>
      <c r="C1013" t="str">
        <f>class_updates_1!B1014</f>
        <v>Unlabeled</v>
      </c>
      <c r="D1013" t="str">
        <f>class_updates_2!B1014</f>
        <v>Unlabeled</v>
      </c>
      <c r="E1013" t="str">
        <f>class_updates_3!B1014</f>
        <v>Unlabeled</v>
      </c>
      <c r="I1013" s="3">
        <f t="shared" si="117"/>
        <v>4</v>
      </c>
      <c r="J1013" s="3">
        <f t="shared" si="117"/>
        <v>0</v>
      </c>
      <c r="K1013">
        <f t="shared" si="117"/>
        <v>0</v>
      </c>
      <c r="L1013">
        <f t="shared" si="117"/>
        <v>0</v>
      </c>
      <c r="M1013">
        <f t="shared" si="117"/>
        <v>0</v>
      </c>
      <c r="N1013">
        <f t="shared" si="117"/>
        <v>0</v>
      </c>
      <c r="O1013">
        <f t="shared" si="117"/>
        <v>0</v>
      </c>
      <c r="P1013" s="3">
        <f t="shared" si="112"/>
        <v>0</v>
      </c>
      <c r="Q1013" s="4" t="str">
        <f t="array" ref="Q1013">_xlfn.IFS(H1013&lt;&gt;"",H1013,Raw!C1013="Unusable","Unusable",P1013&gt;1,"Conflicted",P1013=1,INDEX($J$1:$O$1,MATCH(TRUE,$J1013:$O1013&gt;0,0)),TRUE,$I$1)</f>
        <v>Unlabeled</v>
      </c>
    </row>
    <row r="1014" spans="1:17" x14ac:dyDescent="0.3">
      <c r="A1014" t="str">
        <f>Raw!A1014</f>
        <v>IMG20250801101607</v>
      </c>
      <c r="B1014" t="str">
        <f>Raw!B1014</f>
        <v>Unlabeled</v>
      </c>
      <c r="C1014" t="str">
        <f>class_updates_1!B1015</f>
        <v>Unlabeled</v>
      </c>
      <c r="D1014" t="str">
        <f>class_updates_2!B1015</f>
        <v>Unlabeled</v>
      </c>
      <c r="E1014" t="str">
        <f>class_updates_3!B1015</f>
        <v>Unlabeled</v>
      </c>
      <c r="I1014" s="3">
        <f t="shared" si="117"/>
        <v>4</v>
      </c>
      <c r="J1014" s="3">
        <f t="shared" si="117"/>
        <v>0</v>
      </c>
      <c r="K1014">
        <f t="shared" si="117"/>
        <v>0</v>
      </c>
      <c r="L1014">
        <f t="shared" si="117"/>
        <v>0</v>
      </c>
      <c r="M1014">
        <f t="shared" si="117"/>
        <v>0</v>
      </c>
      <c r="N1014">
        <f t="shared" si="117"/>
        <v>0</v>
      </c>
      <c r="O1014">
        <f t="shared" si="117"/>
        <v>0</v>
      </c>
      <c r="P1014" s="3">
        <f t="shared" si="112"/>
        <v>0</v>
      </c>
      <c r="Q1014" s="4" t="str">
        <f t="array" ref="Q1014">_xlfn.IFS(H1014&lt;&gt;"",H1014,Raw!C1014="Unusable","Unusable",P1014&gt;1,"Conflicted",P1014=1,INDEX($J$1:$O$1,MATCH(TRUE,$J1014:$O1014&gt;0,0)),TRUE,$I$1)</f>
        <v>Unlabeled</v>
      </c>
    </row>
    <row r="1015" spans="1:17" x14ac:dyDescent="0.3">
      <c r="A1015" t="str">
        <f>Raw!A1015</f>
        <v>IMG20250801101636</v>
      </c>
      <c r="B1015" t="str">
        <f>Raw!B1015</f>
        <v>Unlabeled</v>
      </c>
      <c r="C1015" t="str">
        <f>class_updates_1!B1016</f>
        <v>Unlabeled</v>
      </c>
      <c r="D1015" t="str">
        <f>class_updates_2!B1016</f>
        <v>Unlabeled</v>
      </c>
      <c r="E1015" t="str">
        <f>class_updates_3!B1016</f>
        <v>Unlabeled</v>
      </c>
      <c r="I1015" s="3">
        <f t="shared" si="117"/>
        <v>4</v>
      </c>
      <c r="J1015" s="3">
        <f t="shared" si="117"/>
        <v>0</v>
      </c>
      <c r="K1015">
        <f t="shared" si="117"/>
        <v>0</v>
      </c>
      <c r="L1015">
        <f t="shared" si="117"/>
        <v>0</v>
      </c>
      <c r="M1015">
        <f t="shared" si="117"/>
        <v>0</v>
      </c>
      <c r="N1015">
        <f t="shared" si="117"/>
        <v>0</v>
      </c>
      <c r="O1015">
        <f t="shared" si="117"/>
        <v>0</v>
      </c>
      <c r="P1015" s="3">
        <f t="shared" si="112"/>
        <v>0</v>
      </c>
      <c r="Q1015" s="4" t="str">
        <f t="array" ref="Q1015">_xlfn.IFS(H1015&lt;&gt;"",H1015,Raw!C1015="Unusable","Unusable",P1015&gt;1,"Conflicted",P1015=1,INDEX($J$1:$O$1,MATCH(TRUE,$J1015:$O1015&gt;0,0)),TRUE,$I$1)</f>
        <v>Unlabeled</v>
      </c>
    </row>
    <row r="1016" spans="1:17" x14ac:dyDescent="0.3">
      <c r="A1016" t="str">
        <f>Raw!A1016</f>
        <v>IMG20250801101640</v>
      </c>
      <c r="B1016" t="str">
        <f>Raw!B1016</f>
        <v>Unlabeled</v>
      </c>
      <c r="C1016" t="str">
        <f>class_updates_1!B1017</f>
        <v>Unlabeled</v>
      </c>
      <c r="D1016" t="str">
        <f>class_updates_2!B1017</f>
        <v>Unlabeled</v>
      </c>
      <c r="E1016" t="str">
        <f>class_updates_3!B1017</f>
        <v>Unlabeled</v>
      </c>
      <c r="I1016" s="3">
        <f t="shared" si="117"/>
        <v>4</v>
      </c>
      <c r="J1016" s="3">
        <f t="shared" si="117"/>
        <v>0</v>
      </c>
      <c r="K1016">
        <f t="shared" si="117"/>
        <v>0</v>
      </c>
      <c r="L1016">
        <f t="shared" si="117"/>
        <v>0</v>
      </c>
      <c r="M1016">
        <f t="shared" si="117"/>
        <v>0</v>
      </c>
      <c r="N1016">
        <f t="shared" si="117"/>
        <v>0</v>
      </c>
      <c r="O1016">
        <f t="shared" si="117"/>
        <v>0</v>
      </c>
      <c r="P1016" s="3">
        <f t="shared" si="112"/>
        <v>0</v>
      </c>
      <c r="Q1016" s="4" t="str">
        <f t="array" ref="Q1016">_xlfn.IFS(H1016&lt;&gt;"",H1016,Raw!C1016="Unusable","Unusable",P1016&gt;1,"Conflicted",P1016=1,INDEX($J$1:$O$1,MATCH(TRUE,$J1016:$O1016&gt;0,0)),TRUE,$I$1)</f>
        <v>Unlabeled</v>
      </c>
    </row>
    <row r="1017" spans="1:17" x14ac:dyDescent="0.3">
      <c r="A1017" t="str">
        <f>Raw!A1017</f>
        <v>IMG20250801101804</v>
      </c>
      <c r="B1017" t="str">
        <f>Raw!B1017</f>
        <v>Unlabeled</v>
      </c>
      <c r="C1017" t="str">
        <f>class_updates_1!B1018</f>
        <v>Unlabeled</v>
      </c>
      <c r="D1017" t="str">
        <f>class_updates_2!B1018</f>
        <v>Unlabeled</v>
      </c>
      <c r="E1017" t="str">
        <f>class_updates_3!B1018</f>
        <v>Unlabeled</v>
      </c>
      <c r="I1017" s="3">
        <f t="shared" si="117"/>
        <v>4</v>
      </c>
      <c r="J1017" s="3">
        <f t="shared" si="117"/>
        <v>0</v>
      </c>
      <c r="K1017">
        <f t="shared" si="117"/>
        <v>0</v>
      </c>
      <c r="L1017">
        <f t="shared" si="117"/>
        <v>0</v>
      </c>
      <c r="M1017">
        <f t="shared" si="117"/>
        <v>0</v>
      </c>
      <c r="N1017">
        <f t="shared" si="117"/>
        <v>0</v>
      </c>
      <c r="O1017">
        <f t="shared" si="117"/>
        <v>0</v>
      </c>
      <c r="P1017" s="3">
        <f t="shared" si="112"/>
        <v>0</v>
      </c>
      <c r="Q1017" s="4" t="str">
        <f t="array" ref="Q1017">_xlfn.IFS(H1017&lt;&gt;"",H1017,Raw!C1017="Unusable","Unusable",P1017&gt;1,"Conflicted",P1017=1,INDEX($J$1:$O$1,MATCH(TRUE,$J1017:$O1017&gt;0,0)),TRUE,$I$1)</f>
        <v>Unlabeled</v>
      </c>
    </row>
    <row r="1018" spans="1:17" x14ac:dyDescent="0.3">
      <c r="A1018" t="str">
        <f>Raw!A1018</f>
        <v>IMG20250801102041</v>
      </c>
      <c r="B1018" t="str">
        <f>Raw!B1018</f>
        <v>Unlabeled</v>
      </c>
      <c r="C1018" t="str">
        <f>class_updates_1!B1019</f>
        <v>Unlabeled</v>
      </c>
      <c r="D1018" t="str">
        <f>class_updates_2!B1019</f>
        <v>Unlabeled</v>
      </c>
      <c r="E1018" t="str">
        <f>class_updates_3!B1019</f>
        <v>Unlabeled</v>
      </c>
      <c r="I1018" s="3">
        <f t="shared" si="117"/>
        <v>4</v>
      </c>
      <c r="J1018" s="3">
        <f t="shared" si="117"/>
        <v>0</v>
      </c>
      <c r="K1018">
        <f t="shared" si="117"/>
        <v>0</v>
      </c>
      <c r="L1018">
        <f t="shared" si="117"/>
        <v>0</v>
      </c>
      <c r="M1018">
        <f t="shared" si="117"/>
        <v>0</v>
      </c>
      <c r="N1018">
        <f t="shared" si="117"/>
        <v>0</v>
      </c>
      <c r="O1018">
        <f t="shared" si="117"/>
        <v>0</v>
      </c>
      <c r="P1018" s="3">
        <f t="shared" si="112"/>
        <v>0</v>
      </c>
      <c r="Q1018" s="4" t="str">
        <f t="array" ref="Q1018">_xlfn.IFS(H1018&lt;&gt;"",H1018,Raw!C1018="Unusable","Unusable",P1018&gt;1,"Conflicted",P1018=1,INDEX($J$1:$O$1,MATCH(TRUE,$J1018:$O1018&gt;0,0)),TRUE,$I$1)</f>
        <v>Unlabeled</v>
      </c>
    </row>
    <row r="1019" spans="1:17" x14ac:dyDescent="0.3">
      <c r="A1019" t="str">
        <f>Raw!A1019</f>
        <v>IMG20250801102049</v>
      </c>
      <c r="B1019" t="str">
        <f>Raw!B1019</f>
        <v>Unlabeled</v>
      </c>
      <c r="C1019" t="str">
        <f>class_updates_1!B1020</f>
        <v>Unlabeled</v>
      </c>
      <c r="D1019" t="str">
        <f>class_updates_2!B1020</f>
        <v>Unlabeled</v>
      </c>
      <c r="E1019" t="str">
        <f>class_updates_3!B1020</f>
        <v>Unlabeled</v>
      </c>
      <c r="I1019" s="3">
        <f t="shared" si="117"/>
        <v>4</v>
      </c>
      <c r="J1019" s="3">
        <f t="shared" si="117"/>
        <v>0</v>
      </c>
      <c r="K1019">
        <f t="shared" si="117"/>
        <v>0</v>
      </c>
      <c r="L1019">
        <f t="shared" si="117"/>
        <v>0</v>
      </c>
      <c r="M1019">
        <f t="shared" si="117"/>
        <v>0</v>
      </c>
      <c r="N1019">
        <f t="shared" si="117"/>
        <v>0</v>
      </c>
      <c r="O1019">
        <f t="shared" si="117"/>
        <v>0</v>
      </c>
      <c r="P1019" s="3">
        <f t="shared" si="112"/>
        <v>0</v>
      </c>
      <c r="Q1019" s="4" t="str">
        <f t="array" ref="Q1019">_xlfn.IFS(H1019&lt;&gt;"",H1019,Raw!C1019="Unusable","Unusable",P1019&gt;1,"Conflicted",P1019=1,INDEX($J$1:$O$1,MATCH(TRUE,$J1019:$O1019&gt;0,0)),TRUE,$I$1)</f>
        <v>Unlabeled</v>
      </c>
    </row>
    <row r="1020" spans="1:17" x14ac:dyDescent="0.3">
      <c r="A1020" t="str">
        <f>Raw!A1020</f>
        <v>IMG20250801102213</v>
      </c>
      <c r="B1020" t="str">
        <f>Raw!B1020</f>
        <v>Unlabeled</v>
      </c>
      <c r="C1020" t="str">
        <f>class_updates_1!B1021</f>
        <v>Unlabeled</v>
      </c>
      <c r="D1020" t="str">
        <f>class_updates_2!B1021</f>
        <v>Unlabeled</v>
      </c>
      <c r="E1020" t="str">
        <f>class_updates_3!B1021</f>
        <v>Unlabeled</v>
      </c>
      <c r="I1020" s="3">
        <f t="shared" si="117"/>
        <v>4</v>
      </c>
      <c r="J1020" s="3">
        <f t="shared" si="117"/>
        <v>0</v>
      </c>
      <c r="K1020">
        <f t="shared" si="117"/>
        <v>0</v>
      </c>
      <c r="L1020">
        <f t="shared" si="117"/>
        <v>0</v>
      </c>
      <c r="M1020">
        <f t="shared" si="117"/>
        <v>0</v>
      </c>
      <c r="N1020">
        <f t="shared" si="117"/>
        <v>0</v>
      </c>
      <c r="O1020">
        <f t="shared" si="117"/>
        <v>0</v>
      </c>
      <c r="P1020" s="3">
        <f t="shared" si="112"/>
        <v>0</v>
      </c>
      <c r="Q1020" s="4" t="str">
        <f t="array" ref="Q1020">_xlfn.IFS(H1020&lt;&gt;"",H1020,Raw!C1020="Unusable","Unusable",P1020&gt;1,"Conflicted",P1020=1,INDEX($J$1:$O$1,MATCH(TRUE,$J1020:$O1020&gt;0,0)),TRUE,$I$1)</f>
        <v>Unlabeled</v>
      </c>
    </row>
    <row r="1021" spans="1:17" x14ac:dyDescent="0.3">
      <c r="A1021" t="str">
        <f>Raw!A1021</f>
        <v>IMG20250801102220</v>
      </c>
      <c r="B1021" t="str">
        <f>Raw!B1021</f>
        <v>Unlabeled</v>
      </c>
      <c r="C1021" t="str">
        <f>class_updates_1!B1022</f>
        <v>Unlabeled</v>
      </c>
      <c r="D1021" t="str">
        <f>class_updates_2!B1022</f>
        <v>Unlabeled</v>
      </c>
      <c r="E1021" t="str">
        <f>class_updates_3!B1022</f>
        <v>Unlabeled</v>
      </c>
      <c r="I1021" s="3">
        <f t="shared" si="117"/>
        <v>4</v>
      </c>
      <c r="J1021" s="3">
        <f t="shared" si="117"/>
        <v>0</v>
      </c>
      <c r="K1021">
        <f t="shared" si="117"/>
        <v>0</v>
      </c>
      <c r="L1021">
        <f t="shared" si="117"/>
        <v>0</v>
      </c>
      <c r="M1021">
        <f t="shared" si="117"/>
        <v>0</v>
      </c>
      <c r="N1021">
        <f t="shared" si="117"/>
        <v>0</v>
      </c>
      <c r="O1021">
        <f t="shared" si="117"/>
        <v>0</v>
      </c>
      <c r="P1021" s="3">
        <f t="shared" si="112"/>
        <v>0</v>
      </c>
      <c r="Q1021" s="4" t="str">
        <f t="array" ref="Q1021">_xlfn.IFS(H1021&lt;&gt;"",H1021,Raw!C1021="Unusable","Unusable",P1021&gt;1,"Conflicted",P1021=1,INDEX($J$1:$O$1,MATCH(TRUE,$J1021:$O1021&gt;0,0)),TRUE,$I$1)</f>
        <v>Unlabeled</v>
      </c>
    </row>
    <row r="1022" spans="1:17" x14ac:dyDescent="0.3">
      <c r="A1022" t="str">
        <f>Raw!A1022</f>
        <v>IMG20250801102310</v>
      </c>
      <c r="B1022" t="str">
        <f>Raw!B1022</f>
        <v>Unlabeled</v>
      </c>
      <c r="C1022" t="str">
        <f>class_updates_1!B1023</f>
        <v>Unlabeled</v>
      </c>
      <c r="D1022" t="str">
        <f>class_updates_2!B1023</f>
        <v>Unlabeled</v>
      </c>
      <c r="E1022" t="str">
        <f>class_updates_3!B1023</f>
        <v>Unlabeled</v>
      </c>
      <c r="I1022" s="3">
        <f t="shared" ref="I1022:O1031" si="118">COUNTIF($B1022:$G1022,I$1)</f>
        <v>4</v>
      </c>
      <c r="J1022" s="3">
        <f t="shared" si="118"/>
        <v>0</v>
      </c>
      <c r="K1022">
        <f t="shared" si="118"/>
        <v>0</v>
      </c>
      <c r="L1022">
        <f t="shared" si="118"/>
        <v>0</v>
      </c>
      <c r="M1022">
        <f t="shared" si="118"/>
        <v>0</v>
      </c>
      <c r="N1022">
        <f t="shared" si="118"/>
        <v>0</v>
      </c>
      <c r="O1022">
        <f t="shared" si="118"/>
        <v>0</v>
      </c>
      <c r="P1022" s="3">
        <f t="shared" si="112"/>
        <v>0</v>
      </c>
      <c r="Q1022" s="4" t="str">
        <f t="array" ref="Q1022">_xlfn.IFS(H1022&lt;&gt;"",H1022,Raw!C1022="Unusable","Unusable",P1022&gt;1,"Conflicted",P1022=1,INDEX($J$1:$O$1,MATCH(TRUE,$J1022:$O1022&gt;0,0)),TRUE,$I$1)</f>
        <v>Unlabeled</v>
      </c>
    </row>
    <row r="1023" spans="1:17" x14ac:dyDescent="0.3">
      <c r="A1023" t="str">
        <f>Raw!A1023</f>
        <v>IMG20250801102316</v>
      </c>
      <c r="B1023" t="str">
        <f>Raw!B1023</f>
        <v>Unlabeled</v>
      </c>
      <c r="C1023" t="str">
        <f>class_updates_1!B1024</f>
        <v>Unlabeled</v>
      </c>
      <c r="D1023" t="str">
        <f>class_updates_2!B1024</f>
        <v>Unlabeled</v>
      </c>
      <c r="E1023" t="str">
        <f>class_updates_3!B1024</f>
        <v>Unlabeled</v>
      </c>
      <c r="I1023" s="3">
        <f t="shared" si="118"/>
        <v>4</v>
      </c>
      <c r="J1023" s="3">
        <f t="shared" si="118"/>
        <v>0</v>
      </c>
      <c r="K1023">
        <f t="shared" si="118"/>
        <v>0</v>
      </c>
      <c r="L1023">
        <f t="shared" si="118"/>
        <v>0</v>
      </c>
      <c r="M1023">
        <f t="shared" si="118"/>
        <v>0</v>
      </c>
      <c r="N1023">
        <f t="shared" si="118"/>
        <v>0</v>
      </c>
      <c r="O1023">
        <f t="shared" si="118"/>
        <v>0</v>
      </c>
      <c r="P1023" s="3">
        <f t="shared" si="112"/>
        <v>0</v>
      </c>
      <c r="Q1023" s="4" t="str">
        <f t="array" ref="Q1023">_xlfn.IFS(H1023&lt;&gt;"",H1023,Raw!C1023="Unusable","Unusable",P1023&gt;1,"Conflicted",P1023=1,INDEX($J$1:$O$1,MATCH(TRUE,$J1023:$O1023&gt;0,0)),TRUE,$I$1)</f>
        <v>Unlabeled</v>
      </c>
    </row>
    <row r="1024" spans="1:17" x14ac:dyDescent="0.3">
      <c r="A1024" t="str">
        <f>Raw!A1024</f>
        <v>IMG20250801102615</v>
      </c>
      <c r="B1024" t="str">
        <f>Raw!B1024</f>
        <v>Mites</v>
      </c>
      <c r="C1024" t="str">
        <f>class_updates_1!B1025</f>
        <v>Unlabeled</v>
      </c>
      <c r="D1024" t="str">
        <f>class_updates_2!B1025</f>
        <v>Unlabeled</v>
      </c>
      <c r="E1024" t="str">
        <f>class_updates_3!B1025</f>
        <v>Mites</v>
      </c>
      <c r="I1024" s="3">
        <f t="shared" si="118"/>
        <v>2</v>
      </c>
      <c r="J1024" s="3">
        <f t="shared" si="118"/>
        <v>0</v>
      </c>
      <c r="K1024">
        <f t="shared" si="118"/>
        <v>0</v>
      </c>
      <c r="L1024">
        <f t="shared" si="118"/>
        <v>0</v>
      </c>
      <c r="M1024">
        <f t="shared" si="118"/>
        <v>0</v>
      </c>
      <c r="N1024">
        <f t="shared" si="118"/>
        <v>2</v>
      </c>
      <c r="O1024">
        <f t="shared" si="118"/>
        <v>0</v>
      </c>
      <c r="P1024" s="3">
        <f t="shared" si="112"/>
        <v>1</v>
      </c>
      <c r="Q1024" s="4" t="str">
        <f t="array" ref="Q1024">_xlfn.IFS(H1024&lt;&gt;"",H1024,Raw!C1024="Unusable","Unusable",P1024&gt;1,"Conflicted",P1024=1,INDEX($J$1:$O$1,MATCH(TRUE,$J1024:$O1024&gt;0,0)),TRUE,$I$1)</f>
        <v>Mites</v>
      </c>
    </row>
    <row r="1025" spans="1:17" x14ac:dyDescent="0.3">
      <c r="A1025" t="str">
        <f>Raw!A1025</f>
        <v>IMG20250801102619</v>
      </c>
      <c r="B1025" t="str">
        <f>Raw!B1025</f>
        <v>Mites</v>
      </c>
      <c r="C1025" t="str">
        <f>class_updates_1!B1026</f>
        <v>Unlabeled</v>
      </c>
      <c r="D1025" t="str">
        <f>class_updates_2!B1026</f>
        <v>Unlabeled</v>
      </c>
      <c r="E1025" t="str">
        <f>class_updates_3!B1026</f>
        <v>Mites</v>
      </c>
      <c r="I1025" s="3">
        <f t="shared" si="118"/>
        <v>2</v>
      </c>
      <c r="J1025" s="3">
        <f t="shared" si="118"/>
        <v>0</v>
      </c>
      <c r="K1025">
        <f t="shared" si="118"/>
        <v>0</v>
      </c>
      <c r="L1025">
        <f t="shared" si="118"/>
        <v>0</v>
      </c>
      <c r="M1025">
        <f t="shared" si="118"/>
        <v>0</v>
      </c>
      <c r="N1025">
        <f t="shared" si="118"/>
        <v>2</v>
      </c>
      <c r="O1025">
        <f t="shared" si="118"/>
        <v>0</v>
      </c>
      <c r="P1025" s="3">
        <f t="shared" si="112"/>
        <v>1</v>
      </c>
      <c r="Q1025" s="4" t="str">
        <f t="array" ref="Q1025">_xlfn.IFS(H1025&lt;&gt;"",H1025,Raw!C1025="Unusable","Unusable",P1025&gt;1,"Conflicted",P1025=1,INDEX($J$1:$O$1,MATCH(TRUE,$J1025:$O1025&gt;0,0)),TRUE,$I$1)</f>
        <v>Mites</v>
      </c>
    </row>
    <row r="1026" spans="1:17" x14ac:dyDescent="0.3">
      <c r="A1026" t="str">
        <f>Raw!A1026</f>
        <v>IMG20250801102630</v>
      </c>
      <c r="B1026" t="str">
        <f>Raw!B1026</f>
        <v>Borer</v>
      </c>
      <c r="C1026" t="str">
        <f>class_updates_1!B1027</f>
        <v>Unlabeled</v>
      </c>
      <c r="D1026" t="str">
        <f>class_updates_2!B1027</f>
        <v>Unlabeled</v>
      </c>
      <c r="E1026" t="str">
        <f>class_updates_3!B1027</f>
        <v>Borer</v>
      </c>
      <c r="I1026" s="3">
        <f t="shared" si="118"/>
        <v>2</v>
      </c>
      <c r="J1026" s="3">
        <f t="shared" si="118"/>
        <v>0</v>
      </c>
      <c r="K1026">
        <f t="shared" si="118"/>
        <v>2</v>
      </c>
      <c r="L1026">
        <f t="shared" si="118"/>
        <v>0</v>
      </c>
      <c r="M1026">
        <f t="shared" si="118"/>
        <v>0</v>
      </c>
      <c r="N1026">
        <f t="shared" si="118"/>
        <v>0</v>
      </c>
      <c r="O1026">
        <f t="shared" si="118"/>
        <v>0</v>
      </c>
      <c r="P1026" s="3">
        <f t="shared" ref="P1026:P1089" si="119">COUNTIF(J1026:O1026,"&gt;0")</f>
        <v>1</v>
      </c>
      <c r="Q1026" s="4" t="str">
        <f t="array" ref="Q1026">_xlfn.IFS(H1026&lt;&gt;"",H1026,Raw!C1026="Unusable","Unusable",P1026&gt;1,"Conflicted",P1026=1,INDEX($J$1:$O$1,MATCH(TRUE,$J1026:$O1026&gt;0,0)),TRUE,$I$1)</f>
        <v>Borer</v>
      </c>
    </row>
    <row r="1027" spans="1:17" x14ac:dyDescent="0.3">
      <c r="A1027" t="str">
        <f>Raw!A1027</f>
        <v>IMG20250801102636</v>
      </c>
      <c r="B1027" t="str">
        <f>Raw!B1027</f>
        <v>Unlabeled</v>
      </c>
      <c r="C1027" t="str">
        <f>class_updates_1!B1028</f>
        <v>Unlabeled</v>
      </c>
      <c r="D1027" t="str">
        <f>class_updates_2!B1028</f>
        <v>Unlabeled</v>
      </c>
      <c r="E1027" t="str">
        <f>class_updates_3!B1028</f>
        <v>Unlabeled</v>
      </c>
      <c r="I1027" s="3">
        <f t="shared" si="118"/>
        <v>4</v>
      </c>
      <c r="J1027" s="3">
        <f t="shared" si="118"/>
        <v>0</v>
      </c>
      <c r="K1027">
        <f t="shared" si="118"/>
        <v>0</v>
      </c>
      <c r="L1027">
        <f t="shared" si="118"/>
        <v>0</v>
      </c>
      <c r="M1027">
        <f t="shared" si="118"/>
        <v>0</v>
      </c>
      <c r="N1027">
        <f t="shared" si="118"/>
        <v>0</v>
      </c>
      <c r="O1027">
        <f t="shared" si="118"/>
        <v>0</v>
      </c>
      <c r="P1027" s="3">
        <f t="shared" si="119"/>
        <v>0</v>
      </c>
      <c r="Q1027" s="4" t="str">
        <f t="array" ref="Q1027">_xlfn.IFS(H1027&lt;&gt;"",H1027,Raw!C1027="Unusable","Unusable",P1027&gt;1,"Conflicted",P1027=1,INDEX($J$1:$O$1,MATCH(TRUE,$J1027:$O1027&gt;0,0)),TRUE,$I$1)</f>
        <v>Unlabeled</v>
      </c>
    </row>
    <row r="1028" spans="1:17" x14ac:dyDescent="0.3">
      <c r="A1028" t="str">
        <f>Raw!A1028</f>
        <v>IMG20250801102643</v>
      </c>
      <c r="B1028" t="str">
        <f>Raw!B1028</f>
        <v>Unlabeled</v>
      </c>
      <c r="C1028" t="str">
        <f>class_updates_1!B1029</f>
        <v>Unlabeled</v>
      </c>
      <c r="D1028" t="str">
        <f>class_updates_2!B1029</f>
        <v>Unlabeled</v>
      </c>
      <c r="E1028" t="str">
        <f>class_updates_3!B1029</f>
        <v>Unlabeled</v>
      </c>
      <c r="I1028" s="3">
        <f t="shared" si="118"/>
        <v>4</v>
      </c>
      <c r="J1028" s="3">
        <f t="shared" si="118"/>
        <v>0</v>
      </c>
      <c r="K1028">
        <f t="shared" si="118"/>
        <v>0</v>
      </c>
      <c r="L1028">
        <f t="shared" si="118"/>
        <v>0</v>
      </c>
      <c r="M1028">
        <f t="shared" si="118"/>
        <v>0</v>
      </c>
      <c r="N1028">
        <f t="shared" si="118"/>
        <v>0</v>
      </c>
      <c r="O1028">
        <f t="shared" si="118"/>
        <v>0</v>
      </c>
      <c r="P1028" s="3">
        <f t="shared" si="119"/>
        <v>0</v>
      </c>
      <c r="Q1028" s="4" t="str">
        <f t="array" ref="Q1028">_xlfn.IFS(H1028&lt;&gt;"",H1028,Raw!C1028="Unusable","Unusable",P1028&gt;1,"Conflicted",P1028=1,INDEX($J$1:$O$1,MATCH(TRUE,$J1028:$O1028&gt;0,0)),TRUE,$I$1)</f>
        <v>Unlabeled</v>
      </c>
    </row>
    <row r="1029" spans="1:17" x14ac:dyDescent="0.3">
      <c r="A1029" t="str">
        <f>Raw!A1029</f>
        <v>IMG20250801102802</v>
      </c>
      <c r="B1029" t="str">
        <f>Raw!B1029</f>
        <v>Unlabeled</v>
      </c>
      <c r="C1029" t="str">
        <f>class_updates_1!B1030</f>
        <v>Unlabeled</v>
      </c>
      <c r="D1029" t="str">
        <f>class_updates_2!B1030</f>
        <v>Unlabeled</v>
      </c>
      <c r="E1029" t="str">
        <f>class_updates_3!B1030</f>
        <v>Unlabeled</v>
      </c>
      <c r="I1029" s="3">
        <f t="shared" si="118"/>
        <v>4</v>
      </c>
      <c r="J1029" s="3">
        <f t="shared" si="118"/>
        <v>0</v>
      </c>
      <c r="K1029">
        <f t="shared" si="118"/>
        <v>0</v>
      </c>
      <c r="L1029">
        <f t="shared" si="118"/>
        <v>0</v>
      </c>
      <c r="M1029">
        <f t="shared" si="118"/>
        <v>0</v>
      </c>
      <c r="N1029">
        <f t="shared" si="118"/>
        <v>0</v>
      </c>
      <c r="O1029">
        <f t="shared" si="118"/>
        <v>0</v>
      </c>
      <c r="P1029" s="3">
        <f t="shared" si="119"/>
        <v>0</v>
      </c>
      <c r="Q1029" s="4" t="str">
        <f t="array" ref="Q1029">_xlfn.IFS(H1029&lt;&gt;"",H1029,Raw!C1029="Unusable","Unusable",P1029&gt;1,"Conflicted",P1029=1,INDEX($J$1:$O$1,MATCH(TRUE,$J1029:$O1029&gt;0,0)),TRUE,$I$1)</f>
        <v>Unlabeled</v>
      </c>
    </row>
    <row r="1030" spans="1:17" x14ac:dyDescent="0.3">
      <c r="A1030" t="str">
        <f>Raw!A1030</f>
        <v>IMG20250801102810</v>
      </c>
      <c r="B1030" t="str">
        <f>Raw!B1030</f>
        <v>Unlabeled</v>
      </c>
      <c r="C1030" t="str">
        <f>class_updates_1!B1031</f>
        <v>Unlabeled</v>
      </c>
      <c r="D1030" t="str">
        <f>class_updates_2!B1031</f>
        <v>Unlabeled</v>
      </c>
      <c r="E1030" t="str">
        <f>class_updates_3!B1031</f>
        <v>Unlabeled</v>
      </c>
      <c r="I1030" s="3">
        <f t="shared" si="118"/>
        <v>4</v>
      </c>
      <c r="J1030" s="3">
        <f t="shared" si="118"/>
        <v>0</v>
      </c>
      <c r="K1030">
        <f t="shared" si="118"/>
        <v>0</v>
      </c>
      <c r="L1030">
        <f t="shared" si="118"/>
        <v>0</v>
      </c>
      <c r="M1030">
        <f t="shared" si="118"/>
        <v>0</v>
      </c>
      <c r="N1030">
        <f t="shared" si="118"/>
        <v>0</v>
      </c>
      <c r="O1030">
        <f t="shared" si="118"/>
        <v>0</v>
      </c>
      <c r="P1030" s="3">
        <f t="shared" si="119"/>
        <v>0</v>
      </c>
      <c r="Q1030" s="4" t="str">
        <f t="array" ref="Q1030">_xlfn.IFS(H1030&lt;&gt;"",H1030,Raw!C1030="Unusable","Unusable",P1030&gt;1,"Conflicted",P1030=1,INDEX($J$1:$O$1,MATCH(TRUE,$J1030:$O1030&gt;0,0)),TRUE,$I$1)</f>
        <v>Unlabeled</v>
      </c>
    </row>
    <row r="1031" spans="1:17" x14ac:dyDescent="0.3">
      <c r="A1031" t="str">
        <f>Raw!A1031</f>
        <v>IMG20250801102900</v>
      </c>
      <c r="B1031" t="str">
        <f>Raw!B1031</f>
        <v>Mites</v>
      </c>
      <c r="C1031" t="str">
        <f>class_updates_1!B1032</f>
        <v>Unlabeled</v>
      </c>
      <c r="D1031" t="str">
        <f>class_updates_2!B1032</f>
        <v>Unlabeled</v>
      </c>
      <c r="E1031" t="str">
        <f>class_updates_3!B1032</f>
        <v>Mites</v>
      </c>
      <c r="I1031" s="3">
        <f t="shared" si="118"/>
        <v>2</v>
      </c>
      <c r="J1031" s="3">
        <f t="shared" si="118"/>
        <v>0</v>
      </c>
      <c r="K1031">
        <f t="shared" si="118"/>
        <v>0</v>
      </c>
      <c r="L1031">
        <f t="shared" si="118"/>
        <v>0</v>
      </c>
      <c r="M1031">
        <f t="shared" si="118"/>
        <v>0</v>
      </c>
      <c r="N1031">
        <f t="shared" si="118"/>
        <v>2</v>
      </c>
      <c r="O1031">
        <f t="shared" si="118"/>
        <v>0</v>
      </c>
      <c r="P1031" s="3">
        <f t="shared" si="119"/>
        <v>1</v>
      </c>
      <c r="Q1031" s="4" t="str">
        <f t="array" ref="Q1031">_xlfn.IFS(H1031&lt;&gt;"",H1031,Raw!C1031="Unusable","Unusable",P1031&gt;1,"Conflicted",P1031=1,INDEX($J$1:$O$1,MATCH(TRUE,$J1031:$O1031&gt;0,0)),TRUE,$I$1)</f>
        <v>Mites</v>
      </c>
    </row>
    <row r="1032" spans="1:17" x14ac:dyDescent="0.3">
      <c r="A1032" t="str">
        <f>Raw!A1032</f>
        <v>IMG20250801102905</v>
      </c>
      <c r="B1032" t="str">
        <f>Raw!B1032</f>
        <v>Mites</v>
      </c>
      <c r="C1032" t="str">
        <f>class_updates_1!B1033</f>
        <v>Unlabeled</v>
      </c>
      <c r="D1032" t="str">
        <f>class_updates_2!B1033</f>
        <v>Unlabeled</v>
      </c>
      <c r="E1032" t="str">
        <f>class_updates_3!B1033</f>
        <v>Mites</v>
      </c>
      <c r="I1032" s="3">
        <f t="shared" ref="I1032:O1041" si="120">COUNTIF($B1032:$G1032,I$1)</f>
        <v>2</v>
      </c>
      <c r="J1032" s="3">
        <f t="shared" si="120"/>
        <v>0</v>
      </c>
      <c r="K1032">
        <f t="shared" si="120"/>
        <v>0</v>
      </c>
      <c r="L1032">
        <f t="shared" si="120"/>
        <v>0</v>
      </c>
      <c r="M1032">
        <f t="shared" si="120"/>
        <v>0</v>
      </c>
      <c r="N1032">
        <f t="shared" si="120"/>
        <v>2</v>
      </c>
      <c r="O1032">
        <f t="shared" si="120"/>
        <v>0</v>
      </c>
      <c r="P1032" s="3">
        <f t="shared" si="119"/>
        <v>1</v>
      </c>
      <c r="Q1032" s="4" t="str">
        <f t="array" ref="Q1032">_xlfn.IFS(H1032&lt;&gt;"",H1032,Raw!C1032="Unusable","Unusable",P1032&gt;1,"Conflicted",P1032=1,INDEX($J$1:$O$1,MATCH(TRUE,$J1032:$O1032&gt;0,0)),TRUE,$I$1)</f>
        <v>Mites</v>
      </c>
    </row>
    <row r="1033" spans="1:17" x14ac:dyDescent="0.3">
      <c r="A1033" t="str">
        <f>Raw!A1033</f>
        <v>IMG20250801102917</v>
      </c>
      <c r="B1033" t="str">
        <f>Raw!B1033</f>
        <v>Mites</v>
      </c>
      <c r="C1033" t="str">
        <f>class_updates_1!B1034</f>
        <v>Unlabeled</v>
      </c>
      <c r="D1033" t="str">
        <f>class_updates_2!B1034</f>
        <v>Unlabeled</v>
      </c>
      <c r="E1033" t="str">
        <f>class_updates_3!B1034</f>
        <v>Mites</v>
      </c>
      <c r="I1033" s="3">
        <f t="shared" si="120"/>
        <v>2</v>
      </c>
      <c r="J1033" s="3">
        <f t="shared" si="120"/>
        <v>0</v>
      </c>
      <c r="K1033">
        <f t="shared" si="120"/>
        <v>0</v>
      </c>
      <c r="L1033">
        <f t="shared" si="120"/>
        <v>0</v>
      </c>
      <c r="M1033">
        <f t="shared" si="120"/>
        <v>0</v>
      </c>
      <c r="N1033">
        <f t="shared" si="120"/>
        <v>2</v>
      </c>
      <c r="O1033">
        <f t="shared" si="120"/>
        <v>0</v>
      </c>
      <c r="P1033" s="3">
        <f t="shared" si="119"/>
        <v>1</v>
      </c>
      <c r="Q1033" s="4" t="str">
        <f t="array" ref="Q1033">_xlfn.IFS(H1033&lt;&gt;"",H1033,Raw!C1033="Unusable","Unusable",P1033&gt;1,"Conflicted",P1033=1,INDEX($J$1:$O$1,MATCH(TRUE,$J1033:$O1033&gt;0,0)),TRUE,$I$1)</f>
        <v>Mites</v>
      </c>
    </row>
    <row r="1034" spans="1:17" x14ac:dyDescent="0.3">
      <c r="A1034" t="str">
        <f>Raw!A1034</f>
        <v>IMG20250801102922</v>
      </c>
      <c r="B1034" t="str">
        <f>Raw!B1034</f>
        <v>Mites</v>
      </c>
      <c r="C1034" t="str">
        <f>class_updates_1!B1035</f>
        <v>Unlabeled</v>
      </c>
      <c r="D1034" t="str">
        <f>class_updates_2!B1035</f>
        <v>Unlabeled</v>
      </c>
      <c r="E1034" t="str">
        <f>class_updates_3!B1035</f>
        <v>Mites</v>
      </c>
      <c r="I1034" s="3">
        <f t="shared" si="120"/>
        <v>2</v>
      </c>
      <c r="J1034" s="3">
        <f t="shared" si="120"/>
        <v>0</v>
      </c>
      <c r="K1034">
        <f t="shared" si="120"/>
        <v>0</v>
      </c>
      <c r="L1034">
        <f t="shared" si="120"/>
        <v>0</v>
      </c>
      <c r="M1034">
        <f t="shared" si="120"/>
        <v>0</v>
      </c>
      <c r="N1034">
        <f t="shared" si="120"/>
        <v>2</v>
      </c>
      <c r="O1034">
        <f t="shared" si="120"/>
        <v>0</v>
      </c>
      <c r="P1034" s="3">
        <f t="shared" si="119"/>
        <v>1</v>
      </c>
      <c r="Q1034" s="4" t="str">
        <f t="array" ref="Q1034">_xlfn.IFS(H1034&lt;&gt;"",H1034,Raw!C1034="Unusable","Unusable",P1034&gt;1,"Conflicted",P1034=1,INDEX($J$1:$O$1,MATCH(TRUE,$J1034:$O1034&gt;0,0)),TRUE,$I$1)</f>
        <v>Mites</v>
      </c>
    </row>
    <row r="1035" spans="1:17" x14ac:dyDescent="0.3">
      <c r="A1035" t="str">
        <f>Raw!A1035</f>
        <v>IMG20250801102934</v>
      </c>
      <c r="B1035" t="str">
        <f>Raw!B1035</f>
        <v>Mites</v>
      </c>
      <c r="C1035" t="str">
        <f>class_updates_1!B1036</f>
        <v>Unlabeled</v>
      </c>
      <c r="D1035" t="str">
        <f>class_updates_2!B1036</f>
        <v>Unlabeled</v>
      </c>
      <c r="E1035" t="str">
        <f>class_updates_3!B1036</f>
        <v>Mites</v>
      </c>
      <c r="I1035" s="3">
        <f t="shared" si="120"/>
        <v>2</v>
      </c>
      <c r="J1035" s="3">
        <f t="shared" si="120"/>
        <v>0</v>
      </c>
      <c r="K1035">
        <f t="shared" si="120"/>
        <v>0</v>
      </c>
      <c r="L1035">
        <f t="shared" si="120"/>
        <v>0</v>
      </c>
      <c r="M1035">
        <f t="shared" si="120"/>
        <v>0</v>
      </c>
      <c r="N1035">
        <f t="shared" si="120"/>
        <v>2</v>
      </c>
      <c r="O1035">
        <f t="shared" si="120"/>
        <v>0</v>
      </c>
      <c r="P1035" s="3">
        <f t="shared" si="119"/>
        <v>1</v>
      </c>
      <c r="Q1035" s="4" t="str">
        <f t="array" ref="Q1035">_xlfn.IFS(H1035&lt;&gt;"",H1035,Raw!C1035="Unusable","Unusable",P1035&gt;1,"Conflicted",P1035=1,INDEX($J$1:$O$1,MATCH(TRUE,$J1035:$O1035&gt;0,0)),TRUE,$I$1)</f>
        <v>Mites</v>
      </c>
    </row>
    <row r="1036" spans="1:17" x14ac:dyDescent="0.3">
      <c r="A1036" t="str">
        <f>Raw!A1036</f>
        <v>IMG20250801102953</v>
      </c>
      <c r="B1036" t="str">
        <f>Raw!B1036</f>
        <v>Mites</v>
      </c>
      <c r="C1036" t="str">
        <f>class_updates_1!B1037</f>
        <v>Unlabeled</v>
      </c>
      <c r="D1036" t="str">
        <f>class_updates_2!B1037</f>
        <v>Unlabeled</v>
      </c>
      <c r="E1036" t="str">
        <f>class_updates_3!B1037</f>
        <v>Mites</v>
      </c>
      <c r="I1036" s="3">
        <f t="shared" si="120"/>
        <v>2</v>
      </c>
      <c r="J1036" s="3">
        <f t="shared" si="120"/>
        <v>0</v>
      </c>
      <c r="K1036">
        <f t="shared" si="120"/>
        <v>0</v>
      </c>
      <c r="L1036">
        <f t="shared" si="120"/>
        <v>0</v>
      </c>
      <c r="M1036">
        <f t="shared" si="120"/>
        <v>0</v>
      </c>
      <c r="N1036">
        <f t="shared" si="120"/>
        <v>2</v>
      </c>
      <c r="O1036">
        <f t="shared" si="120"/>
        <v>0</v>
      </c>
      <c r="P1036" s="3">
        <f t="shared" si="119"/>
        <v>1</v>
      </c>
      <c r="Q1036" s="4" t="str">
        <f t="array" ref="Q1036">_xlfn.IFS(H1036&lt;&gt;"",H1036,Raw!C1036="Unusable","Unusable",P1036&gt;1,"Conflicted",P1036=1,INDEX($J$1:$O$1,MATCH(TRUE,$J1036:$O1036&gt;0,0)),TRUE,$I$1)</f>
        <v>Mites</v>
      </c>
    </row>
    <row r="1037" spans="1:17" x14ac:dyDescent="0.3">
      <c r="A1037" t="str">
        <f>Raw!A1037</f>
        <v>IMG20250801103000</v>
      </c>
      <c r="B1037" t="str">
        <f>Raw!B1037</f>
        <v>Mites</v>
      </c>
      <c r="C1037" t="str">
        <f>class_updates_1!B1038</f>
        <v>Unlabeled</v>
      </c>
      <c r="D1037" t="str">
        <f>class_updates_2!B1038</f>
        <v>Unlabeled</v>
      </c>
      <c r="E1037" t="str">
        <f>class_updates_3!B1038</f>
        <v>Mites</v>
      </c>
      <c r="I1037" s="3">
        <f t="shared" si="120"/>
        <v>2</v>
      </c>
      <c r="J1037" s="3">
        <f t="shared" si="120"/>
        <v>0</v>
      </c>
      <c r="K1037">
        <f t="shared" si="120"/>
        <v>0</v>
      </c>
      <c r="L1037">
        <f t="shared" si="120"/>
        <v>0</v>
      </c>
      <c r="M1037">
        <f t="shared" si="120"/>
        <v>0</v>
      </c>
      <c r="N1037">
        <f t="shared" si="120"/>
        <v>2</v>
      </c>
      <c r="O1037">
        <f t="shared" si="120"/>
        <v>0</v>
      </c>
      <c r="P1037" s="3">
        <f t="shared" si="119"/>
        <v>1</v>
      </c>
      <c r="Q1037" s="4" t="str">
        <f t="array" ref="Q1037">_xlfn.IFS(H1037&lt;&gt;"",H1037,Raw!C1037="Unusable","Unusable",P1037&gt;1,"Conflicted",P1037=1,INDEX($J$1:$O$1,MATCH(TRUE,$J1037:$O1037&gt;0,0)),TRUE,$I$1)</f>
        <v>Mites</v>
      </c>
    </row>
    <row r="1038" spans="1:17" x14ac:dyDescent="0.3">
      <c r="A1038" t="str">
        <f>Raw!A1038</f>
        <v>IMG20250801103030</v>
      </c>
      <c r="B1038" t="str">
        <f>Raw!B1038</f>
        <v>Unlabeled</v>
      </c>
      <c r="C1038" t="str">
        <f>class_updates_1!B1039</f>
        <v>Unlabeled</v>
      </c>
      <c r="D1038" t="str">
        <f>class_updates_2!B1039</f>
        <v>Unlabeled</v>
      </c>
      <c r="E1038" t="str">
        <f>class_updates_3!B1039</f>
        <v>Unlabeled</v>
      </c>
      <c r="I1038" s="3">
        <f t="shared" si="120"/>
        <v>4</v>
      </c>
      <c r="J1038" s="3">
        <f t="shared" si="120"/>
        <v>0</v>
      </c>
      <c r="K1038">
        <f t="shared" si="120"/>
        <v>0</v>
      </c>
      <c r="L1038">
        <f t="shared" si="120"/>
        <v>0</v>
      </c>
      <c r="M1038">
        <f t="shared" si="120"/>
        <v>0</v>
      </c>
      <c r="N1038">
        <f t="shared" si="120"/>
        <v>0</v>
      </c>
      <c r="O1038">
        <f t="shared" si="120"/>
        <v>0</v>
      </c>
      <c r="P1038" s="3">
        <f t="shared" si="119"/>
        <v>0</v>
      </c>
      <c r="Q1038" s="4" t="str">
        <f t="array" ref="Q1038">_xlfn.IFS(H1038&lt;&gt;"",H1038,Raw!C1038="Unusable","Unusable",P1038&gt;1,"Conflicted",P1038=1,INDEX($J$1:$O$1,MATCH(TRUE,$J1038:$O1038&gt;0,0)),TRUE,$I$1)</f>
        <v>Unlabeled</v>
      </c>
    </row>
    <row r="1039" spans="1:17" x14ac:dyDescent="0.3">
      <c r="A1039" t="str">
        <f>Raw!A1039</f>
        <v>IMG20250801103110</v>
      </c>
      <c r="B1039" t="str">
        <f>Raw!B1039</f>
        <v>Unlabeled</v>
      </c>
      <c r="C1039" t="str">
        <f>class_updates_1!B1040</f>
        <v>Unlabeled</v>
      </c>
      <c r="D1039" t="str">
        <f>class_updates_2!B1040</f>
        <v>Unlabeled</v>
      </c>
      <c r="E1039" t="str">
        <f>class_updates_3!B1040</f>
        <v>Unlabeled</v>
      </c>
      <c r="I1039" s="3">
        <f t="shared" si="120"/>
        <v>4</v>
      </c>
      <c r="J1039" s="3">
        <f t="shared" si="120"/>
        <v>0</v>
      </c>
      <c r="K1039">
        <f t="shared" si="120"/>
        <v>0</v>
      </c>
      <c r="L1039">
        <f t="shared" si="120"/>
        <v>0</v>
      </c>
      <c r="M1039">
        <f t="shared" si="120"/>
        <v>0</v>
      </c>
      <c r="N1039">
        <f t="shared" si="120"/>
        <v>0</v>
      </c>
      <c r="O1039">
        <f t="shared" si="120"/>
        <v>0</v>
      </c>
      <c r="P1039" s="3">
        <f t="shared" si="119"/>
        <v>0</v>
      </c>
      <c r="Q1039" s="4" t="str">
        <f t="array" ref="Q1039">_xlfn.IFS(H1039&lt;&gt;"",H1039,Raw!C1039="Unusable","Unusable",P1039&gt;1,"Conflicted",P1039=1,INDEX($J$1:$O$1,MATCH(TRUE,$J1039:$O1039&gt;0,0)),TRUE,$I$1)</f>
        <v>Unlabeled</v>
      </c>
    </row>
    <row r="1040" spans="1:17" x14ac:dyDescent="0.3">
      <c r="A1040" t="str">
        <f>Raw!A1040</f>
        <v>IMG20250801103118</v>
      </c>
      <c r="B1040" t="str">
        <f>Raw!B1040</f>
        <v>Unlabeled</v>
      </c>
      <c r="C1040" t="str">
        <f>class_updates_1!B1041</f>
        <v>Unlabeled</v>
      </c>
      <c r="D1040" t="str">
        <f>class_updates_2!B1041</f>
        <v>Unlabeled</v>
      </c>
      <c r="E1040" t="str">
        <f>class_updates_3!B1041</f>
        <v>Unlabeled</v>
      </c>
      <c r="I1040" s="3">
        <f t="shared" si="120"/>
        <v>4</v>
      </c>
      <c r="J1040" s="3">
        <f t="shared" si="120"/>
        <v>0</v>
      </c>
      <c r="K1040">
        <f t="shared" si="120"/>
        <v>0</v>
      </c>
      <c r="L1040">
        <f t="shared" si="120"/>
        <v>0</v>
      </c>
      <c r="M1040">
        <f t="shared" si="120"/>
        <v>0</v>
      </c>
      <c r="N1040">
        <f t="shared" si="120"/>
        <v>0</v>
      </c>
      <c r="O1040">
        <f t="shared" si="120"/>
        <v>0</v>
      </c>
      <c r="P1040" s="3">
        <f t="shared" si="119"/>
        <v>0</v>
      </c>
      <c r="Q1040" s="4" t="str">
        <f t="array" ref="Q1040">_xlfn.IFS(H1040&lt;&gt;"",H1040,Raw!C1040="Unusable","Unusable",P1040&gt;1,"Conflicted",P1040=1,INDEX($J$1:$O$1,MATCH(TRUE,$J1040:$O1040&gt;0,0)),TRUE,$I$1)</f>
        <v>Unlabeled</v>
      </c>
    </row>
    <row r="1041" spans="1:17" x14ac:dyDescent="0.3">
      <c r="A1041" t="str">
        <f>Raw!A1041</f>
        <v>IMG20250801103149</v>
      </c>
      <c r="B1041" t="str">
        <f>Raw!B1041</f>
        <v>Unlabeled</v>
      </c>
      <c r="C1041" t="str">
        <f>class_updates_1!B1042</f>
        <v>Unlabeled</v>
      </c>
      <c r="D1041" t="str">
        <f>class_updates_2!B1042</f>
        <v>Unlabeled</v>
      </c>
      <c r="E1041" t="str">
        <f>class_updates_3!B1042</f>
        <v>Unlabeled</v>
      </c>
      <c r="I1041" s="3">
        <f t="shared" si="120"/>
        <v>4</v>
      </c>
      <c r="J1041" s="3">
        <f t="shared" si="120"/>
        <v>0</v>
      </c>
      <c r="K1041">
        <f t="shared" si="120"/>
        <v>0</v>
      </c>
      <c r="L1041">
        <f t="shared" si="120"/>
        <v>0</v>
      </c>
      <c r="M1041">
        <f t="shared" si="120"/>
        <v>0</v>
      </c>
      <c r="N1041">
        <f t="shared" si="120"/>
        <v>0</v>
      </c>
      <c r="O1041">
        <f t="shared" si="120"/>
        <v>0</v>
      </c>
      <c r="P1041" s="3">
        <f t="shared" si="119"/>
        <v>0</v>
      </c>
      <c r="Q1041" s="4" t="str">
        <f t="array" ref="Q1041">_xlfn.IFS(H1041&lt;&gt;"",H1041,Raw!C1041="Unusable","Unusable",P1041&gt;1,"Conflicted",P1041=1,INDEX($J$1:$O$1,MATCH(TRUE,$J1041:$O1041&gt;0,0)),TRUE,$I$1)</f>
        <v>Unlabeled</v>
      </c>
    </row>
    <row r="1042" spans="1:17" x14ac:dyDescent="0.3">
      <c r="A1042" t="str">
        <f>Raw!A1042</f>
        <v>IMG20250801103202</v>
      </c>
      <c r="B1042" t="str">
        <f>Raw!B1042</f>
        <v>Unlabeled</v>
      </c>
      <c r="C1042" t="str">
        <f>class_updates_1!B1043</f>
        <v>Unlabeled</v>
      </c>
      <c r="D1042" t="str">
        <f>class_updates_2!B1043</f>
        <v>Unlabeled</v>
      </c>
      <c r="E1042" t="str">
        <f>class_updates_3!B1043</f>
        <v>Unlabeled</v>
      </c>
      <c r="I1042" s="3">
        <f t="shared" ref="I1042:O1051" si="121">COUNTIF($B1042:$G1042,I$1)</f>
        <v>4</v>
      </c>
      <c r="J1042" s="3">
        <f t="shared" si="121"/>
        <v>0</v>
      </c>
      <c r="K1042">
        <f t="shared" si="121"/>
        <v>0</v>
      </c>
      <c r="L1042">
        <f t="shared" si="121"/>
        <v>0</v>
      </c>
      <c r="M1042">
        <f t="shared" si="121"/>
        <v>0</v>
      </c>
      <c r="N1042">
        <f t="shared" si="121"/>
        <v>0</v>
      </c>
      <c r="O1042">
        <f t="shared" si="121"/>
        <v>0</v>
      </c>
      <c r="P1042" s="3">
        <f t="shared" si="119"/>
        <v>0</v>
      </c>
      <c r="Q1042" s="4" t="str">
        <f t="array" ref="Q1042">_xlfn.IFS(H1042&lt;&gt;"",H1042,Raw!C1042="Unusable","Unusable",P1042&gt;1,"Conflicted",P1042=1,INDEX($J$1:$O$1,MATCH(TRUE,$J1042:$O1042&gt;0,0)),TRUE,$I$1)</f>
        <v>Unlabeled</v>
      </c>
    </row>
    <row r="1043" spans="1:17" x14ac:dyDescent="0.3">
      <c r="A1043" t="str">
        <f>Raw!A1043</f>
        <v>IMG20250801103248</v>
      </c>
      <c r="B1043" t="str">
        <f>Raw!B1043</f>
        <v>Unlabeled</v>
      </c>
      <c r="C1043" t="str">
        <f>class_updates_1!B1044</f>
        <v>Unlabeled</v>
      </c>
      <c r="D1043" t="str">
        <f>class_updates_2!B1044</f>
        <v>Unlabeled</v>
      </c>
      <c r="E1043" t="str">
        <f>class_updates_3!B1044</f>
        <v>Unlabeled</v>
      </c>
      <c r="I1043" s="3">
        <f t="shared" si="121"/>
        <v>4</v>
      </c>
      <c r="J1043" s="3">
        <f t="shared" si="121"/>
        <v>0</v>
      </c>
      <c r="K1043">
        <f t="shared" si="121"/>
        <v>0</v>
      </c>
      <c r="L1043">
        <f t="shared" si="121"/>
        <v>0</v>
      </c>
      <c r="M1043">
        <f t="shared" si="121"/>
        <v>0</v>
      </c>
      <c r="N1043">
        <f t="shared" si="121"/>
        <v>0</v>
      </c>
      <c r="O1043">
        <f t="shared" si="121"/>
        <v>0</v>
      </c>
      <c r="P1043" s="3">
        <f t="shared" si="119"/>
        <v>0</v>
      </c>
      <c r="Q1043" s="4" t="str">
        <f t="array" ref="Q1043">_xlfn.IFS(H1043&lt;&gt;"",H1043,Raw!C1043="Unusable","Unusable",P1043&gt;1,"Conflicted",P1043=1,INDEX($J$1:$O$1,MATCH(TRUE,$J1043:$O1043&gt;0,0)),TRUE,$I$1)</f>
        <v>Unlabeled</v>
      </c>
    </row>
    <row r="1044" spans="1:17" x14ac:dyDescent="0.3">
      <c r="A1044" t="str">
        <f>Raw!A1044</f>
        <v>IMG20250801103254</v>
      </c>
      <c r="B1044" t="str">
        <f>Raw!B1044</f>
        <v>Unlabeled</v>
      </c>
      <c r="C1044" t="str">
        <f>class_updates_1!B1045</f>
        <v>Unlabeled</v>
      </c>
      <c r="D1044" t="str">
        <f>class_updates_2!B1045</f>
        <v>Unlabeled</v>
      </c>
      <c r="E1044" t="str">
        <f>class_updates_3!B1045</f>
        <v>Unlabeled</v>
      </c>
      <c r="I1044" s="3">
        <f t="shared" si="121"/>
        <v>4</v>
      </c>
      <c r="J1044" s="3">
        <f t="shared" si="121"/>
        <v>0</v>
      </c>
      <c r="K1044">
        <f t="shared" si="121"/>
        <v>0</v>
      </c>
      <c r="L1044">
        <f t="shared" si="121"/>
        <v>0</v>
      </c>
      <c r="M1044">
        <f t="shared" si="121"/>
        <v>0</v>
      </c>
      <c r="N1044">
        <f t="shared" si="121"/>
        <v>0</v>
      </c>
      <c r="O1044">
        <f t="shared" si="121"/>
        <v>0</v>
      </c>
      <c r="P1044" s="3">
        <f t="shared" si="119"/>
        <v>0</v>
      </c>
      <c r="Q1044" s="4" t="str">
        <f t="array" ref="Q1044">_xlfn.IFS(H1044&lt;&gt;"",H1044,Raw!C1044="Unusable","Unusable",P1044&gt;1,"Conflicted",P1044=1,INDEX($J$1:$O$1,MATCH(TRUE,$J1044:$O1044&gt;0,0)),TRUE,$I$1)</f>
        <v>Unlabeled</v>
      </c>
    </row>
    <row r="1045" spans="1:17" x14ac:dyDescent="0.3">
      <c r="A1045" t="str">
        <f>Raw!A1045</f>
        <v>IMG20250801103259</v>
      </c>
      <c r="B1045" t="str">
        <f>Raw!B1045</f>
        <v>Unlabeled</v>
      </c>
      <c r="C1045" t="str">
        <f>class_updates_1!B1046</f>
        <v>Unlabeled</v>
      </c>
      <c r="D1045" t="str">
        <f>class_updates_2!B1046</f>
        <v>Unlabeled</v>
      </c>
      <c r="E1045" t="str">
        <f>class_updates_3!B1046</f>
        <v>Unlabeled</v>
      </c>
      <c r="I1045" s="3">
        <f t="shared" si="121"/>
        <v>4</v>
      </c>
      <c r="J1045" s="3">
        <f t="shared" si="121"/>
        <v>0</v>
      </c>
      <c r="K1045">
        <f t="shared" si="121"/>
        <v>0</v>
      </c>
      <c r="L1045">
        <f t="shared" si="121"/>
        <v>0</v>
      </c>
      <c r="M1045">
        <f t="shared" si="121"/>
        <v>0</v>
      </c>
      <c r="N1045">
        <f t="shared" si="121"/>
        <v>0</v>
      </c>
      <c r="O1045">
        <f t="shared" si="121"/>
        <v>0</v>
      </c>
      <c r="P1045" s="3">
        <f t="shared" si="119"/>
        <v>0</v>
      </c>
      <c r="Q1045" s="4" t="str">
        <f t="array" ref="Q1045">_xlfn.IFS(H1045&lt;&gt;"",H1045,Raw!C1045="Unusable","Unusable",P1045&gt;1,"Conflicted",P1045=1,INDEX($J$1:$O$1,MATCH(TRUE,$J1045:$O1045&gt;0,0)),TRUE,$I$1)</f>
        <v>Unlabeled</v>
      </c>
    </row>
    <row r="1046" spans="1:17" x14ac:dyDescent="0.3">
      <c r="A1046" t="str">
        <f>Raw!A1046</f>
        <v>IMG20250801103313</v>
      </c>
      <c r="B1046" t="str">
        <f>Raw!B1046</f>
        <v>Unlabeled</v>
      </c>
      <c r="C1046" t="str">
        <f>class_updates_1!B1047</f>
        <v>Unlabeled</v>
      </c>
      <c r="D1046" t="str">
        <f>class_updates_2!B1047</f>
        <v>Unlabeled</v>
      </c>
      <c r="E1046" t="str">
        <f>class_updates_3!B1047</f>
        <v>Unlabeled</v>
      </c>
      <c r="I1046" s="3">
        <f t="shared" si="121"/>
        <v>4</v>
      </c>
      <c r="J1046" s="3">
        <f t="shared" si="121"/>
        <v>0</v>
      </c>
      <c r="K1046">
        <f t="shared" si="121"/>
        <v>0</v>
      </c>
      <c r="L1046">
        <f t="shared" si="121"/>
        <v>0</v>
      </c>
      <c r="M1046">
        <f t="shared" si="121"/>
        <v>0</v>
      </c>
      <c r="N1046">
        <f t="shared" si="121"/>
        <v>0</v>
      </c>
      <c r="O1046">
        <f t="shared" si="121"/>
        <v>0</v>
      </c>
      <c r="P1046" s="3">
        <f t="shared" si="119"/>
        <v>0</v>
      </c>
      <c r="Q1046" s="4" t="str">
        <f t="array" ref="Q1046">_xlfn.IFS(H1046&lt;&gt;"",H1046,Raw!C1046="Unusable","Unusable",P1046&gt;1,"Conflicted",P1046=1,INDEX($J$1:$O$1,MATCH(TRUE,$J1046:$O1046&gt;0,0)),TRUE,$I$1)</f>
        <v>Unlabeled</v>
      </c>
    </row>
    <row r="1047" spans="1:17" x14ac:dyDescent="0.3">
      <c r="A1047" t="str">
        <f>Raw!A1047</f>
        <v>IMG20250801103412</v>
      </c>
      <c r="B1047" t="str">
        <f>Raw!B1047</f>
        <v>Unlabeled</v>
      </c>
      <c r="C1047" t="str">
        <f>class_updates_1!B1048</f>
        <v>Unlabeled</v>
      </c>
      <c r="D1047" t="str">
        <f>class_updates_2!B1048</f>
        <v>Unlabeled</v>
      </c>
      <c r="E1047" t="str">
        <f>class_updates_3!B1048</f>
        <v>Unlabeled</v>
      </c>
      <c r="I1047" s="3">
        <f t="shared" si="121"/>
        <v>4</v>
      </c>
      <c r="J1047" s="3">
        <f t="shared" si="121"/>
        <v>0</v>
      </c>
      <c r="K1047">
        <f t="shared" si="121"/>
        <v>0</v>
      </c>
      <c r="L1047">
        <f t="shared" si="121"/>
        <v>0</v>
      </c>
      <c r="M1047">
        <f t="shared" si="121"/>
        <v>0</v>
      </c>
      <c r="N1047">
        <f t="shared" si="121"/>
        <v>0</v>
      </c>
      <c r="O1047">
        <f t="shared" si="121"/>
        <v>0</v>
      </c>
      <c r="P1047" s="3">
        <f t="shared" si="119"/>
        <v>0</v>
      </c>
      <c r="Q1047" s="4" t="str">
        <f t="array" ref="Q1047">_xlfn.IFS(H1047&lt;&gt;"",H1047,Raw!C1047="Unusable","Unusable",P1047&gt;1,"Conflicted",P1047=1,INDEX($J$1:$O$1,MATCH(TRUE,$J1047:$O1047&gt;0,0)),TRUE,$I$1)</f>
        <v>Unlabeled</v>
      </c>
    </row>
    <row r="1048" spans="1:17" x14ac:dyDescent="0.3">
      <c r="A1048" t="str">
        <f>Raw!A1048</f>
        <v>IMG20250801103432</v>
      </c>
      <c r="B1048" t="str">
        <f>Raw!B1048</f>
        <v>Unlabeled</v>
      </c>
      <c r="C1048" t="str">
        <f>class_updates_1!B1049</f>
        <v>Unlabeled</v>
      </c>
      <c r="D1048" t="str">
        <f>class_updates_2!B1049</f>
        <v>Unlabeled</v>
      </c>
      <c r="E1048" t="str">
        <f>class_updates_3!B1049</f>
        <v>Unlabeled</v>
      </c>
      <c r="I1048" s="3">
        <f t="shared" si="121"/>
        <v>4</v>
      </c>
      <c r="J1048" s="3">
        <f t="shared" si="121"/>
        <v>0</v>
      </c>
      <c r="K1048">
        <f t="shared" si="121"/>
        <v>0</v>
      </c>
      <c r="L1048">
        <f t="shared" si="121"/>
        <v>0</v>
      </c>
      <c r="M1048">
        <f t="shared" si="121"/>
        <v>0</v>
      </c>
      <c r="N1048">
        <f t="shared" si="121"/>
        <v>0</v>
      </c>
      <c r="O1048">
        <f t="shared" si="121"/>
        <v>0</v>
      </c>
      <c r="P1048" s="3">
        <f t="shared" si="119"/>
        <v>0</v>
      </c>
      <c r="Q1048" s="4" t="str">
        <f t="array" ref="Q1048">_xlfn.IFS(H1048&lt;&gt;"",H1048,Raw!C1048="Unusable","Unusable",P1048&gt;1,"Conflicted",P1048=1,INDEX($J$1:$O$1,MATCH(TRUE,$J1048:$O1048&gt;0,0)),TRUE,$I$1)</f>
        <v>Unlabeled</v>
      </c>
    </row>
    <row r="1049" spans="1:17" x14ac:dyDescent="0.3">
      <c r="A1049" t="str">
        <f>Raw!A1049</f>
        <v>IMG20250801103437</v>
      </c>
      <c r="B1049" t="str">
        <f>Raw!B1049</f>
        <v>Unlabeled</v>
      </c>
      <c r="C1049" t="str">
        <f>class_updates_1!B1050</f>
        <v>Unlabeled</v>
      </c>
      <c r="D1049" t="str">
        <f>class_updates_2!B1050</f>
        <v>Unlabeled</v>
      </c>
      <c r="E1049" t="str">
        <f>class_updates_3!B1050</f>
        <v>Unlabeled</v>
      </c>
      <c r="I1049" s="3">
        <f t="shared" si="121"/>
        <v>4</v>
      </c>
      <c r="J1049" s="3">
        <f t="shared" si="121"/>
        <v>0</v>
      </c>
      <c r="K1049">
        <f t="shared" si="121"/>
        <v>0</v>
      </c>
      <c r="L1049">
        <f t="shared" si="121"/>
        <v>0</v>
      </c>
      <c r="M1049">
        <f t="shared" si="121"/>
        <v>0</v>
      </c>
      <c r="N1049">
        <f t="shared" si="121"/>
        <v>0</v>
      </c>
      <c r="O1049">
        <f t="shared" si="121"/>
        <v>0</v>
      </c>
      <c r="P1049" s="3">
        <f t="shared" si="119"/>
        <v>0</v>
      </c>
      <c r="Q1049" s="4" t="str">
        <f t="array" ref="Q1049">_xlfn.IFS(H1049&lt;&gt;"",H1049,Raw!C1049="Unusable","Unusable",P1049&gt;1,"Conflicted",P1049=1,INDEX($J$1:$O$1,MATCH(TRUE,$J1049:$O1049&gt;0,0)),TRUE,$I$1)</f>
        <v>Unlabeled</v>
      </c>
    </row>
    <row r="1050" spans="1:17" x14ac:dyDescent="0.3">
      <c r="A1050" t="str">
        <f>Raw!A1050</f>
        <v>IMG20250801103447</v>
      </c>
      <c r="B1050" t="str">
        <f>Raw!B1050</f>
        <v>Unlabeled</v>
      </c>
      <c r="C1050" t="str">
        <f>class_updates_1!B1051</f>
        <v>Unlabeled</v>
      </c>
      <c r="D1050" t="str">
        <f>class_updates_2!B1051</f>
        <v>Unlabeled</v>
      </c>
      <c r="E1050" t="str">
        <f>class_updates_3!B1051</f>
        <v>Unlabeled</v>
      </c>
      <c r="I1050" s="3">
        <f t="shared" si="121"/>
        <v>4</v>
      </c>
      <c r="J1050" s="3">
        <f t="shared" si="121"/>
        <v>0</v>
      </c>
      <c r="K1050">
        <f t="shared" si="121"/>
        <v>0</v>
      </c>
      <c r="L1050">
        <f t="shared" si="121"/>
        <v>0</v>
      </c>
      <c r="M1050">
        <f t="shared" si="121"/>
        <v>0</v>
      </c>
      <c r="N1050">
        <f t="shared" si="121"/>
        <v>0</v>
      </c>
      <c r="O1050">
        <f t="shared" si="121"/>
        <v>0</v>
      </c>
      <c r="P1050" s="3">
        <f t="shared" si="119"/>
        <v>0</v>
      </c>
      <c r="Q1050" s="4" t="str">
        <f t="array" ref="Q1050">_xlfn.IFS(H1050&lt;&gt;"",H1050,Raw!C1050="Unusable","Unusable",P1050&gt;1,"Conflicted",P1050=1,INDEX($J$1:$O$1,MATCH(TRUE,$J1050:$O1050&gt;0,0)),TRUE,$I$1)</f>
        <v>Unlabeled</v>
      </c>
    </row>
    <row r="1051" spans="1:17" x14ac:dyDescent="0.3">
      <c r="A1051" t="str">
        <f>Raw!A1051</f>
        <v>IMG20250801103452</v>
      </c>
      <c r="B1051" t="str">
        <f>Raw!B1051</f>
        <v>Unlabeled</v>
      </c>
      <c r="C1051" t="str">
        <f>class_updates_1!B1052</f>
        <v>Unlabeled</v>
      </c>
      <c r="D1051" t="str">
        <f>class_updates_2!B1052</f>
        <v>Unlabeled</v>
      </c>
      <c r="E1051" t="str">
        <f>class_updates_3!B1052</f>
        <v>Unlabeled</v>
      </c>
      <c r="I1051" s="3">
        <f t="shared" si="121"/>
        <v>4</v>
      </c>
      <c r="J1051" s="3">
        <f t="shared" si="121"/>
        <v>0</v>
      </c>
      <c r="K1051">
        <f t="shared" si="121"/>
        <v>0</v>
      </c>
      <c r="L1051">
        <f t="shared" si="121"/>
        <v>0</v>
      </c>
      <c r="M1051">
        <f t="shared" si="121"/>
        <v>0</v>
      </c>
      <c r="N1051">
        <f t="shared" si="121"/>
        <v>0</v>
      </c>
      <c r="O1051">
        <f t="shared" si="121"/>
        <v>0</v>
      </c>
      <c r="P1051" s="3">
        <f t="shared" si="119"/>
        <v>0</v>
      </c>
      <c r="Q1051" s="4" t="str">
        <f t="array" ref="Q1051">_xlfn.IFS(H1051&lt;&gt;"",H1051,Raw!C1051="Unusable","Unusable",P1051&gt;1,"Conflicted",P1051=1,INDEX($J$1:$O$1,MATCH(TRUE,$J1051:$O1051&gt;0,0)),TRUE,$I$1)</f>
        <v>Unlabeled</v>
      </c>
    </row>
    <row r="1052" spans="1:17" x14ac:dyDescent="0.3">
      <c r="A1052" t="str">
        <f>Raw!A1052</f>
        <v>IMG20250801103535</v>
      </c>
      <c r="B1052" t="str">
        <f>Raw!B1052</f>
        <v>Unlabeled</v>
      </c>
      <c r="C1052" t="str">
        <f>class_updates_1!B1053</f>
        <v>Unlabeled</v>
      </c>
      <c r="D1052" t="str">
        <f>class_updates_2!B1053</f>
        <v>Unlabeled</v>
      </c>
      <c r="E1052" t="str">
        <f>class_updates_3!B1053</f>
        <v>Unlabeled</v>
      </c>
      <c r="I1052" s="3">
        <f t="shared" ref="I1052:O1061" si="122">COUNTIF($B1052:$G1052,I$1)</f>
        <v>4</v>
      </c>
      <c r="J1052" s="3">
        <f t="shared" si="122"/>
        <v>0</v>
      </c>
      <c r="K1052">
        <f t="shared" si="122"/>
        <v>0</v>
      </c>
      <c r="L1052">
        <f t="shared" si="122"/>
        <v>0</v>
      </c>
      <c r="M1052">
        <f t="shared" si="122"/>
        <v>0</v>
      </c>
      <c r="N1052">
        <f t="shared" si="122"/>
        <v>0</v>
      </c>
      <c r="O1052">
        <f t="shared" si="122"/>
        <v>0</v>
      </c>
      <c r="P1052" s="3">
        <f t="shared" si="119"/>
        <v>0</v>
      </c>
      <c r="Q1052" s="4" t="str">
        <f t="array" ref="Q1052">_xlfn.IFS(H1052&lt;&gt;"",H1052,Raw!C1052="Unusable","Unusable",P1052&gt;1,"Conflicted",P1052=1,INDEX($J$1:$O$1,MATCH(TRUE,$J1052:$O1052&gt;0,0)),TRUE,$I$1)</f>
        <v>Unlabeled</v>
      </c>
    </row>
    <row r="1053" spans="1:17" x14ac:dyDescent="0.3">
      <c r="A1053" t="str">
        <f>Raw!A1053</f>
        <v>IMG20250801103540</v>
      </c>
      <c r="B1053" t="str">
        <f>Raw!B1053</f>
        <v>Unlabeled</v>
      </c>
      <c r="C1053" t="str">
        <f>class_updates_1!B1054</f>
        <v>Unlabeled</v>
      </c>
      <c r="D1053" t="str">
        <f>class_updates_2!B1054</f>
        <v>Unlabeled</v>
      </c>
      <c r="E1053" t="str">
        <f>class_updates_3!B1054</f>
        <v>Unlabeled</v>
      </c>
      <c r="I1053" s="3">
        <f t="shared" si="122"/>
        <v>4</v>
      </c>
      <c r="J1053" s="3">
        <f t="shared" si="122"/>
        <v>0</v>
      </c>
      <c r="K1053">
        <f t="shared" si="122"/>
        <v>0</v>
      </c>
      <c r="L1053">
        <f t="shared" si="122"/>
        <v>0</v>
      </c>
      <c r="M1053">
        <f t="shared" si="122"/>
        <v>0</v>
      </c>
      <c r="N1053">
        <f t="shared" si="122"/>
        <v>0</v>
      </c>
      <c r="O1053">
        <f t="shared" si="122"/>
        <v>0</v>
      </c>
      <c r="P1053" s="3">
        <f t="shared" si="119"/>
        <v>0</v>
      </c>
      <c r="Q1053" s="4" t="str">
        <f t="array" ref="Q1053">_xlfn.IFS(H1053&lt;&gt;"",H1053,Raw!C1053="Unusable","Unusable",P1053&gt;1,"Conflicted",P1053=1,INDEX($J$1:$O$1,MATCH(TRUE,$J1053:$O1053&gt;0,0)),TRUE,$I$1)</f>
        <v>Unlabeled</v>
      </c>
    </row>
    <row r="1054" spans="1:17" x14ac:dyDescent="0.3">
      <c r="A1054" t="str">
        <f>Raw!A1054</f>
        <v>IMG20250801103625</v>
      </c>
      <c r="B1054" t="str">
        <f>Raw!B1054</f>
        <v>Unlabeled</v>
      </c>
      <c r="C1054" t="str">
        <f>class_updates_1!B1055</f>
        <v>Unlabeled</v>
      </c>
      <c r="D1054" t="str">
        <f>class_updates_2!B1055</f>
        <v>Unlabeled</v>
      </c>
      <c r="E1054" t="str">
        <f>class_updates_3!B1055</f>
        <v>Unlabeled</v>
      </c>
      <c r="I1054" s="3">
        <f t="shared" si="122"/>
        <v>4</v>
      </c>
      <c r="J1054" s="3">
        <f t="shared" si="122"/>
        <v>0</v>
      </c>
      <c r="K1054">
        <f t="shared" si="122"/>
        <v>0</v>
      </c>
      <c r="L1054">
        <f t="shared" si="122"/>
        <v>0</v>
      </c>
      <c r="M1054">
        <f t="shared" si="122"/>
        <v>0</v>
      </c>
      <c r="N1054">
        <f t="shared" si="122"/>
        <v>0</v>
      </c>
      <c r="O1054">
        <f t="shared" si="122"/>
        <v>0</v>
      </c>
      <c r="P1054" s="3">
        <f t="shared" si="119"/>
        <v>0</v>
      </c>
      <c r="Q1054" s="4" t="str">
        <f t="array" ref="Q1054">_xlfn.IFS(H1054&lt;&gt;"",H1054,Raw!C1054="Unusable","Unusable",P1054&gt;1,"Conflicted",P1054=1,INDEX($J$1:$O$1,MATCH(TRUE,$J1054:$O1054&gt;0,0)),TRUE,$I$1)</f>
        <v>Unlabeled</v>
      </c>
    </row>
    <row r="1055" spans="1:17" x14ac:dyDescent="0.3">
      <c r="A1055" t="str">
        <f>Raw!A1055</f>
        <v>IMG20250801103640</v>
      </c>
      <c r="B1055" t="str">
        <f>Raw!B1055</f>
        <v>Unlabeled</v>
      </c>
      <c r="C1055" t="str">
        <f>class_updates_1!B1056</f>
        <v>Unlabeled</v>
      </c>
      <c r="D1055" t="str">
        <f>class_updates_2!B1056</f>
        <v>Unlabeled</v>
      </c>
      <c r="E1055" t="str">
        <f>class_updates_3!B1056</f>
        <v>Unlabeled</v>
      </c>
      <c r="I1055" s="3">
        <f t="shared" si="122"/>
        <v>4</v>
      </c>
      <c r="J1055" s="3">
        <f t="shared" si="122"/>
        <v>0</v>
      </c>
      <c r="K1055">
        <f t="shared" si="122"/>
        <v>0</v>
      </c>
      <c r="L1055">
        <f t="shared" si="122"/>
        <v>0</v>
      </c>
      <c r="M1055">
        <f t="shared" si="122"/>
        <v>0</v>
      </c>
      <c r="N1055">
        <f t="shared" si="122"/>
        <v>0</v>
      </c>
      <c r="O1055">
        <f t="shared" si="122"/>
        <v>0</v>
      </c>
      <c r="P1055" s="3">
        <f t="shared" si="119"/>
        <v>0</v>
      </c>
      <c r="Q1055" s="4" t="str">
        <f t="array" ref="Q1055">_xlfn.IFS(H1055&lt;&gt;"",H1055,Raw!C1055="Unusable","Unusable",P1055&gt;1,"Conflicted",P1055=1,INDEX($J$1:$O$1,MATCH(TRUE,$J1055:$O1055&gt;0,0)),TRUE,$I$1)</f>
        <v>Unlabeled</v>
      </c>
    </row>
    <row r="1056" spans="1:17" x14ac:dyDescent="0.3">
      <c r="A1056" t="str">
        <f>Raw!A1056</f>
        <v>IMG20250801103657</v>
      </c>
      <c r="B1056" t="str">
        <f>Raw!B1056</f>
        <v>Unlabeled</v>
      </c>
      <c r="C1056" t="str">
        <f>class_updates_1!B1057</f>
        <v>Unlabeled</v>
      </c>
      <c r="D1056" t="str">
        <f>class_updates_2!B1057</f>
        <v>Unlabeled</v>
      </c>
      <c r="E1056" t="str">
        <f>class_updates_3!B1057</f>
        <v>Unlabeled</v>
      </c>
      <c r="I1056" s="3">
        <f t="shared" si="122"/>
        <v>4</v>
      </c>
      <c r="J1056" s="3">
        <f t="shared" si="122"/>
        <v>0</v>
      </c>
      <c r="K1056">
        <f t="shared" si="122"/>
        <v>0</v>
      </c>
      <c r="L1056">
        <f t="shared" si="122"/>
        <v>0</v>
      </c>
      <c r="M1056">
        <f t="shared" si="122"/>
        <v>0</v>
      </c>
      <c r="N1056">
        <f t="shared" si="122"/>
        <v>0</v>
      </c>
      <c r="O1056">
        <f t="shared" si="122"/>
        <v>0</v>
      </c>
      <c r="P1056" s="3">
        <f t="shared" si="119"/>
        <v>0</v>
      </c>
      <c r="Q1056" s="4" t="str">
        <f t="array" ref="Q1056">_xlfn.IFS(H1056&lt;&gt;"",H1056,Raw!C1056="Unusable","Unusable",P1056&gt;1,"Conflicted",P1056=1,INDEX($J$1:$O$1,MATCH(TRUE,$J1056:$O1056&gt;0,0)),TRUE,$I$1)</f>
        <v>Unlabeled</v>
      </c>
    </row>
    <row r="1057" spans="1:17" x14ac:dyDescent="0.3">
      <c r="A1057" t="str">
        <f>Raw!A1057</f>
        <v>IMG20250801103726</v>
      </c>
      <c r="B1057" t="str">
        <f>Raw!B1057</f>
        <v>Unlabeled</v>
      </c>
      <c r="C1057" t="str">
        <f>class_updates_1!B1058</f>
        <v>Unlabeled</v>
      </c>
      <c r="D1057" t="str">
        <f>class_updates_2!B1058</f>
        <v>Unlabeled</v>
      </c>
      <c r="E1057" t="str">
        <f>class_updates_3!B1058</f>
        <v>Unlabeled</v>
      </c>
      <c r="I1057" s="3">
        <f t="shared" si="122"/>
        <v>4</v>
      </c>
      <c r="J1057" s="3">
        <f t="shared" si="122"/>
        <v>0</v>
      </c>
      <c r="K1057">
        <f t="shared" si="122"/>
        <v>0</v>
      </c>
      <c r="L1057">
        <f t="shared" si="122"/>
        <v>0</v>
      </c>
      <c r="M1057">
        <f t="shared" si="122"/>
        <v>0</v>
      </c>
      <c r="N1057">
        <f t="shared" si="122"/>
        <v>0</v>
      </c>
      <c r="O1057">
        <f t="shared" si="122"/>
        <v>0</v>
      </c>
      <c r="P1057" s="3">
        <f t="shared" si="119"/>
        <v>0</v>
      </c>
      <c r="Q1057" s="4" t="str">
        <f t="array" ref="Q1057">_xlfn.IFS(H1057&lt;&gt;"",H1057,Raw!C1057="Unusable","Unusable",P1057&gt;1,"Conflicted",P1057=1,INDEX($J$1:$O$1,MATCH(TRUE,$J1057:$O1057&gt;0,0)),TRUE,$I$1)</f>
        <v>Unlabeled</v>
      </c>
    </row>
    <row r="1058" spans="1:17" x14ac:dyDescent="0.3">
      <c r="A1058" t="str">
        <f>Raw!A1058</f>
        <v>IMG20250801103741</v>
      </c>
      <c r="B1058" t="str">
        <f>Raw!B1058</f>
        <v>Unlabeled</v>
      </c>
      <c r="C1058" t="str">
        <f>class_updates_1!B1059</f>
        <v>Unlabeled</v>
      </c>
      <c r="D1058" t="str">
        <f>class_updates_2!B1059</f>
        <v>Unlabeled</v>
      </c>
      <c r="E1058" t="str">
        <f>class_updates_3!B1059</f>
        <v>Unlabeled</v>
      </c>
      <c r="I1058" s="3">
        <f t="shared" si="122"/>
        <v>4</v>
      </c>
      <c r="J1058" s="3">
        <f t="shared" si="122"/>
        <v>0</v>
      </c>
      <c r="K1058">
        <f t="shared" si="122"/>
        <v>0</v>
      </c>
      <c r="L1058">
        <f t="shared" si="122"/>
        <v>0</v>
      </c>
      <c r="M1058">
        <f t="shared" si="122"/>
        <v>0</v>
      </c>
      <c r="N1058">
        <f t="shared" si="122"/>
        <v>0</v>
      </c>
      <c r="O1058">
        <f t="shared" si="122"/>
        <v>0</v>
      </c>
      <c r="P1058" s="3">
        <f t="shared" si="119"/>
        <v>0</v>
      </c>
      <c r="Q1058" s="4" t="str">
        <f t="array" ref="Q1058">_xlfn.IFS(H1058&lt;&gt;"",H1058,Raw!C1058="Unusable","Unusable",P1058&gt;1,"Conflicted",P1058=1,INDEX($J$1:$O$1,MATCH(TRUE,$J1058:$O1058&gt;0,0)),TRUE,$I$1)</f>
        <v>Unlabeled</v>
      </c>
    </row>
    <row r="1059" spans="1:17" x14ac:dyDescent="0.3">
      <c r="A1059" t="str">
        <f>Raw!A1059</f>
        <v>IMG20250801103816</v>
      </c>
      <c r="B1059" t="str">
        <f>Raw!B1059</f>
        <v>Unlabeled</v>
      </c>
      <c r="C1059" t="str">
        <f>class_updates_1!B1060</f>
        <v>Unlabeled</v>
      </c>
      <c r="D1059" t="str">
        <f>class_updates_2!B1060</f>
        <v>Unlabeled</v>
      </c>
      <c r="E1059" t="str">
        <f>class_updates_3!B1060</f>
        <v>Unlabeled</v>
      </c>
      <c r="I1059" s="3">
        <f t="shared" si="122"/>
        <v>4</v>
      </c>
      <c r="J1059" s="3">
        <f t="shared" si="122"/>
        <v>0</v>
      </c>
      <c r="K1059">
        <f t="shared" si="122"/>
        <v>0</v>
      </c>
      <c r="L1059">
        <f t="shared" si="122"/>
        <v>0</v>
      </c>
      <c r="M1059">
        <f t="shared" si="122"/>
        <v>0</v>
      </c>
      <c r="N1059">
        <f t="shared" si="122"/>
        <v>0</v>
      </c>
      <c r="O1059">
        <f t="shared" si="122"/>
        <v>0</v>
      </c>
      <c r="P1059" s="3">
        <f t="shared" si="119"/>
        <v>0</v>
      </c>
      <c r="Q1059" s="4" t="str">
        <f t="array" ref="Q1059">_xlfn.IFS(H1059&lt;&gt;"",H1059,Raw!C1059="Unusable","Unusable",P1059&gt;1,"Conflicted",P1059=1,INDEX($J$1:$O$1,MATCH(TRUE,$J1059:$O1059&gt;0,0)),TRUE,$I$1)</f>
        <v>Unlabeled</v>
      </c>
    </row>
    <row r="1060" spans="1:17" x14ac:dyDescent="0.3">
      <c r="A1060" t="str">
        <f>Raw!A1060</f>
        <v>IMG20250801103827</v>
      </c>
      <c r="B1060" t="str">
        <f>Raw!B1060</f>
        <v>Unlabeled</v>
      </c>
      <c r="C1060" t="str">
        <f>class_updates_1!B1061</f>
        <v>Unlabeled</v>
      </c>
      <c r="D1060" t="str">
        <f>class_updates_2!B1061</f>
        <v>Unlabeled</v>
      </c>
      <c r="E1060" t="str">
        <f>class_updates_3!B1061</f>
        <v>Unlabeled</v>
      </c>
      <c r="I1060" s="3">
        <f t="shared" si="122"/>
        <v>4</v>
      </c>
      <c r="J1060" s="3">
        <f t="shared" si="122"/>
        <v>0</v>
      </c>
      <c r="K1060">
        <f t="shared" si="122"/>
        <v>0</v>
      </c>
      <c r="L1060">
        <f t="shared" si="122"/>
        <v>0</v>
      </c>
      <c r="M1060">
        <f t="shared" si="122"/>
        <v>0</v>
      </c>
      <c r="N1060">
        <f t="shared" si="122"/>
        <v>0</v>
      </c>
      <c r="O1060">
        <f t="shared" si="122"/>
        <v>0</v>
      </c>
      <c r="P1060" s="3">
        <f t="shared" si="119"/>
        <v>0</v>
      </c>
      <c r="Q1060" s="4" t="str">
        <f t="array" ref="Q1060">_xlfn.IFS(H1060&lt;&gt;"",H1060,Raw!C1060="Unusable","Unusable",P1060&gt;1,"Conflicted",P1060=1,INDEX($J$1:$O$1,MATCH(TRUE,$J1060:$O1060&gt;0,0)),TRUE,$I$1)</f>
        <v>Unlabeled</v>
      </c>
    </row>
    <row r="1061" spans="1:17" x14ac:dyDescent="0.3">
      <c r="A1061" t="str">
        <f>Raw!A1061</f>
        <v>IMG20250801104320</v>
      </c>
      <c r="B1061" t="str">
        <f>Raw!B1061</f>
        <v>Unlabeled</v>
      </c>
      <c r="C1061" t="str">
        <f>class_updates_1!B1062</f>
        <v>Unlabeled</v>
      </c>
      <c r="D1061" t="str">
        <f>class_updates_2!B1062</f>
        <v>Unlabeled</v>
      </c>
      <c r="E1061" t="str">
        <f>class_updates_3!B1062</f>
        <v>Unlabeled</v>
      </c>
      <c r="I1061" s="3">
        <f t="shared" si="122"/>
        <v>4</v>
      </c>
      <c r="J1061" s="3">
        <f t="shared" si="122"/>
        <v>0</v>
      </c>
      <c r="K1061">
        <f t="shared" si="122"/>
        <v>0</v>
      </c>
      <c r="L1061">
        <f t="shared" si="122"/>
        <v>0</v>
      </c>
      <c r="M1061">
        <f t="shared" si="122"/>
        <v>0</v>
      </c>
      <c r="N1061">
        <f t="shared" si="122"/>
        <v>0</v>
      </c>
      <c r="O1061">
        <f t="shared" si="122"/>
        <v>0</v>
      </c>
      <c r="P1061" s="3">
        <f t="shared" si="119"/>
        <v>0</v>
      </c>
      <c r="Q1061" s="4" t="str">
        <f t="array" ref="Q1061">_xlfn.IFS(H1061&lt;&gt;"",H1061,Raw!C1061="Unusable","Unusable",P1061&gt;1,"Conflicted",P1061=1,INDEX($J$1:$O$1,MATCH(TRUE,$J1061:$O1061&gt;0,0)),TRUE,$I$1)</f>
        <v>Unlabeled</v>
      </c>
    </row>
    <row r="1062" spans="1:17" x14ac:dyDescent="0.3">
      <c r="A1062" t="str">
        <f>Raw!A1062</f>
        <v>IMG20250801104325</v>
      </c>
      <c r="B1062" t="str">
        <f>Raw!B1062</f>
        <v>Unlabeled</v>
      </c>
      <c r="C1062" t="str">
        <f>class_updates_1!B1063</f>
        <v>Unlabeled</v>
      </c>
      <c r="D1062" t="str">
        <f>class_updates_2!B1063</f>
        <v>Unlabeled</v>
      </c>
      <c r="E1062" t="str">
        <f>class_updates_3!B1063</f>
        <v>Unlabeled</v>
      </c>
      <c r="I1062" s="3">
        <f t="shared" ref="I1062:O1071" si="123">COUNTIF($B1062:$G1062,I$1)</f>
        <v>4</v>
      </c>
      <c r="J1062" s="3">
        <f t="shared" si="123"/>
        <v>0</v>
      </c>
      <c r="K1062">
        <f t="shared" si="123"/>
        <v>0</v>
      </c>
      <c r="L1062">
        <f t="shared" si="123"/>
        <v>0</v>
      </c>
      <c r="M1062">
        <f t="shared" si="123"/>
        <v>0</v>
      </c>
      <c r="N1062">
        <f t="shared" si="123"/>
        <v>0</v>
      </c>
      <c r="O1062">
        <f t="shared" si="123"/>
        <v>0</v>
      </c>
      <c r="P1062" s="3">
        <f t="shared" si="119"/>
        <v>0</v>
      </c>
      <c r="Q1062" s="4" t="str">
        <f t="array" ref="Q1062">_xlfn.IFS(H1062&lt;&gt;"",H1062,Raw!C1062="Unusable","Unusable",P1062&gt;1,"Conflicted",P1062=1,INDEX($J$1:$O$1,MATCH(TRUE,$J1062:$O1062&gt;0,0)),TRUE,$I$1)</f>
        <v>Unlabeled</v>
      </c>
    </row>
    <row r="1063" spans="1:17" x14ac:dyDescent="0.3">
      <c r="A1063" t="str">
        <f>Raw!A1063</f>
        <v>IMG20250801104337</v>
      </c>
      <c r="B1063" t="str">
        <f>Raw!B1063</f>
        <v>Unlabeled</v>
      </c>
      <c r="C1063" t="str">
        <f>class_updates_1!B1064</f>
        <v>Unlabeled</v>
      </c>
      <c r="D1063" t="str">
        <f>class_updates_2!B1064</f>
        <v>Unlabeled</v>
      </c>
      <c r="E1063" t="str">
        <f>class_updates_3!B1064</f>
        <v>Unlabeled</v>
      </c>
      <c r="I1063" s="3">
        <f t="shared" si="123"/>
        <v>4</v>
      </c>
      <c r="J1063" s="3">
        <f t="shared" si="123"/>
        <v>0</v>
      </c>
      <c r="K1063">
        <f t="shared" si="123"/>
        <v>0</v>
      </c>
      <c r="L1063">
        <f t="shared" si="123"/>
        <v>0</v>
      </c>
      <c r="M1063">
        <f t="shared" si="123"/>
        <v>0</v>
      </c>
      <c r="N1063">
        <f t="shared" si="123"/>
        <v>0</v>
      </c>
      <c r="O1063">
        <f t="shared" si="123"/>
        <v>0</v>
      </c>
      <c r="P1063" s="3">
        <f t="shared" si="119"/>
        <v>0</v>
      </c>
      <c r="Q1063" s="4" t="str">
        <f t="array" ref="Q1063">_xlfn.IFS(H1063&lt;&gt;"",H1063,Raw!C1063="Unusable","Unusable",P1063&gt;1,"Conflicted",P1063=1,INDEX($J$1:$O$1,MATCH(TRUE,$J1063:$O1063&gt;0,0)),TRUE,$I$1)</f>
        <v>Unlabeled</v>
      </c>
    </row>
    <row r="1064" spans="1:17" x14ac:dyDescent="0.3">
      <c r="A1064" t="str">
        <f>Raw!A1064</f>
        <v>IMG20250801104341</v>
      </c>
      <c r="B1064" t="str">
        <f>Raw!B1064</f>
        <v>Unlabeled</v>
      </c>
      <c r="C1064" t="str">
        <f>class_updates_1!B1065</f>
        <v>Unlabeled</v>
      </c>
      <c r="D1064" t="str">
        <f>class_updates_2!B1065</f>
        <v>Unlabeled</v>
      </c>
      <c r="E1064" t="str">
        <f>class_updates_3!B1065</f>
        <v>Unlabeled</v>
      </c>
      <c r="I1064" s="3">
        <f t="shared" si="123"/>
        <v>4</v>
      </c>
      <c r="J1064" s="3">
        <f t="shared" si="123"/>
        <v>0</v>
      </c>
      <c r="K1064">
        <f t="shared" si="123"/>
        <v>0</v>
      </c>
      <c r="L1064">
        <f t="shared" si="123"/>
        <v>0</v>
      </c>
      <c r="M1064">
        <f t="shared" si="123"/>
        <v>0</v>
      </c>
      <c r="N1064">
        <f t="shared" si="123"/>
        <v>0</v>
      </c>
      <c r="O1064">
        <f t="shared" si="123"/>
        <v>0</v>
      </c>
      <c r="P1064" s="3">
        <f t="shared" si="119"/>
        <v>0</v>
      </c>
      <c r="Q1064" s="4" t="str">
        <f t="array" ref="Q1064">_xlfn.IFS(H1064&lt;&gt;"",H1064,Raw!C1064="Unusable","Unusable",P1064&gt;1,"Conflicted",P1064=1,INDEX($J$1:$O$1,MATCH(TRUE,$J1064:$O1064&gt;0,0)),TRUE,$I$1)</f>
        <v>Unlabeled</v>
      </c>
    </row>
    <row r="1065" spans="1:17" x14ac:dyDescent="0.3">
      <c r="A1065" t="str">
        <f>Raw!A1065</f>
        <v>IMG20250801104447</v>
      </c>
      <c r="B1065" t="str">
        <f>Raw!B1065</f>
        <v>Unlabeled</v>
      </c>
      <c r="C1065" t="str">
        <f>class_updates_1!B1066</f>
        <v>Unlabeled</v>
      </c>
      <c r="D1065" t="str">
        <f>class_updates_2!B1066</f>
        <v>Unlabeled</v>
      </c>
      <c r="E1065" t="str">
        <f>class_updates_3!B1066</f>
        <v>Unlabeled</v>
      </c>
      <c r="I1065" s="3">
        <f t="shared" si="123"/>
        <v>4</v>
      </c>
      <c r="J1065" s="3">
        <f t="shared" si="123"/>
        <v>0</v>
      </c>
      <c r="K1065">
        <f t="shared" si="123"/>
        <v>0</v>
      </c>
      <c r="L1065">
        <f t="shared" si="123"/>
        <v>0</v>
      </c>
      <c r="M1065">
        <f t="shared" si="123"/>
        <v>0</v>
      </c>
      <c r="N1065">
        <f t="shared" si="123"/>
        <v>0</v>
      </c>
      <c r="O1065">
        <f t="shared" si="123"/>
        <v>0</v>
      </c>
      <c r="P1065" s="3">
        <f t="shared" si="119"/>
        <v>0</v>
      </c>
      <c r="Q1065" s="4" t="str">
        <f t="array" ref="Q1065">_xlfn.IFS(H1065&lt;&gt;"",H1065,Raw!C1065="Unusable","Unusable",P1065&gt;1,"Conflicted",P1065=1,INDEX($J$1:$O$1,MATCH(TRUE,$J1065:$O1065&gt;0,0)),TRUE,$I$1)</f>
        <v>Unlabeled</v>
      </c>
    </row>
    <row r="1066" spans="1:17" x14ac:dyDescent="0.3">
      <c r="A1066" t="str">
        <f>Raw!A1066</f>
        <v>IMG20250801104450</v>
      </c>
      <c r="B1066" t="str">
        <f>Raw!B1066</f>
        <v>Unlabeled</v>
      </c>
      <c r="C1066" t="str">
        <f>class_updates_1!B1067</f>
        <v>Unlabeled</v>
      </c>
      <c r="D1066" t="str">
        <f>class_updates_2!B1067</f>
        <v>Unlabeled</v>
      </c>
      <c r="E1066" t="str">
        <f>class_updates_3!B1067</f>
        <v>Unlabeled</v>
      </c>
      <c r="I1066" s="3">
        <f t="shared" si="123"/>
        <v>4</v>
      </c>
      <c r="J1066" s="3">
        <f t="shared" si="123"/>
        <v>0</v>
      </c>
      <c r="K1066">
        <f t="shared" si="123"/>
        <v>0</v>
      </c>
      <c r="L1066">
        <f t="shared" si="123"/>
        <v>0</v>
      </c>
      <c r="M1066">
        <f t="shared" si="123"/>
        <v>0</v>
      </c>
      <c r="N1066">
        <f t="shared" si="123"/>
        <v>0</v>
      </c>
      <c r="O1066">
        <f t="shared" si="123"/>
        <v>0</v>
      </c>
      <c r="P1066" s="3">
        <f t="shared" si="119"/>
        <v>0</v>
      </c>
      <c r="Q1066" s="4" t="str">
        <f t="array" ref="Q1066">_xlfn.IFS(H1066&lt;&gt;"",H1066,Raw!C1066="Unusable","Unusable",P1066&gt;1,"Conflicted",P1066=1,INDEX($J$1:$O$1,MATCH(TRUE,$J1066:$O1066&gt;0,0)),TRUE,$I$1)</f>
        <v>Unlabeled</v>
      </c>
    </row>
    <row r="1067" spans="1:17" x14ac:dyDescent="0.3">
      <c r="A1067" t="str">
        <f>Raw!A1067</f>
        <v>IMG20250801104457</v>
      </c>
      <c r="B1067" t="str">
        <f>Raw!B1067</f>
        <v>Unlabeled</v>
      </c>
      <c r="C1067" t="str">
        <f>class_updates_1!B1068</f>
        <v>Unlabeled</v>
      </c>
      <c r="D1067" t="str">
        <f>class_updates_2!B1068</f>
        <v>Unlabeled</v>
      </c>
      <c r="E1067" t="str">
        <f>class_updates_3!B1068</f>
        <v>Unlabeled</v>
      </c>
      <c r="I1067" s="3">
        <f t="shared" si="123"/>
        <v>4</v>
      </c>
      <c r="J1067" s="3">
        <f t="shared" si="123"/>
        <v>0</v>
      </c>
      <c r="K1067">
        <f t="shared" si="123"/>
        <v>0</v>
      </c>
      <c r="L1067">
        <f t="shared" si="123"/>
        <v>0</v>
      </c>
      <c r="M1067">
        <f t="shared" si="123"/>
        <v>0</v>
      </c>
      <c r="N1067">
        <f t="shared" si="123"/>
        <v>0</v>
      </c>
      <c r="O1067">
        <f t="shared" si="123"/>
        <v>0</v>
      </c>
      <c r="P1067" s="3">
        <f t="shared" si="119"/>
        <v>0</v>
      </c>
      <c r="Q1067" s="4" t="str">
        <f t="array" ref="Q1067">_xlfn.IFS(H1067&lt;&gt;"",H1067,Raw!C1067="Unusable","Unusable",P1067&gt;1,"Conflicted",P1067=1,INDEX($J$1:$O$1,MATCH(TRUE,$J1067:$O1067&gt;0,0)),TRUE,$I$1)</f>
        <v>Unlabeled</v>
      </c>
    </row>
    <row r="1068" spans="1:17" x14ac:dyDescent="0.3">
      <c r="A1068" t="str">
        <f>Raw!A1068</f>
        <v>IMG20250801104502</v>
      </c>
      <c r="B1068" t="str">
        <f>Raw!B1068</f>
        <v>Unlabeled</v>
      </c>
      <c r="C1068" t="str">
        <f>class_updates_1!B1069</f>
        <v>Unlabeled</v>
      </c>
      <c r="D1068" t="str">
        <f>class_updates_2!B1069</f>
        <v>Unlabeled</v>
      </c>
      <c r="E1068" t="str">
        <f>class_updates_3!B1069</f>
        <v>Unlabeled</v>
      </c>
      <c r="I1068" s="3">
        <f t="shared" si="123"/>
        <v>4</v>
      </c>
      <c r="J1068" s="3">
        <f t="shared" si="123"/>
        <v>0</v>
      </c>
      <c r="K1068">
        <f t="shared" si="123"/>
        <v>0</v>
      </c>
      <c r="L1068">
        <f t="shared" si="123"/>
        <v>0</v>
      </c>
      <c r="M1068">
        <f t="shared" si="123"/>
        <v>0</v>
      </c>
      <c r="N1068">
        <f t="shared" si="123"/>
        <v>0</v>
      </c>
      <c r="O1068">
        <f t="shared" si="123"/>
        <v>0</v>
      </c>
      <c r="P1068" s="3">
        <f t="shared" si="119"/>
        <v>0</v>
      </c>
      <c r="Q1068" s="4" t="str">
        <f t="array" ref="Q1068">_xlfn.IFS(H1068&lt;&gt;"",H1068,Raw!C1068="Unusable","Unusable",P1068&gt;1,"Conflicted",P1068=1,INDEX($J$1:$O$1,MATCH(TRUE,$J1068:$O1068&gt;0,0)),TRUE,$I$1)</f>
        <v>Unlabeled</v>
      </c>
    </row>
    <row r="1069" spans="1:17" x14ac:dyDescent="0.3">
      <c r="A1069" t="str">
        <f>Raw!A1069</f>
        <v>IMG20250801104505</v>
      </c>
      <c r="B1069" t="str">
        <f>Raw!B1069</f>
        <v>Unlabeled</v>
      </c>
      <c r="C1069" t="str">
        <f>class_updates_1!B1070</f>
        <v>Unlabeled</v>
      </c>
      <c r="D1069" t="str">
        <f>class_updates_2!B1070</f>
        <v>Unlabeled</v>
      </c>
      <c r="E1069" t="str">
        <f>class_updates_3!B1070</f>
        <v>Unlabeled</v>
      </c>
      <c r="I1069" s="3">
        <f t="shared" si="123"/>
        <v>4</v>
      </c>
      <c r="J1069" s="3">
        <f t="shared" si="123"/>
        <v>0</v>
      </c>
      <c r="K1069">
        <f t="shared" si="123"/>
        <v>0</v>
      </c>
      <c r="L1069">
        <f t="shared" si="123"/>
        <v>0</v>
      </c>
      <c r="M1069">
        <f t="shared" si="123"/>
        <v>0</v>
      </c>
      <c r="N1069">
        <f t="shared" si="123"/>
        <v>0</v>
      </c>
      <c r="O1069">
        <f t="shared" si="123"/>
        <v>0</v>
      </c>
      <c r="P1069" s="3">
        <f t="shared" si="119"/>
        <v>0</v>
      </c>
      <c r="Q1069" s="4" t="str">
        <f t="array" ref="Q1069">_xlfn.IFS(H1069&lt;&gt;"",H1069,Raw!C1069="Unusable","Unusable",P1069&gt;1,"Conflicted",P1069=1,INDEX($J$1:$O$1,MATCH(TRUE,$J1069:$O1069&gt;0,0)),TRUE,$I$1)</f>
        <v>Unlabeled</v>
      </c>
    </row>
    <row r="1070" spans="1:17" x14ac:dyDescent="0.3">
      <c r="A1070" t="str">
        <f>Raw!A1070</f>
        <v>IMG20250801104529</v>
      </c>
      <c r="B1070" t="str">
        <f>Raw!B1070</f>
        <v>Unlabeled</v>
      </c>
      <c r="C1070" t="str">
        <f>class_updates_1!B1071</f>
        <v>Unlabeled</v>
      </c>
      <c r="D1070" t="str">
        <f>class_updates_2!B1071</f>
        <v>Unlabeled</v>
      </c>
      <c r="E1070" t="str">
        <f>class_updates_3!B1071</f>
        <v>Unlabeled</v>
      </c>
      <c r="I1070" s="3">
        <f t="shared" si="123"/>
        <v>4</v>
      </c>
      <c r="J1070" s="3">
        <f t="shared" si="123"/>
        <v>0</v>
      </c>
      <c r="K1070">
        <f t="shared" si="123"/>
        <v>0</v>
      </c>
      <c r="L1070">
        <f t="shared" si="123"/>
        <v>0</v>
      </c>
      <c r="M1070">
        <f t="shared" si="123"/>
        <v>0</v>
      </c>
      <c r="N1070">
        <f t="shared" si="123"/>
        <v>0</v>
      </c>
      <c r="O1070">
        <f t="shared" si="123"/>
        <v>0</v>
      </c>
      <c r="P1070" s="3">
        <f t="shared" si="119"/>
        <v>0</v>
      </c>
      <c r="Q1070" s="4" t="str">
        <f t="array" ref="Q1070">_xlfn.IFS(H1070&lt;&gt;"",H1070,Raw!C1070="Unusable","Unusable",P1070&gt;1,"Conflicted",P1070=1,INDEX($J$1:$O$1,MATCH(TRUE,$J1070:$O1070&gt;0,0)),TRUE,$I$1)</f>
        <v>Unlabeled</v>
      </c>
    </row>
    <row r="1071" spans="1:17" x14ac:dyDescent="0.3">
      <c r="A1071" t="str">
        <f>Raw!A1071</f>
        <v>IMG20250801104542</v>
      </c>
      <c r="B1071" t="str">
        <f>Raw!B1071</f>
        <v>Unlabeled</v>
      </c>
      <c r="C1071" t="str">
        <f>class_updates_1!B1072</f>
        <v>Unlabeled</v>
      </c>
      <c r="D1071" t="str">
        <f>class_updates_2!B1072</f>
        <v>Unlabeled</v>
      </c>
      <c r="E1071" t="str">
        <f>class_updates_3!B1072</f>
        <v>Unlabeled</v>
      </c>
      <c r="I1071" s="3">
        <f t="shared" si="123"/>
        <v>4</v>
      </c>
      <c r="J1071" s="3">
        <f t="shared" si="123"/>
        <v>0</v>
      </c>
      <c r="K1071">
        <f t="shared" si="123"/>
        <v>0</v>
      </c>
      <c r="L1071">
        <f t="shared" si="123"/>
        <v>0</v>
      </c>
      <c r="M1071">
        <f t="shared" si="123"/>
        <v>0</v>
      </c>
      <c r="N1071">
        <f t="shared" si="123"/>
        <v>0</v>
      </c>
      <c r="O1071">
        <f t="shared" si="123"/>
        <v>0</v>
      </c>
      <c r="P1071" s="3">
        <f t="shared" si="119"/>
        <v>0</v>
      </c>
      <c r="Q1071" s="4" t="str">
        <f t="array" ref="Q1071">_xlfn.IFS(H1071&lt;&gt;"",H1071,Raw!C1071="Unusable","Unusable",P1071&gt;1,"Conflicted",P1071=1,INDEX($J$1:$O$1,MATCH(TRUE,$J1071:$O1071&gt;0,0)),TRUE,$I$1)</f>
        <v>Unlabeled</v>
      </c>
    </row>
    <row r="1072" spans="1:17" x14ac:dyDescent="0.3">
      <c r="A1072" t="str">
        <f>Raw!A1072</f>
        <v>IMG20250801104546</v>
      </c>
      <c r="B1072" t="str">
        <f>Raw!B1072</f>
        <v>Unlabeled</v>
      </c>
      <c r="C1072" t="str">
        <f>class_updates_1!B1073</f>
        <v>Unlabeled</v>
      </c>
      <c r="D1072" t="str">
        <f>class_updates_2!B1073</f>
        <v>Unlabeled</v>
      </c>
      <c r="E1072" t="str">
        <f>class_updates_3!B1073</f>
        <v>Unlabeled</v>
      </c>
      <c r="I1072" s="3">
        <f t="shared" ref="I1072:O1081" si="124">COUNTIF($B1072:$G1072,I$1)</f>
        <v>4</v>
      </c>
      <c r="J1072" s="3">
        <f t="shared" si="124"/>
        <v>0</v>
      </c>
      <c r="K1072">
        <f t="shared" si="124"/>
        <v>0</v>
      </c>
      <c r="L1072">
        <f t="shared" si="124"/>
        <v>0</v>
      </c>
      <c r="M1072">
        <f t="shared" si="124"/>
        <v>0</v>
      </c>
      <c r="N1072">
        <f t="shared" si="124"/>
        <v>0</v>
      </c>
      <c r="O1072">
        <f t="shared" si="124"/>
        <v>0</v>
      </c>
      <c r="P1072" s="3">
        <f t="shared" si="119"/>
        <v>0</v>
      </c>
      <c r="Q1072" s="4" t="str">
        <f t="array" ref="Q1072">_xlfn.IFS(H1072&lt;&gt;"",H1072,Raw!C1072="Unusable","Unusable",P1072&gt;1,"Conflicted",P1072=1,INDEX($J$1:$O$1,MATCH(TRUE,$J1072:$O1072&gt;0,0)),TRUE,$I$1)</f>
        <v>Unlabeled</v>
      </c>
    </row>
    <row r="1073" spans="1:17" x14ac:dyDescent="0.3">
      <c r="A1073" t="str">
        <f>Raw!A1073</f>
        <v>IMG20250801104558</v>
      </c>
      <c r="B1073" t="str">
        <f>Raw!B1073</f>
        <v>Unlabeled</v>
      </c>
      <c r="C1073" t="str">
        <f>class_updates_1!B1074</f>
        <v>Unlabeled</v>
      </c>
      <c r="D1073" t="str">
        <f>class_updates_2!B1074</f>
        <v>Unlabeled</v>
      </c>
      <c r="E1073" t="str">
        <f>class_updates_3!B1074</f>
        <v>Unlabeled</v>
      </c>
      <c r="I1073" s="3">
        <f t="shared" si="124"/>
        <v>4</v>
      </c>
      <c r="J1073" s="3">
        <f t="shared" si="124"/>
        <v>0</v>
      </c>
      <c r="K1073">
        <f t="shared" si="124"/>
        <v>0</v>
      </c>
      <c r="L1073">
        <f t="shared" si="124"/>
        <v>0</v>
      </c>
      <c r="M1073">
        <f t="shared" si="124"/>
        <v>0</v>
      </c>
      <c r="N1073">
        <f t="shared" si="124"/>
        <v>0</v>
      </c>
      <c r="O1073">
        <f t="shared" si="124"/>
        <v>0</v>
      </c>
      <c r="P1073" s="3">
        <f t="shared" si="119"/>
        <v>0</v>
      </c>
      <c r="Q1073" s="4" t="str">
        <f t="array" ref="Q1073">_xlfn.IFS(H1073&lt;&gt;"",H1073,Raw!C1073="Unusable","Unusable",P1073&gt;1,"Conflicted",P1073=1,INDEX($J$1:$O$1,MATCH(TRUE,$J1073:$O1073&gt;0,0)),TRUE,$I$1)</f>
        <v>Unlabeled</v>
      </c>
    </row>
    <row r="1074" spans="1:17" x14ac:dyDescent="0.3">
      <c r="A1074" t="str">
        <f>Raw!A1074</f>
        <v>IMG20250801104605</v>
      </c>
      <c r="B1074" t="str">
        <f>Raw!B1074</f>
        <v>Unlabeled</v>
      </c>
      <c r="C1074" t="str">
        <f>class_updates_1!B1075</f>
        <v>Unlabeled</v>
      </c>
      <c r="D1074" t="str">
        <f>class_updates_2!B1075</f>
        <v>Unlabeled</v>
      </c>
      <c r="E1074" t="str">
        <f>class_updates_3!B1075</f>
        <v>Unlabeled</v>
      </c>
      <c r="I1074" s="3">
        <f t="shared" si="124"/>
        <v>4</v>
      </c>
      <c r="J1074" s="3">
        <f t="shared" si="124"/>
        <v>0</v>
      </c>
      <c r="K1074">
        <f t="shared" si="124"/>
        <v>0</v>
      </c>
      <c r="L1074">
        <f t="shared" si="124"/>
        <v>0</v>
      </c>
      <c r="M1074">
        <f t="shared" si="124"/>
        <v>0</v>
      </c>
      <c r="N1074">
        <f t="shared" si="124"/>
        <v>0</v>
      </c>
      <c r="O1074">
        <f t="shared" si="124"/>
        <v>0</v>
      </c>
      <c r="P1074" s="3">
        <f t="shared" si="119"/>
        <v>0</v>
      </c>
      <c r="Q1074" s="4" t="str">
        <f t="array" ref="Q1074">_xlfn.IFS(H1074&lt;&gt;"",H1074,Raw!C1074="Unusable","Unusable",P1074&gt;1,"Conflicted",P1074=1,INDEX($J$1:$O$1,MATCH(TRUE,$J1074:$O1074&gt;0,0)),TRUE,$I$1)</f>
        <v>Unlabeled</v>
      </c>
    </row>
    <row r="1075" spans="1:17" x14ac:dyDescent="0.3">
      <c r="A1075" t="str">
        <f>Raw!A1075</f>
        <v>IMG20250801104621</v>
      </c>
      <c r="B1075" t="str">
        <f>Raw!B1075</f>
        <v>Unlabeled</v>
      </c>
      <c r="C1075" t="str">
        <f>class_updates_1!B1076</f>
        <v>Unlabeled</v>
      </c>
      <c r="D1075" t="str">
        <f>class_updates_2!B1076</f>
        <v>Unlabeled</v>
      </c>
      <c r="E1075" t="str">
        <f>class_updates_3!B1076</f>
        <v>Unlabeled</v>
      </c>
      <c r="I1075" s="3">
        <f t="shared" si="124"/>
        <v>4</v>
      </c>
      <c r="J1075" s="3">
        <f t="shared" si="124"/>
        <v>0</v>
      </c>
      <c r="K1075">
        <f t="shared" si="124"/>
        <v>0</v>
      </c>
      <c r="L1075">
        <f t="shared" si="124"/>
        <v>0</v>
      </c>
      <c r="M1075">
        <f t="shared" si="124"/>
        <v>0</v>
      </c>
      <c r="N1075">
        <f t="shared" si="124"/>
        <v>0</v>
      </c>
      <c r="O1075">
        <f t="shared" si="124"/>
        <v>0</v>
      </c>
      <c r="P1075" s="3">
        <f t="shared" si="119"/>
        <v>0</v>
      </c>
      <c r="Q1075" s="4" t="str">
        <f t="array" ref="Q1075">_xlfn.IFS(H1075&lt;&gt;"",H1075,Raw!C1075="Unusable","Unusable",P1075&gt;1,"Conflicted",P1075=1,INDEX($J$1:$O$1,MATCH(TRUE,$J1075:$O1075&gt;0,0)),TRUE,$I$1)</f>
        <v>Unlabeled</v>
      </c>
    </row>
    <row r="1076" spans="1:17" x14ac:dyDescent="0.3">
      <c r="A1076" t="str">
        <f>Raw!A1076</f>
        <v>IMG20250801104641</v>
      </c>
      <c r="B1076" t="str">
        <f>Raw!B1076</f>
        <v>Canker</v>
      </c>
      <c r="C1076" t="str">
        <f>class_updates_1!B1077</f>
        <v>Unlabeled</v>
      </c>
      <c r="D1076" t="str">
        <f>class_updates_2!B1077</f>
        <v>Unlabeled</v>
      </c>
      <c r="E1076" t="str">
        <f>class_updates_3!B1077</f>
        <v>Canker</v>
      </c>
      <c r="I1076" s="3">
        <f t="shared" si="124"/>
        <v>2</v>
      </c>
      <c r="J1076" s="3">
        <f t="shared" si="124"/>
        <v>0</v>
      </c>
      <c r="K1076">
        <f t="shared" si="124"/>
        <v>0</v>
      </c>
      <c r="L1076">
        <f t="shared" si="124"/>
        <v>2</v>
      </c>
      <c r="M1076">
        <f t="shared" si="124"/>
        <v>0</v>
      </c>
      <c r="N1076">
        <f t="shared" si="124"/>
        <v>0</v>
      </c>
      <c r="O1076">
        <f t="shared" si="124"/>
        <v>0</v>
      </c>
      <c r="P1076" s="3">
        <f t="shared" si="119"/>
        <v>1</v>
      </c>
      <c r="Q1076" s="4" t="str">
        <f t="array" ref="Q1076">_xlfn.IFS(H1076&lt;&gt;"",H1076,Raw!C1076="Unusable","Unusable",P1076&gt;1,"Conflicted",P1076=1,INDEX($J$1:$O$1,MATCH(TRUE,$J1076:$O1076&gt;0,0)),TRUE,$I$1)</f>
        <v>Canker</v>
      </c>
    </row>
    <row r="1077" spans="1:17" x14ac:dyDescent="0.3">
      <c r="A1077" t="str">
        <f>Raw!A1077</f>
        <v>IMG20250801104647</v>
      </c>
      <c r="B1077" t="str">
        <f>Raw!B1077</f>
        <v>Canker</v>
      </c>
      <c r="C1077" t="str">
        <f>class_updates_1!B1078</f>
        <v>Unlabeled</v>
      </c>
      <c r="D1077" t="str">
        <f>class_updates_2!B1078</f>
        <v>Unlabeled</v>
      </c>
      <c r="E1077" t="str">
        <f>class_updates_3!B1078</f>
        <v>Canker</v>
      </c>
      <c r="I1077" s="3">
        <f t="shared" si="124"/>
        <v>2</v>
      </c>
      <c r="J1077" s="3">
        <f t="shared" si="124"/>
        <v>0</v>
      </c>
      <c r="K1077">
        <f t="shared" si="124"/>
        <v>0</v>
      </c>
      <c r="L1077">
        <f t="shared" si="124"/>
        <v>2</v>
      </c>
      <c r="M1077">
        <f t="shared" si="124"/>
        <v>0</v>
      </c>
      <c r="N1077">
        <f t="shared" si="124"/>
        <v>0</v>
      </c>
      <c r="O1077">
        <f t="shared" si="124"/>
        <v>0</v>
      </c>
      <c r="P1077" s="3">
        <f t="shared" si="119"/>
        <v>1</v>
      </c>
      <c r="Q1077" s="4" t="str">
        <f t="array" ref="Q1077">_xlfn.IFS(H1077&lt;&gt;"",H1077,Raw!C1077="Unusable","Unusable",P1077&gt;1,"Conflicted",P1077=1,INDEX($J$1:$O$1,MATCH(TRUE,$J1077:$O1077&gt;0,0)),TRUE,$I$1)</f>
        <v>Canker</v>
      </c>
    </row>
    <row r="1078" spans="1:17" x14ac:dyDescent="0.3">
      <c r="A1078" t="str">
        <f>Raw!A1078</f>
        <v>IMG20250801104653</v>
      </c>
      <c r="B1078" t="str">
        <f>Raw!B1078</f>
        <v>Unlabeled</v>
      </c>
      <c r="C1078" t="str">
        <f>class_updates_1!B1079</f>
        <v>Unlabeled</v>
      </c>
      <c r="D1078" t="str">
        <f>class_updates_2!B1079</f>
        <v>Unlabeled</v>
      </c>
      <c r="E1078" t="str">
        <f>class_updates_3!B1079</f>
        <v>Unlabeled</v>
      </c>
      <c r="I1078" s="3">
        <f t="shared" si="124"/>
        <v>4</v>
      </c>
      <c r="J1078" s="3">
        <f t="shared" si="124"/>
        <v>0</v>
      </c>
      <c r="K1078">
        <f t="shared" si="124"/>
        <v>0</v>
      </c>
      <c r="L1078">
        <f t="shared" si="124"/>
        <v>0</v>
      </c>
      <c r="M1078">
        <f t="shared" si="124"/>
        <v>0</v>
      </c>
      <c r="N1078">
        <f t="shared" si="124"/>
        <v>0</v>
      </c>
      <c r="O1078">
        <f t="shared" si="124"/>
        <v>0</v>
      </c>
      <c r="P1078" s="3">
        <f t="shared" si="119"/>
        <v>0</v>
      </c>
      <c r="Q1078" s="4" t="str">
        <f t="array" ref="Q1078">_xlfn.IFS(H1078&lt;&gt;"",H1078,Raw!C1078="Unusable","Unusable",P1078&gt;1,"Conflicted",P1078=1,INDEX($J$1:$O$1,MATCH(TRUE,$J1078:$O1078&gt;0,0)),TRUE,$I$1)</f>
        <v>Unlabeled</v>
      </c>
    </row>
    <row r="1079" spans="1:17" x14ac:dyDescent="0.3">
      <c r="A1079" t="str">
        <f>Raw!A1079</f>
        <v>IMG20250801104657</v>
      </c>
      <c r="B1079" t="str">
        <f>Raw!B1079</f>
        <v>Unlabeled</v>
      </c>
      <c r="C1079" t="str">
        <f>class_updates_1!B1080</f>
        <v>Unlabeled</v>
      </c>
      <c r="D1079" t="str">
        <f>class_updates_2!B1080</f>
        <v>Unlabeled</v>
      </c>
      <c r="E1079" t="str">
        <f>class_updates_3!B1080</f>
        <v>Unlabeled</v>
      </c>
      <c r="I1079" s="3">
        <f t="shared" si="124"/>
        <v>4</v>
      </c>
      <c r="J1079" s="3">
        <f t="shared" si="124"/>
        <v>0</v>
      </c>
      <c r="K1079">
        <f t="shared" si="124"/>
        <v>0</v>
      </c>
      <c r="L1079">
        <f t="shared" si="124"/>
        <v>0</v>
      </c>
      <c r="M1079">
        <f t="shared" si="124"/>
        <v>0</v>
      </c>
      <c r="N1079">
        <f t="shared" si="124"/>
        <v>0</v>
      </c>
      <c r="O1079">
        <f t="shared" si="124"/>
        <v>0</v>
      </c>
      <c r="P1079" s="3">
        <f t="shared" si="119"/>
        <v>0</v>
      </c>
      <c r="Q1079" s="4" t="str">
        <f t="array" ref="Q1079">_xlfn.IFS(H1079&lt;&gt;"",H1079,Raw!C1079="Unusable","Unusable",P1079&gt;1,"Conflicted",P1079=1,INDEX($J$1:$O$1,MATCH(TRUE,$J1079:$O1079&gt;0,0)),TRUE,$I$1)</f>
        <v>Unlabeled</v>
      </c>
    </row>
    <row r="1080" spans="1:17" x14ac:dyDescent="0.3">
      <c r="A1080" t="str">
        <f>Raw!A1080</f>
        <v>IMG20250801104715</v>
      </c>
      <c r="B1080" t="str">
        <f>Raw!B1080</f>
        <v>Unlabeled</v>
      </c>
      <c r="C1080" t="str">
        <f>class_updates_1!B1081</f>
        <v>Unlabeled</v>
      </c>
      <c r="D1080" t="str">
        <f>class_updates_2!B1081</f>
        <v>Unlabeled</v>
      </c>
      <c r="E1080" t="str">
        <f>class_updates_3!B1081</f>
        <v>Unlabeled</v>
      </c>
      <c r="I1080" s="3">
        <f t="shared" si="124"/>
        <v>4</v>
      </c>
      <c r="J1080" s="3">
        <f t="shared" si="124"/>
        <v>0</v>
      </c>
      <c r="K1080">
        <f t="shared" si="124"/>
        <v>0</v>
      </c>
      <c r="L1080">
        <f t="shared" si="124"/>
        <v>0</v>
      </c>
      <c r="M1080">
        <f t="shared" si="124"/>
        <v>0</v>
      </c>
      <c r="N1080">
        <f t="shared" si="124"/>
        <v>0</v>
      </c>
      <c r="O1080">
        <f t="shared" si="124"/>
        <v>0</v>
      </c>
      <c r="P1080" s="3">
        <f t="shared" si="119"/>
        <v>0</v>
      </c>
      <c r="Q1080" s="4" t="str">
        <f t="array" ref="Q1080">_xlfn.IFS(H1080&lt;&gt;"",H1080,Raw!C1080="Unusable","Unusable",P1080&gt;1,"Conflicted",P1080=1,INDEX($J$1:$O$1,MATCH(TRUE,$J1080:$O1080&gt;0,0)),TRUE,$I$1)</f>
        <v>Unlabeled</v>
      </c>
    </row>
    <row r="1081" spans="1:17" x14ac:dyDescent="0.3">
      <c r="A1081" t="str">
        <f>Raw!A1081</f>
        <v>IMG20250801104718</v>
      </c>
      <c r="B1081" t="str">
        <f>Raw!B1081</f>
        <v>Unlabeled</v>
      </c>
      <c r="C1081" t="str">
        <f>class_updates_1!B1082</f>
        <v>Unlabeled</v>
      </c>
      <c r="D1081" t="str">
        <f>class_updates_2!B1082</f>
        <v>Unlabeled</v>
      </c>
      <c r="E1081" t="str">
        <f>class_updates_3!B1082</f>
        <v>Unlabeled</v>
      </c>
      <c r="I1081" s="3">
        <f t="shared" si="124"/>
        <v>4</v>
      </c>
      <c r="J1081" s="3">
        <f t="shared" si="124"/>
        <v>0</v>
      </c>
      <c r="K1081">
        <f t="shared" si="124"/>
        <v>0</v>
      </c>
      <c r="L1081">
        <f t="shared" si="124"/>
        <v>0</v>
      </c>
      <c r="M1081">
        <f t="shared" si="124"/>
        <v>0</v>
      </c>
      <c r="N1081">
        <f t="shared" si="124"/>
        <v>0</v>
      </c>
      <c r="O1081">
        <f t="shared" si="124"/>
        <v>0</v>
      </c>
      <c r="P1081" s="3">
        <f t="shared" si="119"/>
        <v>0</v>
      </c>
      <c r="Q1081" s="4" t="str">
        <f t="array" ref="Q1081">_xlfn.IFS(H1081&lt;&gt;"",H1081,Raw!C1081="Unusable","Unusable",P1081&gt;1,"Conflicted",P1081=1,INDEX($J$1:$O$1,MATCH(TRUE,$J1081:$O1081&gt;0,0)),TRUE,$I$1)</f>
        <v>Unlabeled</v>
      </c>
    </row>
    <row r="1082" spans="1:17" x14ac:dyDescent="0.3">
      <c r="A1082" t="str">
        <f>Raw!A1082</f>
        <v>IMG20250801104731</v>
      </c>
      <c r="B1082" t="str">
        <f>Raw!B1082</f>
        <v>Unlabeled</v>
      </c>
      <c r="C1082" t="str">
        <f>class_updates_1!B1083</f>
        <v>Unlabeled</v>
      </c>
      <c r="D1082" t="str">
        <f>class_updates_2!B1083</f>
        <v>Unlabeled</v>
      </c>
      <c r="E1082" t="str">
        <f>class_updates_3!B1083</f>
        <v>Unlabeled</v>
      </c>
      <c r="I1082" s="3">
        <f t="shared" ref="I1082:O1091" si="125">COUNTIF($B1082:$G1082,I$1)</f>
        <v>4</v>
      </c>
      <c r="J1082" s="3">
        <f t="shared" si="125"/>
        <v>0</v>
      </c>
      <c r="K1082">
        <f t="shared" si="125"/>
        <v>0</v>
      </c>
      <c r="L1082">
        <f t="shared" si="125"/>
        <v>0</v>
      </c>
      <c r="M1082">
        <f t="shared" si="125"/>
        <v>0</v>
      </c>
      <c r="N1082">
        <f t="shared" si="125"/>
        <v>0</v>
      </c>
      <c r="O1082">
        <f t="shared" si="125"/>
        <v>0</v>
      </c>
      <c r="P1082" s="3">
        <f t="shared" si="119"/>
        <v>0</v>
      </c>
      <c r="Q1082" s="4" t="str">
        <f t="array" ref="Q1082">_xlfn.IFS(H1082&lt;&gt;"",H1082,Raw!C1082="Unusable","Unusable",P1082&gt;1,"Conflicted",P1082=1,INDEX($J$1:$O$1,MATCH(TRUE,$J1082:$O1082&gt;0,0)),TRUE,$I$1)</f>
        <v>Unlabeled</v>
      </c>
    </row>
    <row r="1083" spans="1:17" x14ac:dyDescent="0.3">
      <c r="A1083" t="str">
        <f>Raw!A1083</f>
        <v>IMG20250801104753</v>
      </c>
      <c r="B1083" t="str">
        <f>Raw!B1083</f>
        <v>Unlabeled</v>
      </c>
      <c r="C1083" t="str">
        <f>class_updates_1!B1084</f>
        <v>Unlabeled</v>
      </c>
      <c r="D1083" t="str">
        <f>class_updates_2!B1084</f>
        <v>Unlabeled</v>
      </c>
      <c r="E1083" t="str">
        <f>class_updates_3!B1084</f>
        <v>Unlabeled</v>
      </c>
      <c r="I1083" s="3">
        <f t="shared" si="125"/>
        <v>4</v>
      </c>
      <c r="J1083" s="3">
        <f t="shared" si="125"/>
        <v>0</v>
      </c>
      <c r="K1083">
        <f t="shared" si="125"/>
        <v>0</v>
      </c>
      <c r="L1083">
        <f t="shared" si="125"/>
        <v>0</v>
      </c>
      <c r="M1083">
        <f t="shared" si="125"/>
        <v>0</v>
      </c>
      <c r="N1083">
        <f t="shared" si="125"/>
        <v>0</v>
      </c>
      <c r="O1083">
        <f t="shared" si="125"/>
        <v>0</v>
      </c>
      <c r="P1083" s="3">
        <f t="shared" si="119"/>
        <v>0</v>
      </c>
      <c r="Q1083" s="4" t="str">
        <f t="array" ref="Q1083">_xlfn.IFS(H1083&lt;&gt;"",H1083,Raw!C1083="Unusable","Unusable",P1083&gt;1,"Conflicted",P1083=1,INDEX($J$1:$O$1,MATCH(TRUE,$J1083:$O1083&gt;0,0)),TRUE,$I$1)</f>
        <v>Unlabeled</v>
      </c>
    </row>
    <row r="1084" spans="1:17" x14ac:dyDescent="0.3">
      <c r="A1084" t="str">
        <f>Raw!A1084</f>
        <v>IMG20250801104821</v>
      </c>
      <c r="B1084" t="str">
        <f>Raw!B1084</f>
        <v>Unlabeled</v>
      </c>
      <c r="C1084" t="str">
        <f>class_updates_1!B1085</f>
        <v>Unlabeled</v>
      </c>
      <c r="D1084" t="str">
        <f>class_updates_2!B1085</f>
        <v>Unlabeled</v>
      </c>
      <c r="E1084" t="str">
        <f>class_updates_3!B1085</f>
        <v>Unlabeled</v>
      </c>
      <c r="I1084" s="3">
        <f t="shared" si="125"/>
        <v>4</v>
      </c>
      <c r="J1084" s="3">
        <f t="shared" si="125"/>
        <v>0</v>
      </c>
      <c r="K1084">
        <f t="shared" si="125"/>
        <v>0</v>
      </c>
      <c r="L1084">
        <f t="shared" si="125"/>
        <v>0</v>
      </c>
      <c r="M1084">
        <f t="shared" si="125"/>
        <v>0</v>
      </c>
      <c r="N1084">
        <f t="shared" si="125"/>
        <v>0</v>
      </c>
      <c r="O1084">
        <f t="shared" si="125"/>
        <v>0</v>
      </c>
      <c r="P1084" s="3">
        <f t="shared" si="119"/>
        <v>0</v>
      </c>
      <c r="Q1084" s="4" t="str">
        <f t="array" ref="Q1084">_xlfn.IFS(H1084&lt;&gt;"",H1084,Raw!C1084="Unusable","Unusable",P1084&gt;1,"Conflicted",P1084=1,INDEX($J$1:$O$1,MATCH(TRUE,$J1084:$O1084&gt;0,0)),TRUE,$I$1)</f>
        <v>Unlabeled</v>
      </c>
    </row>
    <row r="1085" spans="1:17" x14ac:dyDescent="0.3">
      <c r="A1085" t="str">
        <f>Raw!A1085</f>
        <v>IMG20250801104829</v>
      </c>
      <c r="B1085" t="str">
        <f>Raw!B1085</f>
        <v>Unlabeled</v>
      </c>
      <c r="C1085" t="str">
        <f>class_updates_1!B1086</f>
        <v>Unlabeled</v>
      </c>
      <c r="D1085" t="str">
        <f>class_updates_2!B1086</f>
        <v>Unlabeled</v>
      </c>
      <c r="E1085" t="str">
        <f>class_updates_3!B1086</f>
        <v>Unlabeled</v>
      </c>
      <c r="I1085" s="3">
        <f t="shared" si="125"/>
        <v>4</v>
      </c>
      <c r="J1085" s="3">
        <f t="shared" si="125"/>
        <v>0</v>
      </c>
      <c r="K1085">
        <f t="shared" si="125"/>
        <v>0</v>
      </c>
      <c r="L1085">
        <f t="shared" si="125"/>
        <v>0</v>
      </c>
      <c r="M1085">
        <f t="shared" si="125"/>
        <v>0</v>
      </c>
      <c r="N1085">
        <f t="shared" si="125"/>
        <v>0</v>
      </c>
      <c r="O1085">
        <f t="shared" si="125"/>
        <v>0</v>
      </c>
      <c r="P1085" s="3">
        <f t="shared" si="119"/>
        <v>0</v>
      </c>
      <c r="Q1085" s="4" t="str">
        <f t="array" ref="Q1085">_xlfn.IFS(H1085&lt;&gt;"",H1085,Raw!C1085="Unusable","Unusable",P1085&gt;1,"Conflicted",P1085=1,INDEX($J$1:$O$1,MATCH(TRUE,$J1085:$O1085&gt;0,0)),TRUE,$I$1)</f>
        <v>Unlabeled</v>
      </c>
    </row>
    <row r="1086" spans="1:17" x14ac:dyDescent="0.3">
      <c r="A1086" t="str">
        <f>Raw!A1086</f>
        <v>IMG20250801104911</v>
      </c>
      <c r="B1086" t="str">
        <f>Raw!B1086</f>
        <v>Unlabeled</v>
      </c>
      <c r="C1086" t="str">
        <f>class_updates_1!B1087</f>
        <v>Unlabeled</v>
      </c>
      <c r="D1086" t="str">
        <f>class_updates_2!B1087</f>
        <v>Unlabeled</v>
      </c>
      <c r="E1086" t="str">
        <f>class_updates_3!B1087</f>
        <v>Unlabeled</v>
      </c>
      <c r="I1086" s="3">
        <f t="shared" si="125"/>
        <v>4</v>
      </c>
      <c r="J1086" s="3">
        <f t="shared" si="125"/>
        <v>0</v>
      </c>
      <c r="K1086">
        <f t="shared" si="125"/>
        <v>0</v>
      </c>
      <c r="L1086">
        <f t="shared" si="125"/>
        <v>0</v>
      </c>
      <c r="M1086">
        <f t="shared" si="125"/>
        <v>0</v>
      </c>
      <c r="N1086">
        <f t="shared" si="125"/>
        <v>0</v>
      </c>
      <c r="O1086">
        <f t="shared" si="125"/>
        <v>0</v>
      </c>
      <c r="P1086" s="3">
        <f t="shared" si="119"/>
        <v>0</v>
      </c>
      <c r="Q1086" s="4" t="str">
        <f t="array" ref="Q1086">_xlfn.IFS(H1086&lt;&gt;"",H1086,Raw!C1086="Unusable","Unusable",P1086&gt;1,"Conflicted",P1086=1,INDEX($J$1:$O$1,MATCH(TRUE,$J1086:$O1086&gt;0,0)),TRUE,$I$1)</f>
        <v>Unlabeled</v>
      </c>
    </row>
    <row r="1087" spans="1:17" x14ac:dyDescent="0.3">
      <c r="A1087" t="str">
        <f>Raw!A1087</f>
        <v>IMG20250801104925</v>
      </c>
      <c r="B1087" t="str">
        <f>Raw!B1087</f>
        <v>Unlabeled</v>
      </c>
      <c r="C1087" t="str">
        <f>class_updates_1!B1088</f>
        <v>Unlabeled</v>
      </c>
      <c r="D1087" t="str">
        <f>class_updates_2!B1088</f>
        <v>Unlabeled</v>
      </c>
      <c r="E1087" t="str">
        <f>class_updates_3!B1088</f>
        <v>Unlabeled</v>
      </c>
      <c r="I1087" s="3">
        <f t="shared" si="125"/>
        <v>4</v>
      </c>
      <c r="J1087" s="3">
        <f t="shared" si="125"/>
        <v>0</v>
      </c>
      <c r="K1087">
        <f t="shared" si="125"/>
        <v>0</v>
      </c>
      <c r="L1087">
        <f t="shared" si="125"/>
        <v>0</v>
      </c>
      <c r="M1087">
        <f t="shared" si="125"/>
        <v>0</v>
      </c>
      <c r="N1087">
        <f t="shared" si="125"/>
        <v>0</v>
      </c>
      <c r="O1087">
        <f t="shared" si="125"/>
        <v>0</v>
      </c>
      <c r="P1087" s="3">
        <f t="shared" si="119"/>
        <v>0</v>
      </c>
      <c r="Q1087" s="4" t="str">
        <f t="array" ref="Q1087">_xlfn.IFS(H1087&lt;&gt;"",H1087,Raw!C1087="Unusable","Unusable",P1087&gt;1,"Conflicted",P1087=1,INDEX($J$1:$O$1,MATCH(TRUE,$J1087:$O1087&gt;0,0)),TRUE,$I$1)</f>
        <v>Unlabeled</v>
      </c>
    </row>
    <row r="1088" spans="1:17" x14ac:dyDescent="0.3">
      <c r="A1088" t="str">
        <f>Raw!A1088</f>
        <v>IMG20250801104928</v>
      </c>
      <c r="B1088" t="str">
        <f>Raw!B1088</f>
        <v>Unlabeled</v>
      </c>
      <c r="C1088" t="str">
        <f>class_updates_1!B1089</f>
        <v>Unlabeled</v>
      </c>
      <c r="D1088" t="str">
        <f>class_updates_2!B1089</f>
        <v>Unlabeled</v>
      </c>
      <c r="E1088" t="str">
        <f>class_updates_3!B1089</f>
        <v>Unlabeled</v>
      </c>
      <c r="I1088" s="3">
        <f t="shared" si="125"/>
        <v>4</v>
      </c>
      <c r="J1088" s="3">
        <f t="shared" si="125"/>
        <v>0</v>
      </c>
      <c r="K1088">
        <f t="shared" si="125"/>
        <v>0</v>
      </c>
      <c r="L1088">
        <f t="shared" si="125"/>
        <v>0</v>
      </c>
      <c r="M1088">
        <f t="shared" si="125"/>
        <v>0</v>
      </c>
      <c r="N1088">
        <f t="shared" si="125"/>
        <v>0</v>
      </c>
      <c r="O1088">
        <f t="shared" si="125"/>
        <v>0</v>
      </c>
      <c r="P1088" s="3">
        <f t="shared" si="119"/>
        <v>0</v>
      </c>
      <c r="Q1088" s="4" t="str">
        <f t="array" ref="Q1088">_xlfn.IFS(H1088&lt;&gt;"",H1088,Raw!C1088="Unusable","Unusable",P1088&gt;1,"Conflicted",P1088=1,INDEX($J$1:$O$1,MATCH(TRUE,$J1088:$O1088&gt;0,0)),TRUE,$I$1)</f>
        <v>Unlabeled</v>
      </c>
    </row>
    <row r="1089" spans="1:17" x14ac:dyDescent="0.3">
      <c r="A1089" t="str">
        <f>Raw!A1089</f>
        <v>IMG20250801104951</v>
      </c>
      <c r="B1089" t="str">
        <f>Raw!B1089</f>
        <v>Unlabeled</v>
      </c>
      <c r="C1089" t="str">
        <f>class_updates_1!B1090</f>
        <v>Unlabeled</v>
      </c>
      <c r="D1089" t="str">
        <f>class_updates_2!B1090</f>
        <v>Unlabeled</v>
      </c>
      <c r="E1089" t="str">
        <f>class_updates_3!B1090</f>
        <v>Unlabeled</v>
      </c>
      <c r="I1089" s="3">
        <f t="shared" si="125"/>
        <v>4</v>
      </c>
      <c r="J1089" s="3">
        <f t="shared" si="125"/>
        <v>0</v>
      </c>
      <c r="K1089">
        <f t="shared" si="125"/>
        <v>0</v>
      </c>
      <c r="L1089">
        <f t="shared" si="125"/>
        <v>0</v>
      </c>
      <c r="M1089">
        <f t="shared" si="125"/>
        <v>0</v>
      </c>
      <c r="N1089">
        <f t="shared" si="125"/>
        <v>0</v>
      </c>
      <c r="O1089">
        <f t="shared" si="125"/>
        <v>0</v>
      </c>
      <c r="P1089" s="3">
        <f t="shared" si="119"/>
        <v>0</v>
      </c>
      <c r="Q1089" s="4" t="str">
        <f t="array" ref="Q1089">_xlfn.IFS(H1089&lt;&gt;"",H1089,Raw!C1089="Unusable","Unusable",P1089&gt;1,"Conflicted",P1089=1,INDEX($J$1:$O$1,MATCH(TRUE,$J1089:$O1089&gt;0,0)),TRUE,$I$1)</f>
        <v>Unlabeled</v>
      </c>
    </row>
    <row r="1090" spans="1:17" x14ac:dyDescent="0.3">
      <c r="A1090" t="str">
        <f>Raw!A1090</f>
        <v>IMG20250801105019</v>
      </c>
      <c r="B1090" t="str">
        <f>Raw!B1090</f>
        <v>Unlabeled</v>
      </c>
      <c r="C1090" t="str">
        <f>class_updates_1!B1091</f>
        <v>Unlabeled</v>
      </c>
      <c r="D1090" t="str">
        <f>class_updates_2!B1091</f>
        <v>Unlabeled</v>
      </c>
      <c r="E1090" t="str">
        <f>class_updates_3!B1091</f>
        <v>Unlabeled</v>
      </c>
      <c r="I1090" s="3">
        <f t="shared" si="125"/>
        <v>4</v>
      </c>
      <c r="J1090" s="3">
        <f t="shared" si="125"/>
        <v>0</v>
      </c>
      <c r="K1090">
        <f t="shared" si="125"/>
        <v>0</v>
      </c>
      <c r="L1090">
        <f t="shared" si="125"/>
        <v>0</v>
      </c>
      <c r="M1090">
        <f t="shared" si="125"/>
        <v>0</v>
      </c>
      <c r="N1090">
        <f t="shared" si="125"/>
        <v>0</v>
      </c>
      <c r="O1090">
        <f t="shared" si="125"/>
        <v>0</v>
      </c>
      <c r="P1090" s="3">
        <f t="shared" ref="P1090:P1153" si="126">COUNTIF(J1090:O1090,"&gt;0")</f>
        <v>0</v>
      </c>
      <c r="Q1090" s="4" t="str">
        <f t="array" ref="Q1090">_xlfn.IFS(H1090&lt;&gt;"",H1090,Raw!C1090="Unusable","Unusable",P1090&gt;1,"Conflicted",P1090=1,INDEX($J$1:$O$1,MATCH(TRUE,$J1090:$O1090&gt;0,0)),TRUE,$I$1)</f>
        <v>Unlabeled</v>
      </c>
    </row>
    <row r="1091" spans="1:17" x14ac:dyDescent="0.3">
      <c r="A1091" t="str">
        <f>Raw!A1091</f>
        <v>IMG20250801105028</v>
      </c>
      <c r="B1091" t="str">
        <f>Raw!B1091</f>
        <v>Unlabeled</v>
      </c>
      <c r="C1091" t="str">
        <f>class_updates_1!B1092</f>
        <v>Unlabeled</v>
      </c>
      <c r="D1091" t="str">
        <f>class_updates_2!B1092</f>
        <v>Unlabeled</v>
      </c>
      <c r="E1091" t="str">
        <f>class_updates_3!B1092</f>
        <v>Unlabeled</v>
      </c>
      <c r="I1091" s="3">
        <f t="shared" si="125"/>
        <v>4</v>
      </c>
      <c r="J1091" s="3">
        <f t="shared" si="125"/>
        <v>0</v>
      </c>
      <c r="K1091">
        <f t="shared" si="125"/>
        <v>0</v>
      </c>
      <c r="L1091">
        <f t="shared" si="125"/>
        <v>0</v>
      </c>
      <c r="M1091">
        <f t="shared" si="125"/>
        <v>0</v>
      </c>
      <c r="N1091">
        <f t="shared" si="125"/>
        <v>0</v>
      </c>
      <c r="O1091">
        <f t="shared" si="125"/>
        <v>0</v>
      </c>
      <c r="P1091" s="3">
        <f t="shared" si="126"/>
        <v>0</v>
      </c>
      <c r="Q1091" s="4" t="str">
        <f t="array" ref="Q1091">_xlfn.IFS(H1091&lt;&gt;"",H1091,Raw!C1091="Unusable","Unusable",P1091&gt;1,"Conflicted",P1091=1,INDEX($J$1:$O$1,MATCH(TRUE,$J1091:$O1091&gt;0,0)),TRUE,$I$1)</f>
        <v>Unlabeled</v>
      </c>
    </row>
    <row r="1092" spans="1:17" x14ac:dyDescent="0.3">
      <c r="A1092" t="str">
        <f>Raw!A1092</f>
        <v>IMG20250801105036</v>
      </c>
      <c r="B1092" t="str">
        <f>Raw!B1092</f>
        <v>Unlabeled</v>
      </c>
      <c r="C1092" t="str">
        <f>class_updates_1!B1093</f>
        <v>Unlabeled</v>
      </c>
      <c r="D1092" t="str">
        <f>class_updates_2!B1093</f>
        <v>Unlabeled</v>
      </c>
      <c r="E1092" t="str">
        <f>class_updates_3!B1093</f>
        <v>Unlabeled</v>
      </c>
      <c r="I1092" s="3">
        <f t="shared" ref="I1092:O1101" si="127">COUNTIF($B1092:$G1092,I$1)</f>
        <v>4</v>
      </c>
      <c r="J1092" s="3">
        <f t="shared" si="127"/>
        <v>0</v>
      </c>
      <c r="K1092">
        <f t="shared" si="127"/>
        <v>0</v>
      </c>
      <c r="L1092">
        <f t="shared" si="127"/>
        <v>0</v>
      </c>
      <c r="M1092">
        <f t="shared" si="127"/>
        <v>0</v>
      </c>
      <c r="N1092">
        <f t="shared" si="127"/>
        <v>0</v>
      </c>
      <c r="O1092">
        <f t="shared" si="127"/>
        <v>0</v>
      </c>
      <c r="P1092" s="3">
        <f t="shared" si="126"/>
        <v>0</v>
      </c>
      <c r="Q1092" s="4" t="str">
        <f t="array" ref="Q1092">_xlfn.IFS(H1092&lt;&gt;"",H1092,Raw!C1092="Unusable","Unusable",P1092&gt;1,"Conflicted",P1092=1,INDEX($J$1:$O$1,MATCH(TRUE,$J1092:$O1092&gt;0,0)),TRUE,$I$1)</f>
        <v>Unlabeled</v>
      </c>
    </row>
    <row r="1093" spans="1:17" x14ac:dyDescent="0.3">
      <c r="A1093" t="str">
        <f>Raw!A1093</f>
        <v>IMG20250801105101</v>
      </c>
      <c r="B1093" t="str">
        <f>Raw!B1093</f>
        <v>Unlabeled</v>
      </c>
      <c r="C1093" t="str">
        <f>class_updates_1!B1094</f>
        <v>Unlabeled</v>
      </c>
      <c r="D1093" t="str">
        <f>class_updates_2!B1094</f>
        <v>Unlabeled</v>
      </c>
      <c r="E1093" t="str">
        <f>class_updates_3!B1094</f>
        <v>Unlabeled</v>
      </c>
      <c r="I1093" s="3">
        <f t="shared" si="127"/>
        <v>4</v>
      </c>
      <c r="J1093" s="3">
        <f t="shared" si="127"/>
        <v>0</v>
      </c>
      <c r="K1093">
        <f t="shared" si="127"/>
        <v>0</v>
      </c>
      <c r="L1093">
        <f t="shared" si="127"/>
        <v>0</v>
      </c>
      <c r="M1093">
        <f t="shared" si="127"/>
        <v>0</v>
      </c>
      <c r="N1093">
        <f t="shared" si="127"/>
        <v>0</v>
      </c>
      <c r="O1093">
        <f t="shared" si="127"/>
        <v>0</v>
      </c>
      <c r="P1093" s="3">
        <f t="shared" si="126"/>
        <v>0</v>
      </c>
      <c r="Q1093" s="4" t="str">
        <f t="array" ref="Q1093">_xlfn.IFS(H1093&lt;&gt;"",H1093,Raw!C1093="Unusable","Unusable",P1093&gt;1,"Conflicted",P1093=1,INDEX($J$1:$O$1,MATCH(TRUE,$J1093:$O1093&gt;0,0)),TRUE,$I$1)</f>
        <v>Unlabeled</v>
      </c>
    </row>
    <row r="1094" spans="1:17" x14ac:dyDescent="0.3">
      <c r="A1094" t="str">
        <f>Raw!A1094</f>
        <v>IMG20250801105116</v>
      </c>
      <c r="B1094" t="str">
        <f>Raw!B1094</f>
        <v>Unlabeled</v>
      </c>
      <c r="C1094" t="str">
        <f>class_updates_1!B1095</f>
        <v>Unlabeled</v>
      </c>
      <c r="D1094" t="str">
        <f>class_updates_2!B1095</f>
        <v>Unlabeled</v>
      </c>
      <c r="E1094" t="str">
        <f>class_updates_3!B1095</f>
        <v>Unlabeled</v>
      </c>
      <c r="I1094" s="3">
        <f t="shared" si="127"/>
        <v>4</v>
      </c>
      <c r="J1094" s="3">
        <f t="shared" si="127"/>
        <v>0</v>
      </c>
      <c r="K1094">
        <f t="shared" si="127"/>
        <v>0</v>
      </c>
      <c r="L1094">
        <f t="shared" si="127"/>
        <v>0</v>
      </c>
      <c r="M1094">
        <f t="shared" si="127"/>
        <v>0</v>
      </c>
      <c r="N1094">
        <f t="shared" si="127"/>
        <v>0</v>
      </c>
      <c r="O1094">
        <f t="shared" si="127"/>
        <v>0</v>
      </c>
      <c r="P1094" s="3">
        <f t="shared" si="126"/>
        <v>0</v>
      </c>
      <c r="Q1094" s="4" t="str">
        <f t="array" ref="Q1094">_xlfn.IFS(H1094&lt;&gt;"",H1094,Raw!C1094="Unusable","Unusable",P1094&gt;1,"Conflicted",P1094=1,INDEX($J$1:$O$1,MATCH(TRUE,$J1094:$O1094&gt;0,0)),TRUE,$I$1)</f>
        <v>Unlabeled</v>
      </c>
    </row>
    <row r="1095" spans="1:17" x14ac:dyDescent="0.3">
      <c r="A1095" t="str">
        <f>Raw!A1095</f>
        <v>IMG20250801105353</v>
      </c>
      <c r="B1095" t="str">
        <f>Raw!B1095</f>
        <v>Unlabeled</v>
      </c>
      <c r="C1095" t="str">
        <f>class_updates_1!B1096</f>
        <v>Unlabeled</v>
      </c>
      <c r="D1095" t="str">
        <f>class_updates_2!B1096</f>
        <v>Unlabeled</v>
      </c>
      <c r="E1095" t="str">
        <f>class_updates_3!B1096</f>
        <v>Unlabeled</v>
      </c>
      <c r="I1095" s="3">
        <f t="shared" si="127"/>
        <v>4</v>
      </c>
      <c r="J1095" s="3">
        <f t="shared" si="127"/>
        <v>0</v>
      </c>
      <c r="K1095">
        <f t="shared" si="127"/>
        <v>0</v>
      </c>
      <c r="L1095">
        <f t="shared" si="127"/>
        <v>0</v>
      </c>
      <c r="M1095">
        <f t="shared" si="127"/>
        <v>0</v>
      </c>
      <c r="N1095">
        <f t="shared" si="127"/>
        <v>0</v>
      </c>
      <c r="O1095">
        <f t="shared" si="127"/>
        <v>0</v>
      </c>
      <c r="P1095" s="3">
        <f t="shared" si="126"/>
        <v>0</v>
      </c>
      <c r="Q1095" s="4" t="str">
        <f t="array" ref="Q1095">_xlfn.IFS(H1095&lt;&gt;"",H1095,Raw!C1095="Unusable","Unusable",P1095&gt;1,"Conflicted",P1095=1,INDEX($J$1:$O$1,MATCH(TRUE,$J1095:$O1095&gt;0,0)),TRUE,$I$1)</f>
        <v>Unlabeled</v>
      </c>
    </row>
    <row r="1096" spans="1:17" x14ac:dyDescent="0.3">
      <c r="A1096" t="str">
        <f>Raw!A1096</f>
        <v>IMG20250801105357</v>
      </c>
      <c r="B1096" t="str">
        <f>Raw!B1096</f>
        <v>Unlabeled</v>
      </c>
      <c r="C1096" t="str">
        <f>class_updates_1!B1097</f>
        <v>Unlabeled</v>
      </c>
      <c r="D1096" t="str">
        <f>class_updates_2!B1097</f>
        <v>Unlabeled</v>
      </c>
      <c r="E1096" t="str">
        <f>class_updates_3!B1097</f>
        <v>Unlabeled</v>
      </c>
      <c r="I1096" s="3">
        <f t="shared" si="127"/>
        <v>4</v>
      </c>
      <c r="J1096" s="3">
        <f t="shared" si="127"/>
        <v>0</v>
      </c>
      <c r="K1096">
        <f t="shared" si="127"/>
        <v>0</v>
      </c>
      <c r="L1096">
        <f t="shared" si="127"/>
        <v>0</v>
      </c>
      <c r="M1096">
        <f t="shared" si="127"/>
        <v>0</v>
      </c>
      <c r="N1096">
        <f t="shared" si="127"/>
        <v>0</v>
      </c>
      <c r="O1096">
        <f t="shared" si="127"/>
        <v>0</v>
      </c>
      <c r="P1096" s="3">
        <f t="shared" si="126"/>
        <v>0</v>
      </c>
      <c r="Q1096" s="4" t="str">
        <f t="array" ref="Q1096">_xlfn.IFS(H1096&lt;&gt;"",H1096,Raw!C1096="Unusable","Unusable",P1096&gt;1,"Conflicted",P1096=1,INDEX($J$1:$O$1,MATCH(TRUE,$J1096:$O1096&gt;0,0)),TRUE,$I$1)</f>
        <v>Unlabeled</v>
      </c>
    </row>
    <row r="1097" spans="1:17" x14ac:dyDescent="0.3">
      <c r="A1097" t="str">
        <f>Raw!A1097</f>
        <v>IMG20250801105401</v>
      </c>
      <c r="B1097" t="str">
        <f>Raw!B1097</f>
        <v>Unlabeled</v>
      </c>
      <c r="C1097" t="str">
        <f>class_updates_1!B1098</f>
        <v>Unlabeled</v>
      </c>
      <c r="D1097" t="str">
        <f>class_updates_2!B1098</f>
        <v>Unlabeled</v>
      </c>
      <c r="E1097" t="str">
        <f>class_updates_3!B1098</f>
        <v>Unlabeled</v>
      </c>
      <c r="I1097" s="3">
        <f t="shared" si="127"/>
        <v>4</v>
      </c>
      <c r="J1097" s="3">
        <f t="shared" si="127"/>
        <v>0</v>
      </c>
      <c r="K1097">
        <f t="shared" si="127"/>
        <v>0</v>
      </c>
      <c r="L1097">
        <f t="shared" si="127"/>
        <v>0</v>
      </c>
      <c r="M1097">
        <f t="shared" si="127"/>
        <v>0</v>
      </c>
      <c r="N1097">
        <f t="shared" si="127"/>
        <v>0</v>
      </c>
      <c r="O1097">
        <f t="shared" si="127"/>
        <v>0</v>
      </c>
      <c r="P1097" s="3">
        <f t="shared" si="126"/>
        <v>0</v>
      </c>
      <c r="Q1097" s="4" t="str">
        <f t="array" ref="Q1097">_xlfn.IFS(H1097&lt;&gt;"",H1097,Raw!C1097="Unusable","Unusable",P1097&gt;1,"Conflicted",P1097=1,INDEX($J$1:$O$1,MATCH(TRUE,$J1097:$O1097&gt;0,0)),TRUE,$I$1)</f>
        <v>Unlabeled</v>
      </c>
    </row>
    <row r="1098" spans="1:17" x14ac:dyDescent="0.3">
      <c r="A1098" t="str">
        <f>Raw!A1098</f>
        <v>IMG20250801105544</v>
      </c>
      <c r="B1098" t="str">
        <f>Raw!B1098</f>
        <v>Unlabeled</v>
      </c>
      <c r="C1098" t="str">
        <f>class_updates_1!B1099</f>
        <v>Unlabeled</v>
      </c>
      <c r="D1098" t="str">
        <f>class_updates_2!B1099</f>
        <v>Unlabeled</v>
      </c>
      <c r="E1098" t="str">
        <f>class_updates_3!B1099</f>
        <v>Unlabeled</v>
      </c>
      <c r="I1098" s="3">
        <f t="shared" si="127"/>
        <v>4</v>
      </c>
      <c r="J1098" s="3">
        <f t="shared" si="127"/>
        <v>0</v>
      </c>
      <c r="K1098">
        <f t="shared" si="127"/>
        <v>0</v>
      </c>
      <c r="L1098">
        <f t="shared" si="127"/>
        <v>0</v>
      </c>
      <c r="M1098">
        <f t="shared" si="127"/>
        <v>0</v>
      </c>
      <c r="N1098">
        <f t="shared" si="127"/>
        <v>0</v>
      </c>
      <c r="O1098">
        <f t="shared" si="127"/>
        <v>0</v>
      </c>
      <c r="P1098" s="3">
        <f t="shared" si="126"/>
        <v>0</v>
      </c>
      <c r="Q1098" s="4" t="str">
        <f t="array" ref="Q1098">_xlfn.IFS(H1098&lt;&gt;"",H1098,Raw!C1098="Unusable","Unusable",P1098&gt;1,"Conflicted",P1098=1,INDEX($J$1:$O$1,MATCH(TRUE,$J1098:$O1098&gt;0,0)),TRUE,$I$1)</f>
        <v>Unlabeled</v>
      </c>
    </row>
    <row r="1099" spans="1:17" x14ac:dyDescent="0.3">
      <c r="A1099" t="str">
        <f>Raw!A1099</f>
        <v>IMG20250801105557</v>
      </c>
      <c r="B1099" t="str">
        <f>Raw!B1099</f>
        <v>Unlabeled</v>
      </c>
      <c r="C1099" t="str">
        <f>class_updates_1!B1100</f>
        <v>Unlabeled</v>
      </c>
      <c r="D1099" t="str">
        <f>class_updates_2!B1100</f>
        <v>Unlabeled</v>
      </c>
      <c r="E1099" t="str">
        <f>class_updates_3!B1100</f>
        <v>Unlabeled</v>
      </c>
      <c r="I1099" s="3">
        <f t="shared" si="127"/>
        <v>4</v>
      </c>
      <c r="J1099" s="3">
        <f t="shared" si="127"/>
        <v>0</v>
      </c>
      <c r="K1099">
        <f t="shared" si="127"/>
        <v>0</v>
      </c>
      <c r="L1099">
        <f t="shared" si="127"/>
        <v>0</v>
      </c>
      <c r="M1099">
        <f t="shared" si="127"/>
        <v>0</v>
      </c>
      <c r="N1099">
        <f t="shared" si="127"/>
        <v>0</v>
      </c>
      <c r="O1099">
        <f t="shared" si="127"/>
        <v>0</v>
      </c>
      <c r="P1099" s="3">
        <f t="shared" si="126"/>
        <v>0</v>
      </c>
      <c r="Q1099" s="4" t="str">
        <f t="array" ref="Q1099">_xlfn.IFS(H1099&lt;&gt;"",H1099,Raw!C1099="Unusable","Unusable",P1099&gt;1,"Conflicted",P1099=1,INDEX($J$1:$O$1,MATCH(TRUE,$J1099:$O1099&gt;0,0)),TRUE,$I$1)</f>
        <v>Unlabeled</v>
      </c>
    </row>
    <row r="1100" spans="1:17" x14ac:dyDescent="0.3">
      <c r="A1100" t="str">
        <f>Raw!A1100</f>
        <v>IMG20250801105623</v>
      </c>
      <c r="B1100" t="str">
        <f>Raw!B1100</f>
        <v>Unlabeled</v>
      </c>
      <c r="C1100" t="str">
        <f>class_updates_1!B1101</f>
        <v>Unlabeled</v>
      </c>
      <c r="D1100" t="str">
        <f>class_updates_2!B1101</f>
        <v>Unlabeled</v>
      </c>
      <c r="E1100" t="str">
        <f>class_updates_3!B1101</f>
        <v>Unlabeled</v>
      </c>
      <c r="I1100" s="3">
        <f t="shared" si="127"/>
        <v>4</v>
      </c>
      <c r="J1100" s="3">
        <f t="shared" si="127"/>
        <v>0</v>
      </c>
      <c r="K1100">
        <f t="shared" si="127"/>
        <v>0</v>
      </c>
      <c r="L1100">
        <f t="shared" si="127"/>
        <v>0</v>
      </c>
      <c r="M1100">
        <f t="shared" si="127"/>
        <v>0</v>
      </c>
      <c r="N1100">
        <f t="shared" si="127"/>
        <v>0</v>
      </c>
      <c r="O1100">
        <f t="shared" si="127"/>
        <v>0</v>
      </c>
      <c r="P1100" s="3">
        <f t="shared" si="126"/>
        <v>0</v>
      </c>
      <c r="Q1100" s="4" t="str">
        <f t="array" ref="Q1100">_xlfn.IFS(H1100&lt;&gt;"",H1100,Raw!C1100="Unusable","Unusable",P1100&gt;1,"Conflicted",P1100=1,INDEX($J$1:$O$1,MATCH(TRUE,$J1100:$O1100&gt;0,0)),TRUE,$I$1)</f>
        <v>Unlabeled</v>
      </c>
    </row>
    <row r="1101" spans="1:17" x14ac:dyDescent="0.3">
      <c r="A1101" t="str">
        <f>Raw!A1101</f>
        <v>IMG20250801105627</v>
      </c>
      <c r="B1101" t="str">
        <f>Raw!B1101</f>
        <v>Unlabeled</v>
      </c>
      <c r="C1101" t="str">
        <f>class_updates_1!B1102</f>
        <v>Unlabeled</v>
      </c>
      <c r="D1101" t="str">
        <f>class_updates_2!B1102</f>
        <v>Unlabeled</v>
      </c>
      <c r="E1101" t="str">
        <f>class_updates_3!B1102</f>
        <v>Unlabeled</v>
      </c>
      <c r="I1101" s="3">
        <f t="shared" si="127"/>
        <v>4</v>
      </c>
      <c r="J1101" s="3">
        <f t="shared" si="127"/>
        <v>0</v>
      </c>
      <c r="K1101">
        <f t="shared" si="127"/>
        <v>0</v>
      </c>
      <c r="L1101">
        <f t="shared" si="127"/>
        <v>0</v>
      </c>
      <c r="M1101">
        <f t="shared" si="127"/>
        <v>0</v>
      </c>
      <c r="N1101">
        <f t="shared" si="127"/>
        <v>0</v>
      </c>
      <c r="O1101">
        <f t="shared" si="127"/>
        <v>0</v>
      </c>
      <c r="P1101" s="3">
        <f t="shared" si="126"/>
        <v>0</v>
      </c>
      <c r="Q1101" s="4" t="str">
        <f t="array" ref="Q1101">_xlfn.IFS(H1101&lt;&gt;"",H1101,Raw!C1101="Unusable","Unusable",P1101&gt;1,"Conflicted",P1101=1,INDEX($J$1:$O$1,MATCH(TRUE,$J1101:$O1101&gt;0,0)),TRUE,$I$1)</f>
        <v>Unlabeled</v>
      </c>
    </row>
    <row r="1102" spans="1:17" x14ac:dyDescent="0.3">
      <c r="A1102" t="str">
        <f>Raw!A1102</f>
        <v>IMG20250801105639</v>
      </c>
      <c r="B1102" t="str">
        <f>Raw!B1102</f>
        <v>Unlabeled</v>
      </c>
      <c r="C1102" t="str">
        <f>class_updates_1!B1103</f>
        <v>Unlabeled</v>
      </c>
      <c r="D1102" t="str">
        <f>class_updates_2!B1103</f>
        <v>Unlabeled</v>
      </c>
      <c r="E1102" t="str">
        <f>class_updates_3!B1103</f>
        <v>Unlabeled</v>
      </c>
      <c r="I1102" s="3">
        <f t="shared" ref="I1102:O1111" si="128">COUNTIF($B1102:$G1102,I$1)</f>
        <v>4</v>
      </c>
      <c r="J1102" s="3">
        <f t="shared" si="128"/>
        <v>0</v>
      </c>
      <c r="K1102">
        <f t="shared" si="128"/>
        <v>0</v>
      </c>
      <c r="L1102">
        <f t="shared" si="128"/>
        <v>0</v>
      </c>
      <c r="M1102">
        <f t="shared" si="128"/>
        <v>0</v>
      </c>
      <c r="N1102">
        <f t="shared" si="128"/>
        <v>0</v>
      </c>
      <c r="O1102">
        <f t="shared" si="128"/>
        <v>0</v>
      </c>
      <c r="P1102" s="3">
        <f t="shared" si="126"/>
        <v>0</v>
      </c>
      <c r="Q1102" s="4" t="str">
        <f t="array" ref="Q1102">_xlfn.IFS(H1102&lt;&gt;"",H1102,Raw!C1102="Unusable","Unusable",P1102&gt;1,"Conflicted",P1102=1,INDEX($J$1:$O$1,MATCH(TRUE,$J1102:$O1102&gt;0,0)),TRUE,$I$1)</f>
        <v>Unlabeled</v>
      </c>
    </row>
    <row r="1103" spans="1:17" x14ac:dyDescent="0.3">
      <c r="A1103" t="str">
        <f>Raw!A1103</f>
        <v>IMG20250801105655</v>
      </c>
      <c r="B1103" t="str">
        <f>Raw!B1103</f>
        <v>Unlabeled</v>
      </c>
      <c r="C1103" t="str">
        <f>class_updates_1!B1104</f>
        <v>Unlabeled</v>
      </c>
      <c r="D1103" t="str">
        <f>class_updates_2!B1104</f>
        <v>Unlabeled</v>
      </c>
      <c r="E1103" t="str">
        <f>class_updates_3!B1104</f>
        <v>Unlabeled</v>
      </c>
      <c r="I1103" s="3">
        <f t="shared" si="128"/>
        <v>4</v>
      </c>
      <c r="J1103" s="3">
        <f t="shared" si="128"/>
        <v>0</v>
      </c>
      <c r="K1103">
        <f t="shared" si="128"/>
        <v>0</v>
      </c>
      <c r="L1103">
        <f t="shared" si="128"/>
        <v>0</v>
      </c>
      <c r="M1103">
        <f t="shared" si="128"/>
        <v>0</v>
      </c>
      <c r="N1103">
        <f t="shared" si="128"/>
        <v>0</v>
      </c>
      <c r="O1103">
        <f t="shared" si="128"/>
        <v>0</v>
      </c>
      <c r="P1103" s="3">
        <f t="shared" si="126"/>
        <v>0</v>
      </c>
      <c r="Q1103" s="4" t="str">
        <f t="array" ref="Q1103">_xlfn.IFS(H1103&lt;&gt;"",H1103,Raw!C1103="Unusable","Unusable",P1103&gt;1,"Conflicted",P1103=1,INDEX($J$1:$O$1,MATCH(TRUE,$J1103:$O1103&gt;0,0)),TRUE,$I$1)</f>
        <v>Unlabeled</v>
      </c>
    </row>
    <row r="1104" spans="1:17" x14ac:dyDescent="0.3">
      <c r="A1104" t="str">
        <f>Raw!A1104</f>
        <v>IMG20250801105658</v>
      </c>
      <c r="B1104" t="str">
        <f>Raw!B1104</f>
        <v>Unlabeled</v>
      </c>
      <c r="C1104" t="str">
        <f>class_updates_1!B1105</f>
        <v>Unlabeled</v>
      </c>
      <c r="D1104" t="str">
        <f>class_updates_2!B1105</f>
        <v>Unlabeled</v>
      </c>
      <c r="E1104" t="str">
        <f>class_updates_3!B1105</f>
        <v>Unlabeled</v>
      </c>
      <c r="I1104" s="3">
        <f t="shared" si="128"/>
        <v>4</v>
      </c>
      <c r="J1104" s="3">
        <f t="shared" si="128"/>
        <v>0</v>
      </c>
      <c r="K1104">
        <f t="shared" si="128"/>
        <v>0</v>
      </c>
      <c r="L1104">
        <f t="shared" si="128"/>
        <v>0</v>
      </c>
      <c r="M1104">
        <f t="shared" si="128"/>
        <v>0</v>
      </c>
      <c r="N1104">
        <f t="shared" si="128"/>
        <v>0</v>
      </c>
      <c r="O1104">
        <f t="shared" si="128"/>
        <v>0</v>
      </c>
      <c r="P1104" s="3">
        <f t="shared" si="126"/>
        <v>0</v>
      </c>
      <c r="Q1104" s="4" t="str">
        <f t="array" ref="Q1104">_xlfn.IFS(H1104&lt;&gt;"",H1104,Raw!C1104="Unusable","Unusable",P1104&gt;1,"Conflicted",P1104=1,INDEX($J$1:$O$1,MATCH(TRUE,$J1104:$O1104&gt;0,0)),TRUE,$I$1)</f>
        <v>Unlabeled</v>
      </c>
    </row>
    <row r="1105" spans="1:17" x14ac:dyDescent="0.3">
      <c r="A1105" t="str">
        <f>Raw!A1105</f>
        <v>IMG20250801105704</v>
      </c>
      <c r="B1105" t="str">
        <f>Raw!B1105</f>
        <v>Unlabeled</v>
      </c>
      <c r="C1105" t="str">
        <f>class_updates_1!B1106</f>
        <v>Unlabeled</v>
      </c>
      <c r="D1105" t="str">
        <f>class_updates_2!B1106</f>
        <v>Unlabeled</v>
      </c>
      <c r="E1105" t="str">
        <f>class_updates_3!B1106</f>
        <v>Unlabeled</v>
      </c>
      <c r="I1105" s="3">
        <f t="shared" si="128"/>
        <v>4</v>
      </c>
      <c r="J1105" s="3">
        <f t="shared" si="128"/>
        <v>0</v>
      </c>
      <c r="K1105">
        <f t="shared" si="128"/>
        <v>0</v>
      </c>
      <c r="L1105">
        <f t="shared" si="128"/>
        <v>0</v>
      </c>
      <c r="M1105">
        <f t="shared" si="128"/>
        <v>0</v>
      </c>
      <c r="N1105">
        <f t="shared" si="128"/>
        <v>0</v>
      </c>
      <c r="O1105">
        <f t="shared" si="128"/>
        <v>0</v>
      </c>
      <c r="P1105" s="3">
        <f t="shared" si="126"/>
        <v>0</v>
      </c>
      <c r="Q1105" s="4" t="str">
        <f t="array" ref="Q1105">_xlfn.IFS(H1105&lt;&gt;"",H1105,Raw!C1105="Unusable","Unusable",P1105&gt;1,"Conflicted",P1105=1,INDEX($J$1:$O$1,MATCH(TRUE,$J1105:$O1105&gt;0,0)),TRUE,$I$1)</f>
        <v>Unlabeled</v>
      </c>
    </row>
    <row r="1106" spans="1:17" x14ac:dyDescent="0.3">
      <c r="A1106" t="str">
        <f>Raw!A1106</f>
        <v>IMG20250801105710</v>
      </c>
      <c r="B1106" t="str">
        <f>Raw!B1106</f>
        <v>Unlabeled</v>
      </c>
      <c r="C1106" t="str">
        <f>class_updates_1!B1107</f>
        <v>Unlabeled</v>
      </c>
      <c r="D1106" t="str">
        <f>class_updates_2!B1107</f>
        <v>Unlabeled</v>
      </c>
      <c r="E1106" t="str">
        <f>class_updates_3!B1107</f>
        <v>Unlabeled</v>
      </c>
      <c r="I1106" s="3">
        <f t="shared" si="128"/>
        <v>4</v>
      </c>
      <c r="J1106" s="3">
        <f t="shared" si="128"/>
        <v>0</v>
      </c>
      <c r="K1106">
        <f t="shared" si="128"/>
        <v>0</v>
      </c>
      <c r="L1106">
        <f t="shared" si="128"/>
        <v>0</v>
      </c>
      <c r="M1106">
        <f t="shared" si="128"/>
        <v>0</v>
      </c>
      <c r="N1106">
        <f t="shared" si="128"/>
        <v>0</v>
      </c>
      <c r="O1106">
        <f t="shared" si="128"/>
        <v>0</v>
      </c>
      <c r="P1106" s="3">
        <f t="shared" si="126"/>
        <v>0</v>
      </c>
      <c r="Q1106" s="4" t="str">
        <f t="array" ref="Q1106">_xlfn.IFS(H1106&lt;&gt;"",H1106,Raw!C1106="Unusable","Unusable",P1106&gt;1,"Conflicted",P1106=1,INDEX($J$1:$O$1,MATCH(TRUE,$J1106:$O1106&gt;0,0)),TRUE,$I$1)</f>
        <v>Unlabeled</v>
      </c>
    </row>
    <row r="1107" spans="1:17" x14ac:dyDescent="0.3">
      <c r="A1107" t="str">
        <f>Raw!A1107</f>
        <v>IMG20250801105712</v>
      </c>
      <c r="B1107" t="str">
        <f>Raw!B1107</f>
        <v>Unlabeled</v>
      </c>
      <c r="C1107" t="str">
        <f>class_updates_1!B1108</f>
        <v>Unlabeled</v>
      </c>
      <c r="D1107" t="str">
        <f>class_updates_2!B1108</f>
        <v>Unlabeled</v>
      </c>
      <c r="E1107" t="str">
        <f>class_updates_3!B1108</f>
        <v>Unlabeled</v>
      </c>
      <c r="I1107" s="3">
        <f t="shared" si="128"/>
        <v>4</v>
      </c>
      <c r="J1107" s="3">
        <f t="shared" si="128"/>
        <v>0</v>
      </c>
      <c r="K1107">
        <f t="shared" si="128"/>
        <v>0</v>
      </c>
      <c r="L1107">
        <f t="shared" si="128"/>
        <v>0</v>
      </c>
      <c r="M1107">
        <f t="shared" si="128"/>
        <v>0</v>
      </c>
      <c r="N1107">
        <f t="shared" si="128"/>
        <v>0</v>
      </c>
      <c r="O1107">
        <f t="shared" si="128"/>
        <v>0</v>
      </c>
      <c r="P1107" s="3">
        <f t="shared" si="126"/>
        <v>0</v>
      </c>
      <c r="Q1107" s="4" t="str">
        <f t="array" ref="Q1107">_xlfn.IFS(H1107&lt;&gt;"",H1107,Raw!C1107="Unusable","Unusable",P1107&gt;1,"Conflicted",P1107=1,INDEX($J$1:$O$1,MATCH(TRUE,$J1107:$O1107&gt;0,0)),TRUE,$I$1)</f>
        <v>Unlabeled</v>
      </c>
    </row>
    <row r="1108" spans="1:17" x14ac:dyDescent="0.3">
      <c r="A1108" t="str">
        <f>Raw!A1108</f>
        <v>IMG20250801105731</v>
      </c>
      <c r="B1108" t="str">
        <f>Raw!B1108</f>
        <v>Unlabeled</v>
      </c>
      <c r="C1108" t="str">
        <f>class_updates_1!B1109</f>
        <v>Unlabeled</v>
      </c>
      <c r="D1108" t="str">
        <f>class_updates_2!B1109</f>
        <v>Unlabeled</v>
      </c>
      <c r="E1108" t="str">
        <f>class_updates_3!B1109</f>
        <v>Unlabeled</v>
      </c>
      <c r="I1108" s="3">
        <f t="shared" si="128"/>
        <v>4</v>
      </c>
      <c r="J1108" s="3">
        <f t="shared" si="128"/>
        <v>0</v>
      </c>
      <c r="K1108">
        <f t="shared" si="128"/>
        <v>0</v>
      </c>
      <c r="L1108">
        <f t="shared" si="128"/>
        <v>0</v>
      </c>
      <c r="M1108">
        <f t="shared" si="128"/>
        <v>0</v>
      </c>
      <c r="N1108">
        <f t="shared" si="128"/>
        <v>0</v>
      </c>
      <c r="O1108">
        <f t="shared" si="128"/>
        <v>0</v>
      </c>
      <c r="P1108" s="3">
        <f t="shared" si="126"/>
        <v>0</v>
      </c>
      <c r="Q1108" s="4" t="str">
        <f t="array" ref="Q1108">_xlfn.IFS(H1108&lt;&gt;"",H1108,Raw!C1108="Unusable","Unusable",P1108&gt;1,"Conflicted",P1108=1,INDEX($J$1:$O$1,MATCH(TRUE,$J1108:$O1108&gt;0,0)),TRUE,$I$1)</f>
        <v>Unlabeled</v>
      </c>
    </row>
    <row r="1109" spans="1:17" x14ac:dyDescent="0.3">
      <c r="A1109" t="str">
        <f>Raw!A1109</f>
        <v>IMG20250801105734</v>
      </c>
      <c r="B1109" t="str">
        <f>Raw!B1109</f>
        <v>Unlabeled</v>
      </c>
      <c r="C1109" t="str">
        <f>class_updates_1!B1110</f>
        <v>Unlabeled</v>
      </c>
      <c r="D1109" t="str">
        <f>class_updates_2!B1110</f>
        <v>Unlabeled</v>
      </c>
      <c r="E1109" t="str">
        <f>class_updates_3!B1110</f>
        <v>Unlabeled</v>
      </c>
      <c r="I1109" s="3">
        <f t="shared" si="128"/>
        <v>4</v>
      </c>
      <c r="J1109" s="3">
        <f t="shared" si="128"/>
        <v>0</v>
      </c>
      <c r="K1109">
        <f t="shared" si="128"/>
        <v>0</v>
      </c>
      <c r="L1109">
        <f t="shared" si="128"/>
        <v>0</v>
      </c>
      <c r="M1109">
        <f t="shared" si="128"/>
        <v>0</v>
      </c>
      <c r="N1109">
        <f t="shared" si="128"/>
        <v>0</v>
      </c>
      <c r="O1109">
        <f t="shared" si="128"/>
        <v>0</v>
      </c>
      <c r="P1109" s="3">
        <f t="shared" si="126"/>
        <v>0</v>
      </c>
      <c r="Q1109" s="4" t="str">
        <f t="array" ref="Q1109">_xlfn.IFS(H1109&lt;&gt;"",H1109,Raw!C1109="Unusable","Unusable",P1109&gt;1,"Conflicted",P1109=1,INDEX($J$1:$O$1,MATCH(TRUE,$J1109:$O1109&gt;0,0)),TRUE,$I$1)</f>
        <v>Unlabeled</v>
      </c>
    </row>
    <row r="1110" spans="1:17" x14ac:dyDescent="0.3">
      <c r="A1110" t="str">
        <f>Raw!A1110</f>
        <v>IMG20250801105749</v>
      </c>
      <c r="B1110" t="str">
        <f>Raw!B1110</f>
        <v>Unlabeled</v>
      </c>
      <c r="C1110" t="str">
        <f>class_updates_1!B1111</f>
        <v>Unlabeled</v>
      </c>
      <c r="D1110" t="str">
        <f>class_updates_2!B1111</f>
        <v>Unlabeled</v>
      </c>
      <c r="E1110" t="str">
        <f>class_updates_3!B1111</f>
        <v>Unlabeled</v>
      </c>
      <c r="I1110" s="3">
        <f t="shared" si="128"/>
        <v>4</v>
      </c>
      <c r="J1110" s="3">
        <f t="shared" si="128"/>
        <v>0</v>
      </c>
      <c r="K1110">
        <f t="shared" si="128"/>
        <v>0</v>
      </c>
      <c r="L1110">
        <f t="shared" si="128"/>
        <v>0</v>
      </c>
      <c r="M1110">
        <f t="shared" si="128"/>
        <v>0</v>
      </c>
      <c r="N1110">
        <f t="shared" si="128"/>
        <v>0</v>
      </c>
      <c r="O1110">
        <f t="shared" si="128"/>
        <v>0</v>
      </c>
      <c r="P1110" s="3">
        <f t="shared" si="126"/>
        <v>0</v>
      </c>
      <c r="Q1110" s="4" t="str">
        <f t="array" ref="Q1110">_xlfn.IFS(H1110&lt;&gt;"",H1110,Raw!C1110="Unusable","Unusable",P1110&gt;1,"Conflicted",P1110=1,INDEX($J$1:$O$1,MATCH(TRUE,$J1110:$O1110&gt;0,0)),TRUE,$I$1)</f>
        <v>Unlabeled</v>
      </c>
    </row>
    <row r="1111" spans="1:17" x14ac:dyDescent="0.3">
      <c r="A1111" t="str">
        <f>Raw!A1111</f>
        <v>IMG20250801105751</v>
      </c>
      <c r="B1111" t="str">
        <f>Raw!B1111</f>
        <v>Unlabeled</v>
      </c>
      <c r="C1111" t="str">
        <f>class_updates_1!B1112</f>
        <v>Unlabeled</v>
      </c>
      <c r="D1111" t="str">
        <f>class_updates_2!B1112</f>
        <v>Unlabeled</v>
      </c>
      <c r="E1111" t="str">
        <f>class_updates_3!B1112</f>
        <v>Unlabeled</v>
      </c>
      <c r="I1111" s="3">
        <f t="shared" si="128"/>
        <v>4</v>
      </c>
      <c r="J1111" s="3">
        <f t="shared" si="128"/>
        <v>0</v>
      </c>
      <c r="K1111">
        <f t="shared" si="128"/>
        <v>0</v>
      </c>
      <c r="L1111">
        <f t="shared" si="128"/>
        <v>0</v>
      </c>
      <c r="M1111">
        <f t="shared" si="128"/>
        <v>0</v>
      </c>
      <c r="N1111">
        <f t="shared" si="128"/>
        <v>0</v>
      </c>
      <c r="O1111">
        <f t="shared" si="128"/>
        <v>0</v>
      </c>
      <c r="P1111" s="3">
        <f t="shared" si="126"/>
        <v>0</v>
      </c>
      <c r="Q1111" s="4" t="str">
        <f t="array" ref="Q1111">_xlfn.IFS(H1111&lt;&gt;"",H1111,Raw!C1111="Unusable","Unusable",P1111&gt;1,"Conflicted",P1111=1,INDEX($J$1:$O$1,MATCH(TRUE,$J1111:$O1111&gt;0,0)),TRUE,$I$1)</f>
        <v>Unlabeled</v>
      </c>
    </row>
    <row r="1112" spans="1:17" x14ac:dyDescent="0.3">
      <c r="A1112" t="str">
        <f>Raw!A1112</f>
        <v>IMG20250801105755</v>
      </c>
      <c r="B1112" t="str">
        <f>Raw!B1112</f>
        <v>Unlabeled</v>
      </c>
      <c r="C1112" t="str">
        <f>class_updates_1!B1113</f>
        <v>Unlabeled</v>
      </c>
      <c r="D1112" t="str">
        <f>class_updates_2!B1113</f>
        <v>Unlabeled</v>
      </c>
      <c r="E1112" t="str">
        <f>class_updates_3!B1113</f>
        <v>Unlabeled</v>
      </c>
      <c r="I1112" s="3">
        <f t="shared" ref="I1112:O1121" si="129">COUNTIF($B1112:$G1112,I$1)</f>
        <v>4</v>
      </c>
      <c r="J1112" s="3">
        <f t="shared" si="129"/>
        <v>0</v>
      </c>
      <c r="K1112">
        <f t="shared" si="129"/>
        <v>0</v>
      </c>
      <c r="L1112">
        <f t="shared" si="129"/>
        <v>0</v>
      </c>
      <c r="M1112">
        <f t="shared" si="129"/>
        <v>0</v>
      </c>
      <c r="N1112">
        <f t="shared" si="129"/>
        <v>0</v>
      </c>
      <c r="O1112">
        <f t="shared" si="129"/>
        <v>0</v>
      </c>
      <c r="P1112" s="3">
        <f t="shared" si="126"/>
        <v>0</v>
      </c>
      <c r="Q1112" s="4" t="str">
        <f t="array" ref="Q1112">_xlfn.IFS(H1112&lt;&gt;"",H1112,Raw!C1112="Unusable","Unusable",P1112&gt;1,"Conflicted",P1112=1,INDEX($J$1:$O$1,MATCH(TRUE,$J1112:$O1112&gt;0,0)),TRUE,$I$1)</f>
        <v>Unlabeled</v>
      </c>
    </row>
    <row r="1113" spans="1:17" x14ac:dyDescent="0.3">
      <c r="A1113" t="str">
        <f>Raw!A1113</f>
        <v>IMG20250801105841</v>
      </c>
      <c r="B1113" t="str">
        <f>Raw!B1113</f>
        <v>Unlabeled</v>
      </c>
      <c r="C1113" t="str">
        <f>class_updates_1!B1114</f>
        <v>Unlabeled</v>
      </c>
      <c r="D1113" t="str">
        <f>class_updates_2!B1114</f>
        <v>Unlabeled</v>
      </c>
      <c r="E1113" t="str">
        <f>class_updates_3!B1114</f>
        <v>Unlabeled</v>
      </c>
      <c r="I1113" s="3">
        <f t="shared" si="129"/>
        <v>4</v>
      </c>
      <c r="J1113" s="3">
        <f t="shared" si="129"/>
        <v>0</v>
      </c>
      <c r="K1113">
        <f t="shared" si="129"/>
        <v>0</v>
      </c>
      <c r="L1113">
        <f t="shared" si="129"/>
        <v>0</v>
      </c>
      <c r="M1113">
        <f t="shared" si="129"/>
        <v>0</v>
      </c>
      <c r="N1113">
        <f t="shared" si="129"/>
        <v>0</v>
      </c>
      <c r="O1113">
        <f t="shared" si="129"/>
        <v>0</v>
      </c>
      <c r="P1113" s="3">
        <f t="shared" si="126"/>
        <v>0</v>
      </c>
      <c r="Q1113" s="4" t="str">
        <f t="array" ref="Q1113">_xlfn.IFS(H1113&lt;&gt;"",H1113,Raw!C1113="Unusable","Unusable",P1113&gt;1,"Conflicted",P1113=1,INDEX($J$1:$O$1,MATCH(TRUE,$J1113:$O1113&gt;0,0)),TRUE,$I$1)</f>
        <v>Unlabeled</v>
      </c>
    </row>
    <row r="1114" spans="1:17" x14ac:dyDescent="0.3">
      <c r="A1114" t="str">
        <f>Raw!A1114</f>
        <v>IMG20250801105907</v>
      </c>
      <c r="B1114" t="str">
        <f>Raw!B1114</f>
        <v>Unlabeled</v>
      </c>
      <c r="C1114" t="str">
        <f>class_updates_1!B1115</f>
        <v>Unlabeled</v>
      </c>
      <c r="D1114" t="str">
        <f>class_updates_2!B1115</f>
        <v>Unlabeled</v>
      </c>
      <c r="E1114" t="str">
        <f>class_updates_3!B1115</f>
        <v>Unlabeled</v>
      </c>
      <c r="I1114" s="3">
        <f t="shared" si="129"/>
        <v>4</v>
      </c>
      <c r="J1114" s="3">
        <f t="shared" si="129"/>
        <v>0</v>
      </c>
      <c r="K1114">
        <f t="shared" si="129"/>
        <v>0</v>
      </c>
      <c r="L1114">
        <f t="shared" si="129"/>
        <v>0</v>
      </c>
      <c r="M1114">
        <f t="shared" si="129"/>
        <v>0</v>
      </c>
      <c r="N1114">
        <f t="shared" si="129"/>
        <v>0</v>
      </c>
      <c r="O1114">
        <f t="shared" si="129"/>
        <v>0</v>
      </c>
      <c r="P1114" s="3">
        <f t="shared" si="126"/>
        <v>0</v>
      </c>
      <c r="Q1114" s="4" t="str">
        <f t="array" ref="Q1114">_xlfn.IFS(H1114&lt;&gt;"",H1114,Raw!C1114="Unusable","Unusable",P1114&gt;1,"Conflicted",P1114=1,INDEX($J$1:$O$1,MATCH(TRUE,$J1114:$O1114&gt;0,0)),TRUE,$I$1)</f>
        <v>Unlabeled</v>
      </c>
    </row>
    <row r="1115" spans="1:17" x14ac:dyDescent="0.3">
      <c r="A1115" t="str">
        <f>Raw!A1115</f>
        <v>IMG20250801105946</v>
      </c>
      <c r="B1115" t="str">
        <f>Raw!B1115</f>
        <v>Unlabeled</v>
      </c>
      <c r="C1115" t="str">
        <f>class_updates_1!B1116</f>
        <v>Unlabeled</v>
      </c>
      <c r="D1115" t="str">
        <f>class_updates_2!B1116</f>
        <v>Unlabeled</v>
      </c>
      <c r="E1115" t="str">
        <f>class_updates_3!B1116</f>
        <v>Unlabeled</v>
      </c>
      <c r="I1115" s="3">
        <f t="shared" si="129"/>
        <v>4</v>
      </c>
      <c r="J1115" s="3">
        <f t="shared" si="129"/>
        <v>0</v>
      </c>
      <c r="K1115">
        <f t="shared" si="129"/>
        <v>0</v>
      </c>
      <c r="L1115">
        <f t="shared" si="129"/>
        <v>0</v>
      </c>
      <c r="M1115">
        <f t="shared" si="129"/>
        <v>0</v>
      </c>
      <c r="N1115">
        <f t="shared" si="129"/>
        <v>0</v>
      </c>
      <c r="O1115">
        <f t="shared" si="129"/>
        <v>0</v>
      </c>
      <c r="P1115" s="3">
        <f t="shared" si="126"/>
        <v>0</v>
      </c>
      <c r="Q1115" s="4" t="str">
        <f t="array" ref="Q1115">_xlfn.IFS(H1115&lt;&gt;"",H1115,Raw!C1115="Unusable","Unusable",P1115&gt;1,"Conflicted",P1115=1,INDEX($J$1:$O$1,MATCH(TRUE,$J1115:$O1115&gt;0,0)),TRUE,$I$1)</f>
        <v>Unlabeled</v>
      </c>
    </row>
    <row r="1116" spans="1:17" x14ac:dyDescent="0.3">
      <c r="A1116" t="str">
        <f>Raw!A1116</f>
        <v>IMG20250801105953</v>
      </c>
      <c r="B1116" t="str">
        <f>Raw!B1116</f>
        <v>Unlabeled</v>
      </c>
      <c r="C1116" t="str">
        <f>class_updates_1!B1117</f>
        <v>Unlabeled</v>
      </c>
      <c r="D1116" t="str">
        <f>class_updates_2!B1117</f>
        <v>Unlabeled</v>
      </c>
      <c r="E1116" t="str">
        <f>class_updates_3!B1117</f>
        <v>Unlabeled</v>
      </c>
      <c r="I1116" s="3">
        <f t="shared" si="129"/>
        <v>4</v>
      </c>
      <c r="J1116" s="3">
        <f t="shared" si="129"/>
        <v>0</v>
      </c>
      <c r="K1116">
        <f t="shared" si="129"/>
        <v>0</v>
      </c>
      <c r="L1116">
        <f t="shared" si="129"/>
        <v>0</v>
      </c>
      <c r="M1116">
        <f t="shared" si="129"/>
        <v>0</v>
      </c>
      <c r="N1116">
        <f t="shared" si="129"/>
        <v>0</v>
      </c>
      <c r="O1116">
        <f t="shared" si="129"/>
        <v>0</v>
      </c>
      <c r="P1116" s="3">
        <f t="shared" si="126"/>
        <v>0</v>
      </c>
      <c r="Q1116" s="4" t="str">
        <f t="array" ref="Q1116">_xlfn.IFS(H1116&lt;&gt;"",H1116,Raw!C1116="Unusable","Unusable",P1116&gt;1,"Conflicted",P1116=1,INDEX($J$1:$O$1,MATCH(TRUE,$J1116:$O1116&gt;0,0)),TRUE,$I$1)</f>
        <v>Unlabeled</v>
      </c>
    </row>
    <row r="1117" spans="1:17" x14ac:dyDescent="0.3">
      <c r="A1117" t="str">
        <f>Raw!A1117</f>
        <v>IMG20250801110015</v>
      </c>
      <c r="B1117" t="str">
        <f>Raw!B1117</f>
        <v>Unlabeled</v>
      </c>
      <c r="C1117" t="str">
        <f>class_updates_1!B1118</f>
        <v>Unlabeled</v>
      </c>
      <c r="D1117" t="str">
        <f>class_updates_2!B1118</f>
        <v>Unlabeled</v>
      </c>
      <c r="E1117" t="str">
        <f>class_updates_3!B1118</f>
        <v>Unlabeled</v>
      </c>
      <c r="I1117" s="3">
        <f t="shared" si="129"/>
        <v>4</v>
      </c>
      <c r="J1117" s="3">
        <f t="shared" si="129"/>
        <v>0</v>
      </c>
      <c r="K1117">
        <f t="shared" si="129"/>
        <v>0</v>
      </c>
      <c r="L1117">
        <f t="shared" si="129"/>
        <v>0</v>
      </c>
      <c r="M1117">
        <f t="shared" si="129"/>
        <v>0</v>
      </c>
      <c r="N1117">
        <f t="shared" si="129"/>
        <v>0</v>
      </c>
      <c r="O1117">
        <f t="shared" si="129"/>
        <v>0</v>
      </c>
      <c r="P1117" s="3">
        <f t="shared" si="126"/>
        <v>0</v>
      </c>
      <c r="Q1117" s="4" t="str">
        <f t="array" ref="Q1117">_xlfn.IFS(H1117&lt;&gt;"",H1117,Raw!C1117="Unusable","Unusable",P1117&gt;1,"Conflicted",P1117=1,INDEX($J$1:$O$1,MATCH(TRUE,$J1117:$O1117&gt;0,0)),TRUE,$I$1)</f>
        <v>Unlabeled</v>
      </c>
    </row>
    <row r="1118" spans="1:17" x14ac:dyDescent="0.3">
      <c r="A1118" t="str">
        <f>Raw!A1118</f>
        <v>IMG20250801110018</v>
      </c>
      <c r="B1118" t="str">
        <f>Raw!B1118</f>
        <v>Unlabeled</v>
      </c>
      <c r="C1118" t="str">
        <f>class_updates_1!B1119</f>
        <v>Unlabeled</v>
      </c>
      <c r="D1118" t="str">
        <f>class_updates_2!B1119</f>
        <v>Unlabeled</v>
      </c>
      <c r="E1118" t="str">
        <f>class_updates_3!B1119</f>
        <v>Unlabeled</v>
      </c>
      <c r="I1118" s="3">
        <f t="shared" si="129"/>
        <v>4</v>
      </c>
      <c r="J1118" s="3">
        <f t="shared" si="129"/>
        <v>0</v>
      </c>
      <c r="K1118">
        <f t="shared" si="129"/>
        <v>0</v>
      </c>
      <c r="L1118">
        <f t="shared" si="129"/>
        <v>0</v>
      </c>
      <c r="M1118">
        <f t="shared" si="129"/>
        <v>0</v>
      </c>
      <c r="N1118">
        <f t="shared" si="129"/>
        <v>0</v>
      </c>
      <c r="O1118">
        <f t="shared" si="129"/>
        <v>0</v>
      </c>
      <c r="P1118" s="3">
        <f t="shared" si="126"/>
        <v>0</v>
      </c>
      <c r="Q1118" s="4" t="str">
        <f t="array" ref="Q1118">_xlfn.IFS(H1118&lt;&gt;"",H1118,Raw!C1118="Unusable","Unusable",P1118&gt;1,"Conflicted",P1118=1,INDEX($J$1:$O$1,MATCH(TRUE,$J1118:$O1118&gt;0,0)),TRUE,$I$1)</f>
        <v>Unlabeled</v>
      </c>
    </row>
    <row r="1119" spans="1:17" x14ac:dyDescent="0.3">
      <c r="A1119" t="str">
        <f>Raw!A1119</f>
        <v>IMG20250801110026</v>
      </c>
      <c r="B1119" t="str">
        <f>Raw!B1119</f>
        <v>Unlabeled</v>
      </c>
      <c r="C1119" t="str">
        <f>class_updates_1!B1120</f>
        <v>Unlabeled</v>
      </c>
      <c r="D1119" t="str">
        <f>class_updates_2!B1120</f>
        <v>Unlabeled</v>
      </c>
      <c r="E1119" t="str">
        <f>class_updates_3!B1120</f>
        <v>Unlabeled</v>
      </c>
      <c r="I1119" s="3">
        <f t="shared" si="129"/>
        <v>4</v>
      </c>
      <c r="J1119" s="3">
        <f t="shared" si="129"/>
        <v>0</v>
      </c>
      <c r="K1119">
        <f t="shared" si="129"/>
        <v>0</v>
      </c>
      <c r="L1119">
        <f t="shared" si="129"/>
        <v>0</v>
      </c>
      <c r="M1119">
        <f t="shared" si="129"/>
        <v>0</v>
      </c>
      <c r="N1119">
        <f t="shared" si="129"/>
        <v>0</v>
      </c>
      <c r="O1119">
        <f t="shared" si="129"/>
        <v>0</v>
      </c>
      <c r="P1119" s="3">
        <f t="shared" si="126"/>
        <v>0</v>
      </c>
      <c r="Q1119" s="4" t="str">
        <f t="array" ref="Q1119">_xlfn.IFS(H1119&lt;&gt;"",H1119,Raw!C1119="Unusable","Unusable",P1119&gt;1,"Conflicted",P1119=1,INDEX($J$1:$O$1,MATCH(TRUE,$J1119:$O1119&gt;0,0)),TRUE,$I$1)</f>
        <v>Unlabeled</v>
      </c>
    </row>
    <row r="1120" spans="1:17" x14ac:dyDescent="0.3">
      <c r="A1120" t="str">
        <f>Raw!A1120</f>
        <v>IMG20250801110033</v>
      </c>
      <c r="B1120" t="str">
        <f>Raw!B1120</f>
        <v>Unlabeled</v>
      </c>
      <c r="C1120" t="str">
        <f>class_updates_1!B1121</f>
        <v>Unlabeled</v>
      </c>
      <c r="D1120" t="str">
        <f>class_updates_2!B1121</f>
        <v>Unlabeled</v>
      </c>
      <c r="E1120" t="str">
        <f>class_updates_3!B1121</f>
        <v>Unlabeled</v>
      </c>
      <c r="I1120" s="3">
        <f t="shared" si="129"/>
        <v>4</v>
      </c>
      <c r="J1120" s="3">
        <f t="shared" si="129"/>
        <v>0</v>
      </c>
      <c r="K1120">
        <f t="shared" si="129"/>
        <v>0</v>
      </c>
      <c r="L1120">
        <f t="shared" si="129"/>
        <v>0</v>
      </c>
      <c r="M1120">
        <f t="shared" si="129"/>
        <v>0</v>
      </c>
      <c r="N1120">
        <f t="shared" si="129"/>
        <v>0</v>
      </c>
      <c r="O1120">
        <f t="shared" si="129"/>
        <v>0</v>
      </c>
      <c r="P1120" s="3">
        <f t="shared" si="126"/>
        <v>0</v>
      </c>
      <c r="Q1120" s="4" t="str">
        <f t="array" ref="Q1120">_xlfn.IFS(H1120&lt;&gt;"",H1120,Raw!C1120="Unusable","Unusable",P1120&gt;1,"Conflicted",P1120=1,INDEX($J$1:$O$1,MATCH(TRUE,$J1120:$O1120&gt;0,0)),TRUE,$I$1)</f>
        <v>Unlabeled</v>
      </c>
    </row>
    <row r="1121" spans="1:17" x14ac:dyDescent="0.3">
      <c r="A1121" t="str">
        <f>Raw!A1121</f>
        <v>IMG20250801110100</v>
      </c>
      <c r="B1121" t="str">
        <f>Raw!B1121</f>
        <v>Unlabeled</v>
      </c>
      <c r="C1121" t="str">
        <f>class_updates_1!B1122</f>
        <v>Unlabeled</v>
      </c>
      <c r="D1121" t="str">
        <f>class_updates_2!B1122</f>
        <v>Unlabeled</v>
      </c>
      <c r="E1121" t="str">
        <f>class_updates_3!B1122</f>
        <v>Unlabeled</v>
      </c>
      <c r="I1121" s="3">
        <f t="shared" si="129"/>
        <v>4</v>
      </c>
      <c r="J1121" s="3">
        <f t="shared" si="129"/>
        <v>0</v>
      </c>
      <c r="K1121">
        <f t="shared" si="129"/>
        <v>0</v>
      </c>
      <c r="L1121">
        <f t="shared" si="129"/>
        <v>0</v>
      </c>
      <c r="M1121">
        <f t="shared" si="129"/>
        <v>0</v>
      </c>
      <c r="N1121">
        <f t="shared" si="129"/>
        <v>0</v>
      </c>
      <c r="O1121">
        <f t="shared" si="129"/>
        <v>0</v>
      </c>
      <c r="P1121" s="3">
        <f t="shared" si="126"/>
        <v>0</v>
      </c>
      <c r="Q1121" s="4" t="str">
        <f t="array" ref="Q1121">_xlfn.IFS(H1121&lt;&gt;"",H1121,Raw!C1121="Unusable","Unusable",P1121&gt;1,"Conflicted",P1121=1,INDEX($J$1:$O$1,MATCH(TRUE,$J1121:$O1121&gt;0,0)),TRUE,$I$1)</f>
        <v>Unlabeled</v>
      </c>
    </row>
    <row r="1122" spans="1:17" x14ac:dyDescent="0.3">
      <c r="A1122" t="str">
        <f>Raw!A1122</f>
        <v>IMG20250801110154</v>
      </c>
      <c r="B1122" t="str">
        <f>Raw!B1122</f>
        <v>Unlabeled</v>
      </c>
      <c r="C1122" t="str">
        <f>class_updates_1!B1123</f>
        <v>Unlabeled</v>
      </c>
      <c r="D1122" t="str">
        <f>class_updates_2!B1123</f>
        <v>Unlabeled</v>
      </c>
      <c r="E1122" t="str">
        <f>class_updates_3!B1123</f>
        <v>Unlabeled</v>
      </c>
      <c r="I1122" s="3">
        <f t="shared" ref="I1122:O1131" si="130">COUNTIF($B1122:$G1122,I$1)</f>
        <v>4</v>
      </c>
      <c r="J1122" s="3">
        <f t="shared" si="130"/>
        <v>0</v>
      </c>
      <c r="K1122">
        <f t="shared" si="130"/>
        <v>0</v>
      </c>
      <c r="L1122">
        <f t="shared" si="130"/>
        <v>0</v>
      </c>
      <c r="M1122">
        <f t="shared" si="130"/>
        <v>0</v>
      </c>
      <c r="N1122">
        <f t="shared" si="130"/>
        <v>0</v>
      </c>
      <c r="O1122">
        <f t="shared" si="130"/>
        <v>0</v>
      </c>
      <c r="P1122" s="3">
        <f t="shared" si="126"/>
        <v>0</v>
      </c>
      <c r="Q1122" s="4" t="str">
        <f t="array" ref="Q1122">_xlfn.IFS(H1122&lt;&gt;"",H1122,Raw!C1122="Unusable","Unusable",P1122&gt;1,"Conflicted",P1122=1,INDEX($J$1:$O$1,MATCH(TRUE,$J1122:$O1122&gt;0,0)),TRUE,$I$1)</f>
        <v>Unlabeled</v>
      </c>
    </row>
    <row r="1123" spans="1:17" x14ac:dyDescent="0.3">
      <c r="A1123" t="str">
        <f>Raw!A1123</f>
        <v>IMG20250801110245</v>
      </c>
      <c r="B1123" t="str">
        <f>Raw!B1123</f>
        <v>Unlabeled</v>
      </c>
      <c r="C1123" t="str">
        <f>class_updates_1!B1124</f>
        <v>Unlabeled</v>
      </c>
      <c r="D1123" t="str">
        <f>class_updates_2!B1124</f>
        <v>Unlabeled</v>
      </c>
      <c r="E1123" t="str">
        <f>class_updates_3!B1124</f>
        <v>Unlabeled</v>
      </c>
      <c r="I1123" s="3">
        <f t="shared" si="130"/>
        <v>4</v>
      </c>
      <c r="J1123" s="3">
        <f t="shared" si="130"/>
        <v>0</v>
      </c>
      <c r="K1123">
        <f t="shared" si="130"/>
        <v>0</v>
      </c>
      <c r="L1123">
        <f t="shared" si="130"/>
        <v>0</v>
      </c>
      <c r="M1123">
        <f t="shared" si="130"/>
        <v>0</v>
      </c>
      <c r="N1123">
        <f t="shared" si="130"/>
        <v>0</v>
      </c>
      <c r="O1123">
        <f t="shared" si="130"/>
        <v>0</v>
      </c>
      <c r="P1123" s="3">
        <f t="shared" si="126"/>
        <v>0</v>
      </c>
      <c r="Q1123" s="4" t="str">
        <f t="array" ref="Q1123">_xlfn.IFS(H1123&lt;&gt;"",H1123,Raw!C1123="Unusable","Unusable",P1123&gt;1,"Conflicted",P1123=1,INDEX($J$1:$O$1,MATCH(TRUE,$J1123:$O1123&gt;0,0)),TRUE,$I$1)</f>
        <v>Unlabeled</v>
      </c>
    </row>
    <row r="1124" spans="1:17" x14ac:dyDescent="0.3">
      <c r="A1124" t="str">
        <f>Raw!A1124</f>
        <v>IMG20250801110307</v>
      </c>
      <c r="B1124" t="str">
        <f>Raw!B1124</f>
        <v>Mites</v>
      </c>
      <c r="C1124" t="str">
        <f>class_updates_1!B1125</f>
        <v>Unlabeled</v>
      </c>
      <c r="D1124" t="str">
        <f>class_updates_2!B1125</f>
        <v>Unlabeled</v>
      </c>
      <c r="E1124" t="str">
        <f>class_updates_3!B1125</f>
        <v>Mites</v>
      </c>
      <c r="I1124" s="3">
        <f t="shared" si="130"/>
        <v>2</v>
      </c>
      <c r="J1124" s="3">
        <f t="shared" si="130"/>
        <v>0</v>
      </c>
      <c r="K1124">
        <f t="shared" si="130"/>
        <v>0</v>
      </c>
      <c r="L1124">
        <f t="shared" si="130"/>
        <v>0</v>
      </c>
      <c r="M1124">
        <f t="shared" si="130"/>
        <v>0</v>
      </c>
      <c r="N1124">
        <f t="shared" si="130"/>
        <v>2</v>
      </c>
      <c r="O1124">
        <f t="shared" si="130"/>
        <v>0</v>
      </c>
      <c r="P1124" s="3">
        <f t="shared" si="126"/>
        <v>1</v>
      </c>
      <c r="Q1124" s="4" t="str">
        <f t="array" ref="Q1124">_xlfn.IFS(H1124&lt;&gt;"",H1124,Raw!C1124="Unusable","Unusable",P1124&gt;1,"Conflicted",P1124=1,INDEX($J$1:$O$1,MATCH(TRUE,$J1124:$O1124&gt;0,0)),TRUE,$I$1)</f>
        <v>Mites</v>
      </c>
    </row>
    <row r="1125" spans="1:17" x14ac:dyDescent="0.3">
      <c r="A1125" t="str">
        <f>Raw!A1125</f>
        <v>IMG20250801110321</v>
      </c>
      <c r="B1125" t="str">
        <f>Raw!B1125</f>
        <v>Mites</v>
      </c>
      <c r="C1125" t="str">
        <f>class_updates_1!B1126</f>
        <v>Unlabeled</v>
      </c>
      <c r="D1125" t="str">
        <f>class_updates_2!B1126</f>
        <v>Unlabeled</v>
      </c>
      <c r="E1125" t="str">
        <f>class_updates_3!B1126</f>
        <v>Mites</v>
      </c>
      <c r="I1125" s="3">
        <f t="shared" si="130"/>
        <v>2</v>
      </c>
      <c r="J1125" s="3">
        <f t="shared" si="130"/>
        <v>0</v>
      </c>
      <c r="K1125">
        <f t="shared" si="130"/>
        <v>0</v>
      </c>
      <c r="L1125">
        <f t="shared" si="130"/>
        <v>0</v>
      </c>
      <c r="M1125">
        <f t="shared" si="130"/>
        <v>0</v>
      </c>
      <c r="N1125">
        <f t="shared" si="130"/>
        <v>2</v>
      </c>
      <c r="O1125">
        <f t="shared" si="130"/>
        <v>0</v>
      </c>
      <c r="P1125" s="3">
        <f t="shared" si="126"/>
        <v>1</v>
      </c>
      <c r="Q1125" s="4" t="str">
        <f t="array" ref="Q1125">_xlfn.IFS(H1125&lt;&gt;"",H1125,Raw!C1125="Unusable","Unusable",P1125&gt;1,"Conflicted",P1125=1,INDEX($J$1:$O$1,MATCH(TRUE,$J1125:$O1125&gt;0,0)),TRUE,$I$1)</f>
        <v>Mites</v>
      </c>
    </row>
    <row r="1126" spans="1:17" x14ac:dyDescent="0.3">
      <c r="A1126" t="str">
        <f>Raw!A1126</f>
        <v>IMG20250801110337</v>
      </c>
      <c r="B1126" t="str">
        <f>Raw!B1126</f>
        <v>Unlabeled</v>
      </c>
      <c r="C1126" t="str">
        <f>class_updates_1!B1127</f>
        <v>Unlabeled</v>
      </c>
      <c r="D1126" t="str">
        <f>class_updates_2!B1127</f>
        <v>Unlabeled</v>
      </c>
      <c r="E1126" t="str">
        <f>class_updates_3!B1127</f>
        <v>Unlabeled</v>
      </c>
      <c r="I1126" s="3">
        <f t="shared" si="130"/>
        <v>4</v>
      </c>
      <c r="J1126" s="3">
        <f t="shared" si="130"/>
        <v>0</v>
      </c>
      <c r="K1126">
        <f t="shared" si="130"/>
        <v>0</v>
      </c>
      <c r="L1126">
        <f t="shared" si="130"/>
        <v>0</v>
      </c>
      <c r="M1126">
        <f t="shared" si="130"/>
        <v>0</v>
      </c>
      <c r="N1126">
        <f t="shared" si="130"/>
        <v>0</v>
      </c>
      <c r="O1126">
        <f t="shared" si="130"/>
        <v>0</v>
      </c>
      <c r="P1126" s="3">
        <f t="shared" si="126"/>
        <v>0</v>
      </c>
      <c r="Q1126" s="4" t="str">
        <f t="array" ref="Q1126">_xlfn.IFS(H1126&lt;&gt;"",H1126,Raw!C1126="Unusable","Unusable",P1126&gt;1,"Conflicted",P1126=1,INDEX($J$1:$O$1,MATCH(TRUE,$J1126:$O1126&gt;0,0)),TRUE,$I$1)</f>
        <v>Unlabeled</v>
      </c>
    </row>
    <row r="1127" spans="1:17" x14ac:dyDescent="0.3">
      <c r="A1127" t="str">
        <f>Raw!A1127</f>
        <v>IMG20250801110426</v>
      </c>
      <c r="B1127" t="str">
        <f>Raw!B1127</f>
        <v>Unlabeled</v>
      </c>
      <c r="C1127" t="str">
        <f>class_updates_1!B1128</f>
        <v>Unlabeled</v>
      </c>
      <c r="D1127" t="str">
        <f>class_updates_2!B1128</f>
        <v>Unlabeled</v>
      </c>
      <c r="E1127" t="str">
        <f>class_updates_3!B1128</f>
        <v>Unlabeled</v>
      </c>
      <c r="I1127" s="3">
        <f t="shared" si="130"/>
        <v>4</v>
      </c>
      <c r="J1127" s="3">
        <f t="shared" si="130"/>
        <v>0</v>
      </c>
      <c r="K1127">
        <f t="shared" si="130"/>
        <v>0</v>
      </c>
      <c r="L1127">
        <f t="shared" si="130"/>
        <v>0</v>
      </c>
      <c r="M1127">
        <f t="shared" si="130"/>
        <v>0</v>
      </c>
      <c r="N1127">
        <f t="shared" si="130"/>
        <v>0</v>
      </c>
      <c r="O1127">
        <f t="shared" si="130"/>
        <v>0</v>
      </c>
      <c r="P1127" s="3">
        <f t="shared" si="126"/>
        <v>0</v>
      </c>
      <c r="Q1127" s="4" t="str">
        <f t="array" ref="Q1127">_xlfn.IFS(H1127&lt;&gt;"",H1127,Raw!C1127="Unusable","Unusable",P1127&gt;1,"Conflicted",P1127=1,INDEX($J$1:$O$1,MATCH(TRUE,$J1127:$O1127&gt;0,0)),TRUE,$I$1)</f>
        <v>Unlabeled</v>
      </c>
    </row>
    <row r="1128" spans="1:17" x14ac:dyDescent="0.3">
      <c r="A1128" t="str">
        <f>Raw!A1128</f>
        <v>IMG20250801110431</v>
      </c>
      <c r="B1128" t="str">
        <f>Raw!B1128</f>
        <v>Unlabeled</v>
      </c>
      <c r="C1128" t="str">
        <f>class_updates_1!B1129</f>
        <v>Unlabeled</v>
      </c>
      <c r="D1128" t="str">
        <f>class_updates_2!B1129</f>
        <v>Unlabeled</v>
      </c>
      <c r="E1128" t="str">
        <f>class_updates_3!B1129</f>
        <v>Unlabeled</v>
      </c>
      <c r="I1128" s="3">
        <f t="shared" si="130"/>
        <v>4</v>
      </c>
      <c r="J1128" s="3">
        <f t="shared" si="130"/>
        <v>0</v>
      </c>
      <c r="K1128">
        <f t="shared" si="130"/>
        <v>0</v>
      </c>
      <c r="L1128">
        <f t="shared" si="130"/>
        <v>0</v>
      </c>
      <c r="M1128">
        <f t="shared" si="130"/>
        <v>0</v>
      </c>
      <c r="N1128">
        <f t="shared" si="130"/>
        <v>0</v>
      </c>
      <c r="O1128">
        <f t="shared" si="130"/>
        <v>0</v>
      </c>
      <c r="P1128" s="3">
        <f t="shared" si="126"/>
        <v>0</v>
      </c>
      <c r="Q1128" s="4" t="str">
        <f t="array" ref="Q1128">_xlfn.IFS(H1128&lt;&gt;"",H1128,Raw!C1128="Unusable","Unusable",P1128&gt;1,"Conflicted",P1128=1,INDEX($J$1:$O$1,MATCH(TRUE,$J1128:$O1128&gt;0,0)),TRUE,$I$1)</f>
        <v>Unlabeled</v>
      </c>
    </row>
    <row r="1129" spans="1:17" x14ac:dyDescent="0.3">
      <c r="A1129" t="str">
        <f>Raw!A1129</f>
        <v>IMG20250801110439</v>
      </c>
      <c r="B1129" t="str">
        <f>Raw!B1129</f>
        <v>Unlabeled</v>
      </c>
      <c r="C1129" t="str">
        <f>class_updates_1!B1130</f>
        <v>Unlabeled</v>
      </c>
      <c r="D1129" t="str">
        <f>class_updates_2!B1130</f>
        <v>Unlabeled</v>
      </c>
      <c r="E1129" t="str">
        <f>class_updates_3!B1130</f>
        <v>Unlabeled</v>
      </c>
      <c r="I1129" s="3">
        <f t="shared" si="130"/>
        <v>4</v>
      </c>
      <c r="J1129" s="3">
        <f t="shared" si="130"/>
        <v>0</v>
      </c>
      <c r="K1129">
        <f t="shared" si="130"/>
        <v>0</v>
      </c>
      <c r="L1129">
        <f t="shared" si="130"/>
        <v>0</v>
      </c>
      <c r="M1129">
        <f t="shared" si="130"/>
        <v>0</v>
      </c>
      <c r="N1129">
        <f t="shared" si="130"/>
        <v>0</v>
      </c>
      <c r="O1129">
        <f t="shared" si="130"/>
        <v>0</v>
      </c>
      <c r="P1129" s="3">
        <f t="shared" si="126"/>
        <v>0</v>
      </c>
      <c r="Q1129" s="4" t="str">
        <f t="array" ref="Q1129">_xlfn.IFS(H1129&lt;&gt;"",H1129,Raw!C1129="Unusable","Unusable",P1129&gt;1,"Conflicted",P1129=1,INDEX($J$1:$O$1,MATCH(TRUE,$J1129:$O1129&gt;0,0)),TRUE,$I$1)</f>
        <v>Unlabeled</v>
      </c>
    </row>
    <row r="1130" spans="1:17" x14ac:dyDescent="0.3">
      <c r="A1130" t="str">
        <f>Raw!A1130</f>
        <v>IMG20250801110444</v>
      </c>
      <c r="B1130" t="str">
        <f>Raw!B1130</f>
        <v>Unlabeled</v>
      </c>
      <c r="C1130" t="str">
        <f>class_updates_1!B1131</f>
        <v>Unlabeled</v>
      </c>
      <c r="D1130" t="str">
        <f>class_updates_2!B1131</f>
        <v>Unlabeled</v>
      </c>
      <c r="E1130" t="str">
        <f>class_updates_3!B1131</f>
        <v>Unlabeled</v>
      </c>
      <c r="I1130" s="3">
        <f t="shared" si="130"/>
        <v>4</v>
      </c>
      <c r="J1130" s="3">
        <f t="shared" si="130"/>
        <v>0</v>
      </c>
      <c r="K1130">
        <f t="shared" si="130"/>
        <v>0</v>
      </c>
      <c r="L1130">
        <f t="shared" si="130"/>
        <v>0</v>
      </c>
      <c r="M1130">
        <f t="shared" si="130"/>
        <v>0</v>
      </c>
      <c r="N1130">
        <f t="shared" si="130"/>
        <v>0</v>
      </c>
      <c r="O1130">
        <f t="shared" si="130"/>
        <v>0</v>
      </c>
      <c r="P1130" s="3">
        <f t="shared" si="126"/>
        <v>0</v>
      </c>
      <c r="Q1130" s="4" t="str">
        <f t="array" ref="Q1130">_xlfn.IFS(H1130&lt;&gt;"",H1130,Raw!C1130="Unusable","Unusable",P1130&gt;1,"Conflicted",P1130=1,INDEX($J$1:$O$1,MATCH(TRUE,$J1130:$O1130&gt;0,0)),TRUE,$I$1)</f>
        <v>Unlabeled</v>
      </c>
    </row>
    <row r="1131" spans="1:17" x14ac:dyDescent="0.3">
      <c r="A1131" t="str">
        <f>Raw!A1131</f>
        <v>IMG20250801110506</v>
      </c>
      <c r="B1131" t="str">
        <f>Raw!B1131</f>
        <v>Mites</v>
      </c>
      <c r="C1131" t="str">
        <f>class_updates_1!B1132</f>
        <v>Unlabeled</v>
      </c>
      <c r="D1131" t="str">
        <f>class_updates_2!B1132</f>
        <v>Unlabeled</v>
      </c>
      <c r="E1131" t="str">
        <f>class_updates_3!B1132</f>
        <v>Mites</v>
      </c>
      <c r="I1131" s="3">
        <f t="shared" si="130"/>
        <v>2</v>
      </c>
      <c r="J1131" s="3">
        <f t="shared" si="130"/>
        <v>0</v>
      </c>
      <c r="K1131">
        <f t="shared" si="130"/>
        <v>0</v>
      </c>
      <c r="L1131">
        <f t="shared" si="130"/>
        <v>0</v>
      </c>
      <c r="M1131">
        <f t="shared" si="130"/>
        <v>0</v>
      </c>
      <c r="N1131">
        <f t="shared" si="130"/>
        <v>2</v>
      </c>
      <c r="O1131">
        <f t="shared" si="130"/>
        <v>0</v>
      </c>
      <c r="P1131" s="3">
        <f t="shared" si="126"/>
        <v>1</v>
      </c>
      <c r="Q1131" s="4" t="str">
        <f t="array" ref="Q1131">_xlfn.IFS(H1131&lt;&gt;"",H1131,Raw!C1131="Unusable","Unusable",P1131&gt;1,"Conflicted",P1131=1,INDEX($J$1:$O$1,MATCH(TRUE,$J1131:$O1131&gt;0,0)),TRUE,$I$1)</f>
        <v>Mites</v>
      </c>
    </row>
    <row r="1132" spans="1:17" x14ac:dyDescent="0.3">
      <c r="A1132" t="str">
        <f>Raw!A1132</f>
        <v>IMG20250801110510</v>
      </c>
      <c r="B1132" t="str">
        <f>Raw!B1132</f>
        <v>Mites</v>
      </c>
      <c r="C1132" t="str">
        <f>class_updates_1!B1133</f>
        <v>Unlabeled</v>
      </c>
      <c r="D1132" t="str">
        <f>class_updates_2!B1133</f>
        <v>Unlabeled</v>
      </c>
      <c r="E1132" t="str">
        <f>class_updates_3!B1133</f>
        <v>Mites</v>
      </c>
      <c r="I1132" s="3">
        <f t="shared" ref="I1132:O1141" si="131">COUNTIF($B1132:$G1132,I$1)</f>
        <v>2</v>
      </c>
      <c r="J1132" s="3">
        <f t="shared" si="131"/>
        <v>0</v>
      </c>
      <c r="K1132">
        <f t="shared" si="131"/>
        <v>0</v>
      </c>
      <c r="L1132">
        <f t="shared" si="131"/>
        <v>0</v>
      </c>
      <c r="M1132">
        <f t="shared" si="131"/>
        <v>0</v>
      </c>
      <c r="N1132">
        <f t="shared" si="131"/>
        <v>2</v>
      </c>
      <c r="O1132">
        <f t="shared" si="131"/>
        <v>0</v>
      </c>
      <c r="P1132" s="3">
        <f t="shared" si="126"/>
        <v>1</v>
      </c>
      <c r="Q1132" s="4" t="str">
        <f t="array" ref="Q1132">_xlfn.IFS(H1132&lt;&gt;"",H1132,Raw!C1132="Unusable","Unusable",P1132&gt;1,"Conflicted",P1132=1,INDEX($J$1:$O$1,MATCH(TRUE,$J1132:$O1132&gt;0,0)),TRUE,$I$1)</f>
        <v>Mites</v>
      </c>
    </row>
    <row r="1133" spans="1:17" x14ac:dyDescent="0.3">
      <c r="A1133" t="str">
        <f>Raw!A1133</f>
        <v>IMG20250801110514</v>
      </c>
      <c r="B1133" t="str">
        <f>Raw!B1133</f>
        <v>Mites</v>
      </c>
      <c r="C1133" t="str">
        <f>class_updates_1!B1134</f>
        <v>Unlabeled</v>
      </c>
      <c r="D1133" t="str">
        <f>class_updates_2!B1134</f>
        <v>Unlabeled</v>
      </c>
      <c r="E1133" t="str">
        <f>class_updates_3!B1134</f>
        <v>Mites</v>
      </c>
      <c r="I1133" s="3">
        <f t="shared" si="131"/>
        <v>2</v>
      </c>
      <c r="J1133" s="3">
        <f t="shared" si="131"/>
        <v>0</v>
      </c>
      <c r="K1133">
        <f t="shared" si="131"/>
        <v>0</v>
      </c>
      <c r="L1133">
        <f t="shared" si="131"/>
        <v>0</v>
      </c>
      <c r="M1133">
        <f t="shared" si="131"/>
        <v>0</v>
      </c>
      <c r="N1133">
        <f t="shared" si="131"/>
        <v>2</v>
      </c>
      <c r="O1133">
        <f t="shared" si="131"/>
        <v>0</v>
      </c>
      <c r="P1133" s="3">
        <f t="shared" si="126"/>
        <v>1</v>
      </c>
      <c r="Q1133" s="4" t="str">
        <f t="array" ref="Q1133">_xlfn.IFS(H1133&lt;&gt;"",H1133,Raw!C1133="Unusable","Unusable",P1133&gt;1,"Conflicted",P1133=1,INDEX($J$1:$O$1,MATCH(TRUE,$J1133:$O1133&gt;0,0)),TRUE,$I$1)</f>
        <v>Mites</v>
      </c>
    </row>
    <row r="1134" spans="1:17" x14ac:dyDescent="0.3">
      <c r="A1134" t="str">
        <f>Raw!A1134</f>
        <v>IMG20250802082729</v>
      </c>
      <c r="B1134" t="str">
        <f>Raw!B1134</f>
        <v>Unlabeled</v>
      </c>
      <c r="C1134" t="str">
        <f>class_updates_1!B1135</f>
        <v>Unlabeled</v>
      </c>
      <c r="D1134" t="str">
        <f>class_updates_2!B1135</f>
        <v>Unlabeled</v>
      </c>
      <c r="E1134" t="str">
        <f>class_updates_3!B1135</f>
        <v>Unlabeled</v>
      </c>
      <c r="I1134" s="3">
        <f t="shared" si="131"/>
        <v>4</v>
      </c>
      <c r="J1134" s="3">
        <f t="shared" si="131"/>
        <v>0</v>
      </c>
      <c r="K1134">
        <f t="shared" si="131"/>
        <v>0</v>
      </c>
      <c r="L1134">
        <f t="shared" si="131"/>
        <v>0</v>
      </c>
      <c r="M1134">
        <f t="shared" si="131"/>
        <v>0</v>
      </c>
      <c r="N1134">
        <f t="shared" si="131"/>
        <v>0</v>
      </c>
      <c r="O1134">
        <f t="shared" si="131"/>
        <v>0</v>
      </c>
      <c r="P1134" s="3">
        <f t="shared" si="126"/>
        <v>0</v>
      </c>
      <c r="Q1134" s="4" t="str">
        <f t="array" ref="Q1134">_xlfn.IFS(H1134&lt;&gt;"",H1134,Raw!C1134="Unusable","Unusable",P1134&gt;1,"Conflicted",P1134=1,INDEX($J$1:$O$1,MATCH(TRUE,$J1134:$O1134&gt;0,0)),TRUE,$I$1)</f>
        <v>Unlabeled</v>
      </c>
    </row>
    <row r="1135" spans="1:17" x14ac:dyDescent="0.3">
      <c r="A1135" t="str">
        <f>Raw!A1135</f>
        <v>IMG20250802082754</v>
      </c>
      <c r="B1135" t="str">
        <f>Raw!B1135</f>
        <v>Unlabeled</v>
      </c>
      <c r="C1135" t="str">
        <f>class_updates_1!B1136</f>
        <v>Unlabeled</v>
      </c>
      <c r="D1135" t="str">
        <f>class_updates_2!B1136</f>
        <v>Unlabeled</v>
      </c>
      <c r="E1135" t="str">
        <f>class_updates_3!B1136</f>
        <v>Unlabeled</v>
      </c>
      <c r="I1135" s="3">
        <f t="shared" si="131"/>
        <v>4</v>
      </c>
      <c r="J1135" s="3">
        <f t="shared" si="131"/>
        <v>0</v>
      </c>
      <c r="K1135">
        <f t="shared" si="131"/>
        <v>0</v>
      </c>
      <c r="L1135">
        <f t="shared" si="131"/>
        <v>0</v>
      </c>
      <c r="M1135">
        <f t="shared" si="131"/>
        <v>0</v>
      </c>
      <c r="N1135">
        <f t="shared" si="131"/>
        <v>0</v>
      </c>
      <c r="O1135">
        <f t="shared" si="131"/>
        <v>0</v>
      </c>
      <c r="P1135" s="3">
        <f t="shared" si="126"/>
        <v>0</v>
      </c>
      <c r="Q1135" s="4" t="str">
        <f t="array" ref="Q1135">_xlfn.IFS(H1135&lt;&gt;"",H1135,Raw!C1135="Unusable","Unusable",P1135&gt;1,"Conflicted",P1135=1,INDEX($J$1:$O$1,MATCH(TRUE,$J1135:$O1135&gt;0,0)),TRUE,$I$1)</f>
        <v>Unlabeled</v>
      </c>
    </row>
    <row r="1136" spans="1:17" x14ac:dyDescent="0.3">
      <c r="A1136" t="str">
        <f>Raw!A1136</f>
        <v>IMG20250802082804</v>
      </c>
      <c r="B1136" t="str">
        <f>Raw!B1136</f>
        <v>Unlabeled</v>
      </c>
      <c r="C1136" t="str">
        <f>class_updates_1!B1137</f>
        <v>Unlabeled</v>
      </c>
      <c r="D1136" t="str">
        <f>class_updates_2!B1137</f>
        <v>Unlabeled</v>
      </c>
      <c r="E1136" t="str">
        <f>class_updates_3!B1137</f>
        <v>Unlabeled</v>
      </c>
      <c r="I1136" s="3">
        <f t="shared" si="131"/>
        <v>4</v>
      </c>
      <c r="J1136" s="3">
        <f t="shared" si="131"/>
        <v>0</v>
      </c>
      <c r="K1136">
        <f t="shared" si="131"/>
        <v>0</v>
      </c>
      <c r="L1136">
        <f t="shared" si="131"/>
        <v>0</v>
      </c>
      <c r="M1136">
        <f t="shared" si="131"/>
        <v>0</v>
      </c>
      <c r="N1136">
        <f t="shared" si="131"/>
        <v>0</v>
      </c>
      <c r="O1136">
        <f t="shared" si="131"/>
        <v>0</v>
      </c>
      <c r="P1136" s="3">
        <f t="shared" si="126"/>
        <v>0</v>
      </c>
      <c r="Q1136" s="4" t="str">
        <f t="array" ref="Q1136">_xlfn.IFS(H1136&lt;&gt;"",H1136,Raw!C1136="Unusable","Unusable",P1136&gt;1,"Conflicted",P1136=1,INDEX($J$1:$O$1,MATCH(TRUE,$J1136:$O1136&gt;0,0)),TRUE,$I$1)</f>
        <v>Unlabeled</v>
      </c>
    </row>
    <row r="1137" spans="1:17" x14ac:dyDescent="0.3">
      <c r="A1137" t="str">
        <f>Raw!A1137</f>
        <v>IMG20250802082811</v>
      </c>
      <c r="B1137" t="str">
        <f>Raw!B1137</f>
        <v>Unlabeled</v>
      </c>
      <c r="C1137" t="str">
        <f>class_updates_1!B1138</f>
        <v>Unlabeled</v>
      </c>
      <c r="D1137" t="str">
        <f>class_updates_2!B1138</f>
        <v>Unlabeled</v>
      </c>
      <c r="E1137" t="str">
        <f>class_updates_3!B1138</f>
        <v>Unlabeled</v>
      </c>
      <c r="I1137" s="3">
        <f t="shared" si="131"/>
        <v>4</v>
      </c>
      <c r="J1137" s="3">
        <f t="shared" si="131"/>
        <v>0</v>
      </c>
      <c r="K1137">
        <f t="shared" si="131"/>
        <v>0</v>
      </c>
      <c r="L1137">
        <f t="shared" si="131"/>
        <v>0</v>
      </c>
      <c r="M1137">
        <f t="shared" si="131"/>
        <v>0</v>
      </c>
      <c r="N1137">
        <f t="shared" si="131"/>
        <v>0</v>
      </c>
      <c r="O1137">
        <f t="shared" si="131"/>
        <v>0</v>
      </c>
      <c r="P1137" s="3">
        <f t="shared" si="126"/>
        <v>0</v>
      </c>
      <c r="Q1137" s="4" t="str">
        <f t="array" ref="Q1137">_xlfn.IFS(H1137&lt;&gt;"",H1137,Raw!C1137="Unusable","Unusable",P1137&gt;1,"Conflicted",P1137=1,INDEX($J$1:$O$1,MATCH(TRUE,$J1137:$O1137&gt;0,0)),TRUE,$I$1)</f>
        <v>Unlabeled</v>
      </c>
    </row>
    <row r="1138" spans="1:17" x14ac:dyDescent="0.3">
      <c r="A1138" t="str">
        <f>Raw!A1138</f>
        <v>IMG20250802082824</v>
      </c>
      <c r="B1138" t="str">
        <f>Raw!B1138</f>
        <v>Unlabeled</v>
      </c>
      <c r="C1138" t="str">
        <f>class_updates_1!B1139</f>
        <v>Unlabeled</v>
      </c>
      <c r="D1138" t="str">
        <f>class_updates_2!B1139</f>
        <v>Unlabeled</v>
      </c>
      <c r="E1138" t="str">
        <f>class_updates_3!B1139</f>
        <v>Unlabeled</v>
      </c>
      <c r="I1138" s="3">
        <f t="shared" si="131"/>
        <v>4</v>
      </c>
      <c r="J1138" s="3">
        <f t="shared" si="131"/>
        <v>0</v>
      </c>
      <c r="K1138">
        <f t="shared" si="131"/>
        <v>0</v>
      </c>
      <c r="L1138">
        <f t="shared" si="131"/>
        <v>0</v>
      </c>
      <c r="M1138">
        <f t="shared" si="131"/>
        <v>0</v>
      </c>
      <c r="N1138">
        <f t="shared" si="131"/>
        <v>0</v>
      </c>
      <c r="O1138">
        <f t="shared" si="131"/>
        <v>0</v>
      </c>
      <c r="P1138" s="3">
        <f t="shared" si="126"/>
        <v>0</v>
      </c>
      <c r="Q1138" s="4" t="str">
        <f t="array" ref="Q1138">_xlfn.IFS(H1138&lt;&gt;"",H1138,Raw!C1138="Unusable","Unusable",P1138&gt;1,"Conflicted",P1138=1,INDEX($J$1:$O$1,MATCH(TRUE,$J1138:$O1138&gt;0,0)),TRUE,$I$1)</f>
        <v>Unlabeled</v>
      </c>
    </row>
    <row r="1139" spans="1:17" x14ac:dyDescent="0.3">
      <c r="A1139" t="str">
        <f>Raw!A1139</f>
        <v>IMG20250802082833</v>
      </c>
      <c r="B1139" t="str">
        <f>Raw!B1139</f>
        <v>Unlabeled</v>
      </c>
      <c r="C1139" t="str">
        <f>class_updates_1!B1140</f>
        <v>Unlabeled</v>
      </c>
      <c r="D1139" t="str">
        <f>class_updates_2!B1140</f>
        <v>Unlabeled</v>
      </c>
      <c r="E1139" t="str">
        <f>class_updates_3!B1140</f>
        <v>Unlabeled</v>
      </c>
      <c r="I1139" s="3">
        <f t="shared" si="131"/>
        <v>4</v>
      </c>
      <c r="J1139" s="3">
        <f t="shared" si="131"/>
        <v>0</v>
      </c>
      <c r="K1139">
        <f t="shared" si="131"/>
        <v>0</v>
      </c>
      <c r="L1139">
        <f t="shared" si="131"/>
        <v>0</v>
      </c>
      <c r="M1139">
        <f t="shared" si="131"/>
        <v>0</v>
      </c>
      <c r="N1139">
        <f t="shared" si="131"/>
        <v>0</v>
      </c>
      <c r="O1139">
        <f t="shared" si="131"/>
        <v>0</v>
      </c>
      <c r="P1139" s="3">
        <f t="shared" si="126"/>
        <v>0</v>
      </c>
      <c r="Q1139" s="4" t="str">
        <f t="array" ref="Q1139">_xlfn.IFS(H1139&lt;&gt;"",H1139,Raw!C1139="Unusable","Unusable",P1139&gt;1,"Conflicted",P1139=1,INDEX($J$1:$O$1,MATCH(TRUE,$J1139:$O1139&gt;0,0)),TRUE,$I$1)</f>
        <v>Unlabeled</v>
      </c>
    </row>
    <row r="1140" spans="1:17" x14ac:dyDescent="0.3">
      <c r="A1140" t="str">
        <f>Raw!A1140</f>
        <v>IMG20250802082844</v>
      </c>
      <c r="B1140" t="str">
        <f>Raw!B1140</f>
        <v>Unlabeled</v>
      </c>
      <c r="C1140" t="str">
        <f>class_updates_1!B1141</f>
        <v>Unlabeled</v>
      </c>
      <c r="D1140" t="str">
        <f>class_updates_2!B1141</f>
        <v>Unlabeled</v>
      </c>
      <c r="E1140" t="str">
        <f>class_updates_3!B1141</f>
        <v>Unlabeled</v>
      </c>
      <c r="I1140" s="3">
        <f t="shared" si="131"/>
        <v>4</v>
      </c>
      <c r="J1140" s="3">
        <f t="shared" si="131"/>
        <v>0</v>
      </c>
      <c r="K1140">
        <f t="shared" si="131"/>
        <v>0</v>
      </c>
      <c r="L1140">
        <f t="shared" si="131"/>
        <v>0</v>
      </c>
      <c r="M1140">
        <f t="shared" si="131"/>
        <v>0</v>
      </c>
      <c r="N1140">
        <f t="shared" si="131"/>
        <v>0</v>
      </c>
      <c r="O1140">
        <f t="shared" si="131"/>
        <v>0</v>
      </c>
      <c r="P1140" s="3">
        <f t="shared" si="126"/>
        <v>0</v>
      </c>
      <c r="Q1140" s="4" t="str">
        <f t="array" ref="Q1140">_xlfn.IFS(H1140&lt;&gt;"",H1140,Raw!C1140="Unusable","Unusable",P1140&gt;1,"Conflicted",P1140=1,INDEX($J$1:$O$1,MATCH(TRUE,$J1140:$O1140&gt;0,0)),TRUE,$I$1)</f>
        <v>Unlabeled</v>
      </c>
    </row>
    <row r="1141" spans="1:17" x14ac:dyDescent="0.3">
      <c r="A1141" t="str">
        <f>Raw!A1141</f>
        <v>IMG20250802082909</v>
      </c>
      <c r="B1141" t="str">
        <f>Raw!B1141</f>
        <v>Unlabeled</v>
      </c>
      <c r="C1141" t="str">
        <f>class_updates_1!B1142</f>
        <v>Unlabeled</v>
      </c>
      <c r="D1141" t="str">
        <f>class_updates_2!B1142</f>
        <v>Unlabeled</v>
      </c>
      <c r="E1141" t="str">
        <f>class_updates_3!B1142</f>
        <v>Unlabeled</v>
      </c>
      <c r="I1141" s="3">
        <f t="shared" si="131"/>
        <v>4</v>
      </c>
      <c r="J1141" s="3">
        <f t="shared" si="131"/>
        <v>0</v>
      </c>
      <c r="K1141">
        <f t="shared" si="131"/>
        <v>0</v>
      </c>
      <c r="L1141">
        <f t="shared" si="131"/>
        <v>0</v>
      </c>
      <c r="M1141">
        <f t="shared" si="131"/>
        <v>0</v>
      </c>
      <c r="N1141">
        <f t="shared" si="131"/>
        <v>0</v>
      </c>
      <c r="O1141">
        <f t="shared" si="131"/>
        <v>0</v>
      </c>
      <c r="P1141" s="3">
        <f t="shared" si="126"/>
        <v>0</v>
      </c>
      <c r="Q1141" s="4" t="str">
        <f t="array" ref="Q1141">_xlfn.IFS(H1141&lt;&gt;"",H1141,Raw!C1141="Unusable","Unusable",P1141&gt;1,"Conflicted",P1141=1,INDEX($J$1:$O$1,MATCH(TRUE,$J1141:$O1141&gt;0,0)),TRUE,$I$1)</f>
        <v>Unlabeled</v>
      </c>
    </row>
    <row r="1142" spans="1:17" x14ac:dyDescent="0.3">
      <c r="A1142" t="str">
        <f>Raw!A1142</f>
        <v>IMG20250802082925</v>
      </c>
      <c r="B1142" t="str">
        <f>Raw!B1142</f>
        <v>Unlabeled</v>
      </c>
      <c r="C1142" t="str">
        <f>class_updates_1!B1143</f>
        <v>Unlabeled</v>
      </c>
      <c r="D1142" t="str">
        <f>class_updates_2!B1143</f>
        <v>Unlabeled</v>
      </c>
      <c r="E1142" t="str">
        <f>class_updates_3!B1143</f>
        <v>Unlabeled</v>
      </c>
      <c r="I1142" s="3">
        <f t="shared" ref="I1142:O1151" si="132">COUNTIF($B1142:$G1142,I$1)</f>
        <v>4</v>
      </c>
      <c r="J1142" s="3">
        <f t="shared" si="132"/>
        <v>0</v>
      </c>
      <c r="K1142">
        <f t="shared" si="132"/>
        <v>0</v>
      </c>
      <c r="L1142">
        <f t="shared" si="132"/>
        <v>0</v>
      </c>
      <c r="M1142">
        <f t="shared" si="132"/>
        <v>0</v>
      </c>
      <c r="N1142">
        <f t="shared" si="132"/>
        <v>0</v>
      </c>
      <c r="O1142">
        <f t="shared" si="132"/>
        <v>0</v>
      </c>
      <c r="P1142" s="3">
        <f t="shared" si="126"/>
        <v>0</v>
      </c>
      <c r="Q1142" s="4" t="str">
        <f t="array" ref="Q1142">_xlfn.IFS(H1142&lt;&gt;"",H1142,Raw!C1142="Unusable","Unusable",P1142&gt;1,"Conflicted",P1142=1,INDEX($J$1:$O$1,MATCH(TRUE,$J1142:$O1142&gt;0,0)),TRUE,$I$1)</f>
        <v>Unlabeled</v>
      </c>
    </row>
    <row r="1143" spans="1:17" x14ac:dyDescent="0.3">
      <c r="A1143" t="str">
        <f>Raw!A1143</f>
        <v>IMG20250802082931</v>
      </c>
      <c r="B1143" t="str">
        <f>Raw!B1143</f>
        <v>Unlabeled</v>
      </c>
      <c r="C1143" t="str">
        <f>class_updates_1!B1144</f>
        <v>Unlabeled</v>
      </c>
      <c r="D1143" t="str">
        <f>class_updates_2!B1144</f>
        <v>Unlabeled</v>
      </c>
      <c r="E1143" t="str">
        <f>class_updates_3!B1144</f>
        <v>Unlabeled</v>
      </c>
      <c r="I1143" s="3">
        <f t="shared" si="132"/>
        <v>4</v>
      </c>
      <c r="J1143" s="3">
        <f t="shared" si="132"/>
        <v>0</v>
      </c>
      <c r="K1143">
        <f t="shared" si="132"/>
        <v>0</v>
      </c>
      <c r="L1143">
        <f t="shared" si="132"/>
        <v>0</v>
      </c>
      <c r="M1143">
        <f t="shared" si="132"/>
        <v>0</v>
      </c>
      <c r="N1143">
        <f t="shared" si="132"/>
        <v>0</v>
      </c>
      <c r="O1143">
        <f t="shared" si="132"/>
        <v>0</v>
      </c>
      <c r="P1143" s="3">
        <f t="shared" si="126"/>
        <v>0</v>
      </c>
      <c r="Q1143" s="4" t="str">
        <f t="array" ref="Q1143">_xlfn.IFS(H1143&lt;&gt;"",H1143,Raw!C1143="Unusable","Unusable",P1143&gt;1,"Conflicted",P1143=1,INDEX($J$1:$O$1,MATCH(TRUE,$J1143:$O1143&gt;0,0)),TRUE,$I$1)</f>
        <v>Unlabeled</v>
      </c>
    </row>
    <row r="1144" spans="1:17" x14ac:dyDescent="0.3">
      <c r="A1144" t="str">
        <f>Raw!A1144</f>
        <v>IMG20250802082938</v>
      </c>
      <c r="B1144" t="str">
        <f>Raw!B1144</f>
        <v>Unlabeled</v>
      </c>
      <c r="C1144" t="str">
        <f>class_updates_1!B1145</f>
        <v>Unlabeled</v>
      </c>
      <c r="D1144" t="str">
        <f>class_updates_2!B1145</f>
        <v>Unlabeled</v>
      </c>
      <c r="E1144" t="str">
        <f>class_updates_3!B1145</f>
        <v>Unlabeled</v>
      </c>
      <c r="I1144" s="3">
        <f t="shared" si="132"/>
        <v>4</v>
      </c>
      <c r="J1144" s="3">
        <f t="shared" si="132"/>
        <v>0</v>
      </c>
      <c r="K1144">
        <f t="shared" si="132"/>
        <v>0</v>
      </c>
      <c r="L1144">
        <f t="shared" si="132"/>
        <v>0</v>
      </c>
      <c r="M1144">
        <f t="shared" si="132"/>
        <v>0</v>
      </c>
      <c r="N1144">
        <f t="shared" si="132"/>
        <v>0</v>
      </c>
      <c r="O1144">
        <f t="shared" si="132"/>
        <v>0</v>
      </c>
      <c r="P1144" s="3">
        <f t="shared" si="126"/>
        <v>0</v>
      </c>
      <c r="Q1144" s="4" t="str">
        <f t="array" ref="Q1144">_xlfn.IFS(H1144&lt;&gt;"",H1144,Raw!C1144="Unusable","Unusable",P1144&gt;1,"Conflicted",P1144=1,INDEX($J$1:$O$1,MATCH(TRUE,$J1144:$O1144&gt;0,0)),TRUE,$I$1)</f>
        <v>Unlabeled</v>
      </c>
    </row>
    <row r="1145" spans="1:17" x14ac:dyDescent="0.3">
      <c r="A1145" t="str">
        <f>Raw!A1145</f>
        <v>IMG20250802082951</v>
      </c>
      <c r="B1145" t="str">
        <f>Raw!B1145</f>
        <v>Unlabeled</v>
      </c>
      <c r="C1145" t="str">
        <f>class_updates_1!B1146</f>
        <v>Unlabeled</v>
      </c>
      <c r="D1145" t="str">
        <f>class_updates_2!B1146</f>
        <v>Unlabeled</v>
      </c>
      <c r="E1145" t="str">
        <f>class_updates_3!B1146</f>
        <v>Unlabeled</v>
      </c>
      <c r="I1145" s="3">
        <f t="shared" si="132"/>
        <v>4</v>
      </c>
      <c r="J1145" s="3">
        <f t="shared" si="132"/>
        <v>0</v>
      </c>
      <c r="K1145">
        <f t="shared" si="132"/>
        <v>0</v>
      </c>
      <c r="L1145">
        <f t="shared" si="132"/>
        <v>0</v>
      </c>
      <c r="M1145">
        <f t="shared" si="132"/>
        <v>0</v>
      </c>
      <c r="N1145">
        <f t="shared" si="132"/>
        <v>0</v>
      </c>
      <c r="O1145">
        <f t="shared" si="132"/>
        <v>0</v>
      </c>
      <c r="P1145" s="3">
        <f t="shared" si="126"/>
        <v>0</v>
      </c>
      <c r="Q1145" s="4" t="str">
        <f t="array" ref="Q1145">_xlfn.IFS(H1145&lt;&gt;"",H1145,Raw!C1145="Unusable","Unusable",P1145&gt;1,"Conflicted",P1145=1,INDEX($J$1:$O$1,MATCH(TRUE,$J1145:$O1145&gt;0,0)),TRUE,$I$1)</f>
        <v>Unlabeled</v>
      </c>
    </row>
    <row r="1146" spans="1:17" x14ac:dyDescent="0.3">
      <c r="A1146" t="str">
        <f>Raw!A1146</f>
        <v>IMG20250802082958</v>
      </c>
      <c r="B1146" t="str">
        <f>Raw!B1146</f>
        <v>Unlabeled</v>
      </c>
      <c r="C1146" t="str">
        <f>class_updates_1!B1147</f>
        <v>Unlabeled</v>
      </c>
      <c r="D1146" t="str">
        <f>class_updates_2!B1147</f>
        <v>Unlabeled</v>
      </c>
      <c r="E1146" t="str">
        <f>class_updates_3!B1147</f>
        <v>Unlabeled</v>
      </c>
      <c r="I1146" s="3">
        <f t="shared" si="132"/>
        <v>4</v>
      </c>
      <c r="J1146" s="3">
        <f t="shared" si="132"/>
        <v>0</v>
      </c>
      <c r="K1146">
        <f t="shared" si="132"/>
        <v>0</v>
      </c>
      <c r="L1146">
        <f t="shared" si="132"/>
        <v>0</v>
      </c>
      <c r="M1146">
        <f t="shared" si="132"/>
        <v>0</v>
      </c>
      <c r="N1146">
        <f t="shared" si="132"/>
        <v>0</v>
      </c>
      <c r="O1146">
        <f t="shared" si="132"/>
        <v>0</v>
      </c>
      <c r="P1146" s="3">
        <f t="shared" si="126"/>
        <v>0</v>
      </c>
      <c r="Q1146" s="4" t="str">
        <f t="array" ref="Q1146">_xlfn.IFS(H1146&lt;&gt;"",H1146,Raw!C1146="Unusable","Unusable",P1146&gt;1,"Conflicted",P1146=1,INDEX($J$1:$O$1,MATCH(TRUE,$J1146:$O1146&gt;0,0)),TRUE,$I$1)</f>
        <v>Unlabeled</v>
      </c>
    </row>
    <row r="1147" spans="1:17" x14ac:dyDescent="0.3">
      <c r="A1147" t="str">
        <f>Raw!A1147</f>
        <v>IMG20250802083005</v>
      </c>
      <c r="B1147" t="str">
        <f>Raw!B1147</f>
        <v>Unlabeled</v>
      </c>
      <c r="C1147" t="str">
        <f>class_updates_1!B1148</f>
        <v>Unlabeled</v>
      </c>
      <c r="D1147" t="str">
        <f>class_updates_2!B1148</f>
        <v>Unlabeled</v>
      </c>
      <c r="E1147" t="str">
        <f>class_updates_3!B1148</f>
        <v>Unlabeled</v>
      </c>
      <c r="I1147" s="3">
        <f t="shared" si="132"/>
        <v>4</v>
      </c>
      <c r="J1147" s="3">
        <f t="shared" si="132"/>
        <v>0</v>
      </c>
      <c r="K1147">
        <f t="shared" si="132"/>
        <v>0</v>
      </c>
      <c r="L1147">
        <f t="shared" si="132"/>
        <v>0</v>
      </c>
      <c r="M1147">
        <f t="shared" si="132"/>
        <v>0</v>
      </c>
      <c r="N1147">
        <f t="shared" si="132"/>
        <v>0</v>
      </c>
      <c r="O1147">
        <f t="shared" si="132"/>
        <v>0</v>
      </c>
      <c r="P1147" s="3">
        <f t="shared" si="126"/>
        <v>0</v>
      </c>
      <c r="Q1147" s="4" t="str">
        <f t="array" ref="Q1147">_xlfn.IFS(H1147&lt;&gt;"",H1147,Raw!C1147="Unusable","Unusable",P1147&gt;1,"Conflicted",P1147=1,INDEX($J$1:$O$1,MATCH(TRUE,$J1147:$O1147&gt;0,0)),TRUE,$I$1)</f>
        <v>Unlabeled</v>
      </c>
    </row>
    <row r="1148" spans="1:17" x14ac:dyDescent="0.3">
      <c r="A1148" t="str">
        <f>Raw!A1148</f>
        <v>IMG20250802083014</v>
      </c>
      <c r="B1148" t="str">
        <f>Raw!B1148</f>
        <v>Unlabeled</v>
      </c>
      <c r="C1148" t="str">
        <f>class_updates_1!B1149</f>
        <v>Unlabeled</v>
      </c>
      <c r="D1148" t="str">
        <f>class_updates_2!B1149</f>
        <v>Unlabeled</v>
      </c>
      <c r="E1148" t="str">
        <f>class_updates_3!B1149</f>
        <v>Unlabeled</v>
      </c>
      <c r="I1148" s="3">
        <f t="shared" si="132"/>
        <v>4</v>
      </c>
      <c r="J1148" s="3">
        <f t="shared" si="132"/>
        <v>0</v>
      </c>
      <c r="K1148">
        <f t="shared" si="132"/>
        <v>0</v>
      </c>
      <c r="L1148">
        <f t="shared" si="132"/>
        <v>0</v>
      </c>
      <c r="M1148">
        <f t="shared" si="132"/>
        <v>0</v>
      </c>
      <c r="N1148">
        <f t="shared" si="132"/>
        <v>0</v>
      </c>
      <c r="O1148">
        <f t="shared" si="132"/>
        <v>0</v>
      </c>
      <c r="P1148" s="3">
        <f t="shared" si="126"/>
        <v>0</v>
      </c>
      <c r="Q1148" s="4" t="str">
        <f t="array" ref="Q1148">_xlfn.IFS(H1148&lt;&gt;"",H1148,Raw!C1148="Unusable","Unusable",P1148&gt;1,"Conflicted",P1148=1,INDEX($J$1:$O$1,MATCH(TRUE,$J1148:$O1148&gt;0,0)),TRUE,$I$1)</f>
        <v>Unlabeled</v>
      </c>
    </row>
    <row r="1149" spans="1:17" x14ac:dyDescent="0.3">
      <c r="A1149" t="str">
        <f>Raw!A1149</f>
        <v>IMG20250802083036</v>
      </c>
      <c r="B1149" t="str">
        <f>Raw!B1149</f>
        <v>Mites</v>
      </c>
      <c r="C1149" t="str">
        <f>class_updates_1!B1150</f>
        <v>Unlabeled</v>
      </c>
      <c r="D1149" t="str">
        <f>class_updates_2!B1150</f>
        <v>Unlabeled</v>
      </c>
      <c r="E1149" t="str">
        <f>class_updates_3!B1150</f>
        <v>Mites</v>
      </c>
      <c r="I1149" s="3">
        <f t="shared" si="132"/>
        <v>2</v>
      </c>
      <c r="J1149" s="3">
        <f t="shared" si="132"/>
        <v>0</v>
      </c>
      <c r="K1149">
        <f t="shared" si="132"/>
        <v>0</v>
      </c>
      <c r="L1149">
        <f t="shared" si="132"/>
        <v>0</v>
      </c>
      <c r="M1149">
        <f t="shared" si="132"/>
        <v>0</v>
      </c>
      <c r="N1149">
        <f t="shared" si="132"/>
        <v>2</v>
      </c>
      <c r="O1149">
        <f t="shared" si="132"/>
        <v>0</v>
      </c>
      <c r="P1149" s="3">
        <f t="shared" si="126"/>
        <v>1</v>
      </c>
      <c r="Q1149" s="4" t="str">
        <f t="array" ref="Q1149">_xlfn.IFS(H1149&lt;&gt;"",H1149,Raw!C1149="Unusable","Unusable",P1149&gt;1,"Conflicted",P1149=1,INDEX($J$1:$O$1,MATCH(TRUE,$J1149:$O1149&gt;0,0)),TRUE,$I$1)</f>
        <v>Mites</v>
      </c>
    </row>
    <row r="1150" spans="1:17" x14ac:dyDescent="0.3">
      <c r="A1150" t="str">
        <f>Raw!A1150</f>
        <v>IMG20250802083053</v>
      </c>
      <c r="B1150" t="str">
        <f>Raw!B1150</f>
        <v>Unlabeled</v>
      </c>
      <c r="C1150" t="str">
        <f>class_updates_1!B1151</f>
        <v>Unlabeled</v>
      </c>
      <c r="D1150" t="str">
        <f>class_updates_2!B1151</f>
        <v>Unlabeled</v>
      </c>
      <c r="E1150" t="str">
        <f>class_updates_3!B1151</f>
        <v>Unlabeled</v>
      </c>
      <c r="I1150" s="3">
        <f t="shared" si="132"/>
        <v>4</v>
      </c>
      <c r="J1150" s="3">
        <f t="shared" si="132"/>
        <v>0</v>
      </c>
      <c r="K1150">
        <f t="shared" si="132"/>
        <v>0</v>
      </c>
      <c r="L1150">
        <f t="shared" si="132"/>
        <v>0</v>
      </c>
      <c r="M1150">
        <f t="shared" si="132"/>
        <v>0</v>
      </c>
      <c r="N1150">
        <f t="shared" si="132"/>
        <v>0</v>
      </c>
      <c r="O1150">
        <f t="shared" si="132"/>
        <v>0</v>
      </c>
      <c r="P1150" s="3">
        <f t="shared" si="126"/>
        <v>0</v>
      </c>
      <c r="Q1150" s="4" t="str">
        <f t="array" ref="Q1150">_xlfn.IFS(H1150&lt;&gt;"",H1150,Raw!C1150="Unusable","Unusable",P1150&gt;1,"Conflicted",P1150=1,INDEX($J$1:$O$1,MATCH(TRUE,$J1150:$O1150&gt;0,0)),TRUE,$I$1)</f>
        <v>Unlabeled</v>
      </c>
    </row>
    <row r="1151" spans="1:17" x14ac:dyDescent="0.3">
      <c r="A1151" t="str">
        <f>Raw!A1151</f>
        <v>IMG20250802083110</v>
      </c>
      <c r="B1151" t="str">
        <f>Raw!B1151</f>
        <v>Mites</v>
      </c>
      <c r="C1151" t="str">
        <f>class_updates_1!B1152</f>
        <v>Unlabeled</v>
      </c>
      <c r="D1151" t="str">
        <f>class_updates_2!B1152</f>
        <v>Unlabeled</v>
      </c>
      <c r="E1151" t="str">
        <f>class_updates_3!B1152</f>
        <v>Mites</v>
      </c>
      <c r="I1151" s="3">
        <f t="shared" si="132"/>
        <v>2</v>
      </c>
      <c r="J1151" s="3">
        <f t="shared" si="132"/>
        <v>0</v>
      </c>
      <c r="K1151">
        <f t="shared" si="132"/>
        <v>0</v>
      </c>
      <c r="L1151">
        <f t="shared" si="132"/>
        <v>0</v>
      </c>
      <c r="M1151">
        <f t="shared" si="132"/>
        <v>0</v>
      </c>
      <c r="N1151">
        <f t="shared" si="132"/>
        <v>2</v>
      </c>
      <c r="O1151">
        <f t="shared" si="132"/>
        <v>0</v>
      </c>
      <c r="P1151" s="3">
        <f t="shared" si="126"/>
        <v>1</v>
      </c>
      <c r="Q1151" s="4" t="str">
        <f t="array" ref="Q1151">_xlfn.IFS(H1151&lt;&gt;"",H1151,Raw!C1151="Unusable","Unusable",P1151&gt;1,"Conflicted",P1151=1,INDEX($J$1:$O$1,MATCH(TRUE,$J1151:$O1151&gt;0,0)),TRUE,$I$1)</f>
        <v>Mites</v>
      </c>
    </row>
    <row r="1152" spans="1:17" x14ac:dyDescent="0.3">
      <c r="A1152" t="str">
        <f>Raw!A1152</f>
        <v>IMG20250802083115</v>
      </c>
      <c r="B1152" t="str">
        <f>Raw!B1152</f>
        <v>Unlabeled</v>
      </c>
      <c r="C1152" t="str">
        <f>class_updates_1!B1153</f>
        <v>Unlabeled</v>
      </c>
      <c r="D1152" t="str">
        <f>class_updates_2!B1153</f>
        <v>Unlabeled</v>
      </c>
      <c r="E1152" t="str">
        <f>class_updates_3!B1153</f>
        <v>Unlabeled</v>
      </c>
      <c r="I1152" s="3">
        <f t="shared" ref="I1152:O1161" si="133">COUNTIF($B1152:$G1152,I$1)</f>
        <v>4</v>
      </c>
      <c r="J1152" s="3">
        <f t="shared" si="133"/>
        <v>0</v>
      </c>
      <c r="K1152">
        <f t="shared" si="133"/>
        <v>0</v>
      </c>
      <c r="L1152">
        <f t="shared" si="133"/>
        <v>0</v>
      </c>
      <c r="M1152">
        <f t="shared" si="133"/>
        <v>0</v>
      </c>
      <c r="N1152">
        <f t="shared" si="133"/>
        <v>0</v>
      </c>
      <c r="O1152">
        <f t="shared" si="133"/>
        <v>0</v>
      </c>
      <c r="P1152" s="3">
        <f t="shared" si="126"/>
        <v>0</v>
      </c>
      <c r="Q1152" s="4" t="str">
        <f t="array" ref="Q1152">_xlfn.IFS(H1152&lt;&gt;"",H1152,Raw!C1152="Unusable","Unusable",P1152&gt;1,"Conflicted",P1152=1,INDEX($J$1:$O$1,MATCH(TRUE,$J1152:$O1152&gt;0,0)),TRUE,$I$1)</f>
        <v>Unlabeled</v>
      </c>
    </row>
    <row r="1153" spans="1:17" x14ac:dyDescent="0.3">
      <c r="A1153" t="str">
        <f>Raw!A1153</f>
        <v>IMG20250802083142</v>
      </c>
      <c r="B1153" t="str">
        <f>Raw!B1153</f>
        <v>Unlabeled</v>
      </c>
      <c r="C1153" t="str">
        <f>class_updates_1!B1154</f>
        <v>Unlabeled</v>
      </c>
      <c r="D1153" t="str">
        <f>class_updates_2!B1154</f>
        <v>Unlabeled</v>
      </c>
      <c r="E1153" t="str">
        <f>class_updates_3!B1154</f>
        <v>Unlabeled</v>
      </c>
      <c r="I1153" s="3">
        <f t="shared" si="133"/>
        <v>4</v>
      </c>
      <c r="J1153" s="3">
        <f t="shared" si="133"/>
        <v>0</v>
      </c>
      <c r="K1153">
        <f t="shared" si="133"/>
        <v>0</v>
      </c>
      <c r="L1153">
        <f t="shared" si="133"/>
        <v>0</v>
      </c>
      <c r="M1153">
        <f t="shared" si="133"/>
        <v>0</v>
      </c>
      <c r="N1153">
        <f t="shared" si="133"/>
        <v>0</v>
      </c>
      <c r="O1153">
        <f t="shared" si="133"/>
        <v>0</v>
      </c>
      <c r="P1153" s="3">
        <f t="shared" si="126"/>
        <v>0</v>
      </c>
      <c r="Q1153" s="4" t="str">
        <f t="array" ref="Q1153">_xlfn.IFS(H1153&lt;&gt;"",H1153,Raw!C1153="Unusable","Unusable",P1153&gt;1,"Conflicted",P1153=1,INDEX($J$1:$O$1,MATCH(TRUE,$J1153:$O1153&gt;0,0)),TRUE,$I$1)</f>
        <v>Unlabeled</v>
      </c>
    </row>
    <row r="1154" spans="1:17" x14ac:dyDescent="0.3">
      <c r="A1154" t="str">
        <f>Raw!A1154</f>
        <v>IMG20250802083154</v>
      </c>
      <c r="B1154" t="str">
        <f>Raw!B1154</f>
        <v>Unlabeled</v>
      </c>
      <c r="C1154" t="str">
        <f>class_updates_1!B1155</f>
        <v>Unlabeled</v>
      </c>
      <c r="D1154" t="str">
        <f>class_updates_2!B1155</f>
        <v>Unlabeled</v>
      </c>
      <c r="E1154" t="str">
        <f>class_updates_3!B1155</f>
        <v>Unlabeled</v>
      </c>
      <c r="I1154" s="3">
        <f t="shared" si="133"/>
        <v>4</v>
      </c>
      <c r="J1154" s="3">
        <f t="shared" si="133"/>
        <v>0</v>
      </c>
      <c r="K1154">
        <f t="shared" si="133"/>
        <v>0</v>
      </c>
      <c r="L1154">
        <f t="shared" si="133"/>
        <v>0</v>
      </c>
      <c r="M1154">
        <f t="shared" si="133"/>
        <v>0</v>
      </c>
      <c r="N1154">
        <f t="shared" si="133"/>
        <v>0</v>
      </c>
      <c r="O1154">
        <f t="shared" si="133"/>
        <v>0</v>
      </c>
      <c r="P1154" s="3">
        <f t="shared" ref="P1154:P1217" si="134">COUNTIF(J1154:O1154,"&gt;0")</f>
        <v>0</v>
      </c>
      <c r="Q1154" s="4" t="str">
        <f t="array" ref="Q1154">_xlfn.IFS(H1154&lt;&gt;"",H1154,Raw!C1154="Unusable","Unusable",P1154&gt;1,"Conflicted",P1154=1,INDEX($J$1:$O$1,MATCH(TRUE,$J1154:$O1154&gt;0,0)),TRUE,$I$1)</f>
        <v>Unlabeled</v>
      </c>
    </row>
    <row r="1155" spans="1:17" x14ac:dyDescent="0.3">
      <c r="A1155" t="str">
        <f>Raw!A1155</f>
        <v>IMG20250802083207</v>
      </c>
      <c r="B1155" t="str">
        <f>Raw!B1155</f>
        <v>Unlabeled</v>
      </c>
      <c r="C1155" t="str">
        <f>class_updates_1!B1156</f>
        <v>Unlabeled</v>
      </c>
      <c r="D1155" t="str">
        <f>class_updates_2!B1156</f>
        <v>Unlabeled</v>
      </c>
      <c r="E1155" t="str">
        <f>class_updates_3!B1156</f>
        <v>Unlabeled</v>
      </c>
      <c r="I1155" s="3">
        <f t="shared" si="133"/>
        <v>4</v>
      </c>
      <c r="J1155" s="3">
        <f t="shared" si="133"/>
        <v>0</v>
      </c>
      <c r="K1155">
        <f t="shared" si="133"/>
        <v>0</v>
      </c>
      <c r="L1155">
        <f t="shared" si="133"/>
        <v>0</v>
      </c>
      <c r="M1155">
        <f t="shared" si="133"/>
        <v>0</v>
      </c>
      <c r="N1155">
        <f t="shared" si="133"/>
        <v>0</v>
      </c>
      <c r="O1155">
        <f t="shared" si="133"/>
        <v>0</v>
      </c>
      <c r="P1155" s="3">
        <f t="shared" si="134"/>
        <v>0</v>
      </c>
      <c r="Q1155" s="4" t="str">
        <f t="array" ref="Q1155">_xlfn.IFS(H1155&lt;&gt;"",H1155,Raw!C1155="Unusable","Unusable",P1155&gt;1,"Conflicted",P1155=1,INDEX($J$1:$O$1,MATCH(TRUE,$J1155:$O1155&gt;0,0)),TRUE,$I$1)</f>
        <v>Unlabeled</v>
      </c>
    </row>
    <row r="1156" spans="1:17" x14ac:dyDescent="0.3">
      <c r="A1156" t="str">
        <f>Raw!A1156</f>
        <v>IMG20250802083232</v>
      </c>
      <c r="B1156" t="str">
        <f>Raw!B1156</f>
        <v>Unlabeled</v>
      </c>
      <c r="C1156" t="str">
        <f>class_updates_1!B1157</f>
        <v>Unlabeled</v>
      </c>
      <c r="D1156" t="str">
        <f>class_updates_2!B1157</f>
        <v>Unlabeled</v>
      </c>
      <c r="E1156" t="str">
        <f>class_updates_3!B1157</f>
        <v>Unlabeled</v>
      </c>
      <c r="I1156" s="3">
        <f t="shared" si="133"/>
        <v>4</v>
      </c>
      <c r="J1156" s="3">
        <f t="shared" si="133"/>
        <v>0</v>
      </c>
      <c r="K1156">
        <f t="shared" si="133"/>
        <v>0</v>
      </c>
      <c r="L1156">
        <f t="shared" si="133"/>
        <v>0</v>
      </c>
      <c r="M1156">
        <f t="shared" si="133"/>
        <v>0</v>
      </c>
      <c r="N1156">
        <f t="shared" si="133"/>
        <v>0</v>
      </c>
      <c r="O1156">
        <f t="shared" si="133"/>
        <v>0</v>
      </c>
      <c r="P1156" s="3">
        <f t="shared" si="134"/>
        <v>0</v>
      </c>
      <c r="Q1156" s="4" t="str">
        <f t="array" ref="Q1156">_xlfn.IFS(H1156&lt;&gt;"",H1156,Raw!C1156="Unusable","Unusable",P1156&gt;1,"Conflicted",P1156=1,INDEX($J$1:$O$1,MATCH(TRUE,$J1156:$O1156&gt;0,0)),TRUE,$I$1)</f>
        <v>Unlabeled</v>
      </c>
    </row>
    <row r="1157" spans="1:17" x14ac:dyDescent="0.3">
      <c r="A1157" t="str">
        <f>Raw!A1157</f>
        <v>IMG20250802083237</v>
      </c>
      <c r="B1157" t="str">
        <f>Raw!B1157</f>
        <v>Unlabeled</v>
      </c>
      <c r="C1157" t="str">
        <f>class_updates_1!B1158</f>
        <v>Unlabeled</v>
      </c>
      <c r="D1157" t="str">
        <f>class_updates_2!B1158</f>
        <v>Unlabeled</v>
      </c>
      <c r="E1157" t="str">
        <f>class_updates_3!B1158</f>
        <v>Unlabeled</v>
      </c>
      <c r="I1157" s="3">
        <f t="shared" si="133"/>
        <v>4</v>
      </c>
      <c r="J1157" s="3">
        <f t="shared" si="133"/>
        <v>0</v>
      </c>
      <c r="K1157">
        <f t="shared" si="133"/>
        <v>0</v>
      </c>
      <c r="L1157">
        <f t="shared" si="133"/>
        <v>0</v>
      </c>
      <c r="M1157">
        <f t="shared" si="133"/>
        <v>0</v>
      </c>
      <c r="N1157">
        <f t="shared" si="133"/>
        <v>0</v>
      </c>
      <c r="O1157">
        <f t="shared" si="133"/>
        <v>0</v>
      </c>
      <c r="P1157" s="3">
        <f t="shared" si="134"/>
        <v>0</v>
      </c>
      <c r="Q1157" s="4" t="str">
        <f t="array" ref="Q1157">_xlfn.IFS(H1157&lt;&gt;"",H1157,Raw!C1157="Unusable","Unusable",P1157&gt;1,"Conflicted",P1157=1,INDEX($J$1:$O$1,MATCH(TRUE,$J1157:$O1157&gt;0,0)),TRUE,$I$1)</f>
        <v>Unlabeled</v>
      </c>
    </row>
    <row r="1158" spans="1:17" x14ac:dyDescent="0.3">
      <c r="A1158" t="str">
        <f>Raw!A1158</f>
        <v>IMG20250802083244</v>
      </c>
      <c r="B1158" t="str">
        <f>Raw!B1158</f>
        <v>Unlabeled</v>
      </c>
      <c r="C1158" t="str">
        <f>class_updates_1!B1159</f>
        <v>Unlabeled</v>
      </c>
      <c r="D1158" t="str">
        <f>class_updates_2!B1159</f>
        <v>Unlabeled</v>
      </c>
      <c r="E1158" t="str">
        <f>class_updates_3!B1159</f>
        <v>Unlabeled</v>
      </c>
      <c r="I1158" s="3">
        <f t="shared" si="133"/>
        <v>4</v>
      </c>
      <c r="J1158" s="3">
        <f t="shared" si="133"/>
        <v>0</v>
      </c>
      <c r="K1158">
        <f t="shared" si="133"/>
        <v>0</v>
      </c>
      <c r="L1158">
        <f t="shared" si="133"/>
        <v>0</v>
      </c>
      <c r="M1158">
        <f t="shared" si="133"/>
        <v>0</v>
      </c>
      <c r="N1158">
        <f t="shared" si="133"/>
        <v>0</v>
      </c>
      <c r="O1158">
        <f t="shared" si="133"/>
        <v>0</v>
      </c>
      <c r="P1158" s="3">
        <f t="shared" si="134"/>
        <v>0</v>
      </c>
      <c r="Q1158" s="4" t="str">
        <f t="array" ref="Q1158">_xlfn.IFS(H1158&lt;&gt;"",H1158,Raw!C1158="Unusable","Unusable",P1158&gt;1,"Conflicted",P1158=1,INDEX($J$1:$O$1,MATCH(TRUE,$J1158:$O1158&gt;0,0)),TRUE,$I$1)</f>
        <v>Unlabeled</v>
      </c>
    </row>
    <row r="1159" spans="1:17" x14ac:dyDescent="0.3">
      <c r="A1159" t="str">
        <f>Raw!A1159</f>
        <v>IMG20250802083252</v>
      </c>
      <c r="B1159" t="str">
        <f>Raw!B1159</f>
        <v>Unlabeled</v>
      </c>
      <c r="C1159" t="str">
        <f>class_updates_1!B1160</f>
        <v>Unlabeled</v>
      </c>
      <c r="D1159" t="str">
        <f>class_updates_2!B1160</f>
        <v>Unlabeled</v>
      </c>
      <c r="E1159" t="str">
        <f>class_updates_3!B1160</f>
        <v>Unlabeled</v>
      </c>
      <c r="I1159" s="3">
        <f t="shared" si="133"/>
        <v>4</v>
      </c>
      <c r="J1159" s="3">
        <f t="shared" si="133"/>
        <v>0</v>
      </c>
      <c r="K1159">
        <f t="shared" si="133"/>
        <v>0</v>
      </c>
      <c r="L1159">
        <f t="shared" si="133"/>
        <v>0</v>
      </c>
      <c r="M1159">
        <f t="shared" si="133"/>
        <v>0</v>
      </c>
      <c r="N1159">
        <f t="shared" si="133"/>
        <v>0</v>
      </c>
      <c r="O1159">
        <f t="shared" si="133"/>
        <v>0</v>
      </c>
      <c r="P1159" s="3">
        <f t="shared" si="134"/>
        <v>0</v>
      </c>
      <c r="Q1159" s="4" t="str">
        <f t="array" ref="Q1159">_xlfn.IFS(H1159&lt;&gt;"",H1159,Raw!C1159="Unusable","Unusable",P1159&gt;1,"Conflicted",P1159=1,INDEX($J$1:$O$1,MATCH(TRUE,$J1159:$O1159&gt;0,0)),TRUE,$I$1)</f>
        <v>Unlabeled</v>
      </c>
    </row>
    <row r="1160" spans="1:17" x14ac:dyDescent="0.3">
      <c r="A1160" t="str">
        <f>Raw!A1160</f>
        <v>IMG20250802083302</v>
      </c>
      <c r="B1160" t="str">
        <f>Raw!B1160</f>
        <v>Unlabeled</v>
      </c>
      <c r="C1160" t="str">
        <f>class_updates_1!B1161</f>
        <v>Unlabeled</v>
      </c>
      <c r="D1160" t="str">
        <f>class_updates_2!B1161</f>
        <v>Unlabeled</v>
      </c>
      <c r="E1160" t="str">
        <f>class_updates_3!B1161</f>
        <v>Unlabeled</v>
      </c>
      <c r="I1160" s="3">
        <f t="shared" si="133"/>
        <v>4</v>
      </c>
      <c r="J1160" s="3">
        <f t="shared" si="133"/>
        <v>0</v>
      </c>
      <c r="K1160">
        <f t="shared" si="133"/>
        <v>0</v>
      </c>
      <c r="L1160">
        <f t="shared" si="133"/>
        <v>0</v>
      </c>
      <c r="M1160">
        <f t="shared" si="133"/>
        <v>0</v>
      </c>
      <c r="N1160">
        <f t="shared" si="133"/>
        <v>0</v>
      </c>
      <c r="O1160">
        <f t="shared" si="133"/>
        <v>0</v>
      </c>
      <c r="P1160" s="3">
        <f t="shared" si="134"/>
        <v>0</v>
      </c>
      <c r="Q1160" s="4" t="str">
        <f t="array" ref="Q1160">_xlfn.IFS(H1160&lt;&gt;"",H1160,Raw!C1160="Unusable","Unusable",P1160&gt;1,"Conflicted",P1160=1,INDEX($J$1:$O$1,MATCH(TRUE,$J1160:$O1160&gt;0,0)),TRUE,$I$1)</f>
        <v>Unlabeled</v>
      </c>
    </row>
    <row r="1161" spans="1:17" x14ac:dyDescent="0.3">
      <c r="A1161" t="str">
        <f>Raw!A1161</f>
        <v>IMG20250802083315</v>
      </c>
      <c r="B1161" t="str">
        <f>Raw!B1161</f>
        <v>Unlabeled</v>
      </c>
      <c r="C1161" t="str">
        <f>class_updates_1!B1162</f>
        <v>Unlabeled</v>
      </c>
      <c r="D1161" t="str">
        <f>class_updates_2!B1162</f>
        <v>Unlabeled</v>
      </c>
      <c r="E1161" t="str">
        <f>class_updates_3!B1162</f>
        <v>Unlabeled</v>
      </c>
      <c r="I1161" s="3">
        <f t="shared" si="133"/>
        <v>4</v>
      </c>
      <c r="J1161" s="3">
        <f t="shared" si="133"/>
        <v>0</v>
      </c>
      <c r="K1161">
        <f t="shared" si="133"/>
        <v>0</v>
      </c>
      <c r="L1161">
        <f t="shared" si="133"/>
        <v>0</v>
      </c>
      <c r="M1161">
        <f t="shared" si="133"/>
        <v>0</v>
      </c>
      <c r="N1161">
        <f t="shared" si="133"/>
        <v>0</v>
      </c>
      <c r="O1161">
        <f t="shared" si="133"/>
        <v>0</v>
      </c>
      <c r="P1161" s="3">
        <f t="shared" si="134"/>
        <v>0</v>
      </c>
      <c r="Q1161" s="4" t="str">
        <f t="array" ref="Q1161">_xlfn.IFS(H1161&lt;&gt;"",H1161,Raw!C1161="Unusable","Unusable",P1161&gt;1,"Conflicted",P1161=1,INDEX($J$1:$O$1,MATCH(TRUE,$J1161:$O1161&gt;0,0)),TRUE,$I$1)</f>
        <v>Unlabeled</v>
      </c>
    </row>
    <row r="1162" spans="1:17" x14ac:dyDescent="0.3">
      <c r="A1162" t="str">
        <f>Raw!A1162</f>
        <v>IMG20250802083358</v>
      </c>
      <c r="B1162" t="str">
        <f>Raw!B1162</f>
        <v>Unlabeled</v>
      </c>
      <c r="C1162" t="str">
        <f>class_updates_1!B1163</f>
        <v>Unlabeled</v>
      </c>
      <c r="D1162" t="str">
        <f>class_updates_2!B1163</f>
        <v>Unlabeled</v>
      </c>
      <c r="E1162" t="str">
        <f>class_updates_3!B1163</f>
        <v>Unlabeled</v>
      </c>
      <c r="I1162" s="3">
        <f t="shared" ref="I1162:O1171" si="135">COUNTIF($B1162:$G1162,I$1)</f>
        <v>4</v>
      </c>
      <c r="J1162" s="3">
        <f t="shared" si="135"/>
        <v>0</v>
      </c>
      <c r="K1162">
        <f t="shared" si="135"/>
        <v>0</v>
      </c>
      <c r="L1162">
        <f t="shared" si="135"/>
        <v>0</v>
      </c>
      <c r="M1162">
        <f t="shared" si="135"/>
        <v>0</v>
      </c>
      <c r="N1162">
        <f t="shared" si="135"/>
        <v>0</v>
      </c>
      <c r="O1162">
        <f t="shared" si="135"/>
        <v>0</v>
      </c>
      <c r="P1162" s="3">
        <f t="shared" si="134"/>
        <v>0</v>
      </c>
      <c r="Q1162" s="4" t="str">
        <f t="array" ref="Q1162">_xlfn.IFS(H1162&lt;&gt;"",H1162,Raw!C1162="Unusable","Unusable",P1162&gt;1,"Conflicted",P1162=1,INDEX($J$1:$O$1,MATCH(TRUE,$J1162:$O1162&gt;0,0)),TRUE,$I$1)</f>
        <v>Unlabeled</v>
      </c>
    </row>
    <row r="1163" spans="1:17" x14ac:dyDescent="0.3">
      <c r="A1163" t="str">
        <f>Raw!A1163</f>
        <v>IMG20250802083450</v>
      </c>
      <c r="B1163" t="str">
        <f>Raw!B1163</f>
        <v>Unlabeled</v>
      </c>
      <c r="C1163" t="str">
        <f>class_updates_1!B1164</f>
        <v>Unlabeled</v>
      </c>
      <c r="D1163" t="str">
        <f>class_updates_2!B1164</f>
        <v>Unlabeled</v>
      </c>
      <c r="E1163" t="str">
        <f>class_updates_3!B1164</f>
        <v>Unlabeled</v>
      </c>
      <c r="I1163" s="3">
        <f t="shared" si="135"/>
        <v>4</v>
      </c>
      <c r="J1163" s="3">
        <f t="shared" si="135"/>
        <v>0</v>
      </c>
      <c r="K1163">
        <f t="shared" si="135"/>
        <v>0</v>
      </c>
      <c r="L1163">
        <f t="shared" si="135"/>
        <v>0</v>
      </c>
      <c r="M1163">
        <f t="shared" si="135"/>
        <v>0</v>
      </c>
      <c r="N1163">
        <f t="shared" si="135"/>
        <v>0</v>
      </c>
      <c r="O1163">
        <f t="shared" si="135"/>
        <v>0</v>
      </c>
      <c r="P1163" s="3">
        <f t="shared" si="134"/>
        <v>0</v>
      </c>
      <c r="Q1163" s="4" t="str">
        <f t="array" ref="Q1163">_xlfn.IFS(H1163&lt;&gt;"",H1163,Raw!C1163="Unusable","Unusable",P1163&gt;1,"Conflicted",P1163=1,INDEX($J$1:$O$1,MATCH(TRUE,$J1163:$O1163&gt;0,0)),TRUE,$I$1)</f>
        <v>Unlabeled</v>
      </c>
    </row>
    <row r="1164" spans="1:17" x14ac:dyDescent="0.3">
      <c r="A1164" t="str">
        <f>Raw!A1164</f>
        <v>IMG20250802083455</v>
      </c>
      <c r="B1164" t="str">
        <f>Raw!B1164</f>
        <v>Unlabeled</v>
      </c>
      <c r="C1164" t="str">
        <f>class_updates_1!B1165</f>
        <v>Unlabeled</v>
      </c>
      <c r="D1164" t="str">
        <f>class_updates_2!B1165</f>
        <v>Unlabeled</v>
      </c>
      <c r="E1164" t="str">
        <f>class_updates_3!B1165</f>
        <v>Unlabeled</v>
      </c>
      <c r="I1164" s="3">
        <f t="shared" si="135"/>
        <v>4</v>
      </c>
      <c r="J1164" s="3">
        <f t="shared" si="135"/>
        <v>0</v>
      </c>
      <c r="K1164">
        <f t="shared" si="135"/>
        <v>0</v>
      </c>
      <c r="L1164">
        <f t="shared" si="135"/>
        <v>0</v>
      </c>
      <c r="M1164">
        <f t="shared" si="135"/>
        <v>0</v>
      </c>
      <c r="N1164">
        <f t="shared" si="135"/>
        <v>0</v>
      </c>
      <c r="O1164">
        <f t="shared" si="135"/>
        <v>0</v>
      </c>
      <c r="P1164" s="3">
        <f t="shared" si="134"/>
        <v>0</v>
      </c>
      <c r="Q1164" s="4" t="str">
        <f t="array" ref="Q1164">_xlfn.IFS(H1164&lt;&gt;"",H1164,Raw!C1164="Unusable","Unusable",P1164&gt;1,"Conflicted",P1164=1,INDEX($J$1:$O$1,MATCH(TRUE,$J1164:$O1164&gt;0,0)),TRUE,$I$1)</f>
        <v>Unlabeled</v>
      </c>
    </row>
    <row r="1165" spans="1:17" x14ac:dyDescent="0.3">
      <c r="A1165" t="str">
        <f>Raw!A1165</f>
        <v>IMG20250802083500</v>
      </c>
      <c r="B1165" t="str">
        <f>Raw!B1165</f>
        <v>Unlabeled</v>
      </c>
      <c r="C1165" t="str">
        <f>class_updates_1!B1166</f>
        <v>Unlabeled</v>
      </c>
      <c r="D1165" t="str">
        <f>class_updates_2!B1166</f>
        <v>Unlabeled</v>
      </c>
      <c r="E1165" t="str">
        <f>class_updates_3!B1166</f>
        <v>Unlabeled</v>
      </c>
      <c r="I1165" s="3">
        <f t="shared" si="135"/>
        <v>4</v>
      </c>
      <c r="J1165" s="3">
        <f t="shared" si="135"/>
        <v>0</v>
      </c>
      <c r="K1165">
        <f t="shared" si="135"/>
        <v>0</v>
      </c>
      <c r="L1165">
        <f t="shared" si="135"/>
        <v>0</v>
      </c>
      <c r="M1165">
        <f t="shared" si="135"/>
        <v>0</v>
      </c>
      <c r="N1165">
        <f t="shared" si="135"/>
        <v>0</v>
      </c>
      <c r="O1165">
        <f t="shared" si="135"/>
        <v>0</v>
      </c>
      <c r="P1165" s="3">
        <f t="shared" si="134"/>
        <v>0</v>
      </c>
      <c r="Q1165" s="4" t="str">
        <f t="array" ref="Q1165">_xlfn.IFS(H1165&lt;&gt;"",H1165,Raw!C1165="Unusable","Unusable",P1165&gt;1,"Conflicted",P1165=1,INDEX($J$1:$O$1,MATCH(TRUE,$J1165:$O1165&gt;0,0)),TRUE,$I$1)</f>
        <v>Unlabeled</v>
      </c>
    </row>
    <row r="1166" spans="1:17" x14ac:dyDescent="0.3">
      <c r="A1166" t="str">
        <f>Raw!A1166</f>
        <v>IMG20250802083509</v>
      </c>
      <c r="B1166" t="str">
        <f>Raw!B1166</f>
        <v>Mites</v>
      </c>
      <c r="C1166" t="str">
        <f>class_updates_1!B1167</f>
        <v>Unlabeled</v>
      </c>
      <c r="D1166" t="str">
        <f>class_updates_2!B1167</f>
        <v>Unlabeled</v>
      </c>
      <c r="E1166" t="str">
        <f>class_updates_3!B1167</f>
        <v>Mites</v>
      </c>
      <c r="I1166" s="3">
        <f t="shared" si="135"/>
        <v>2</v>
      </c>
      <c r="J1166" s="3">
        <f t="shared" si="135"/>
        <v>0</v>
      </c>
      <c r="K1166">
        <f t="shared" si="135"/>
        <v>0</v>
      </c>
      <c r="L1166">
        <f t="shared" si="135"/>
        <v>0</v>
      </c>
      <c r="M1166">
        <f t="shared" si="135"/>
        <v>0</v>
      </c>
      <c r="N1166">
        <f t="shared" si="135"/>
        <v>2</v>
      </c>
      <c r="O1166">
        <f t="shared" si="135"/>
        <v>0</v>
      </c>
      <c r="P1166" s="3">
        <f t="shared" si="134"/>
        <v>1</v>
      </c>
      <c r="Q1166" s="4" t="str">
        <f t="array" ref="Q1166">_xlfn.IFS(H1166&lt;&gt;"",H1166,Raw!C1166="Unusable","Unusable",P1166&gt;1,"Conflicted",P1166=1,INDEX($J$1:$O$1,MATCH(TRUE,$J1166:$O1166&gt;0,0)),TRUE,$I$1)</f>
        <v>Mites</v>
      </c>
    </row>
    <row r="1167" spans="1:17" x14ac:dyDescent="0.3">
      <c r="A1167" t="str">
        <f>Raw!A1167</f>
        <v>IMG20250802083512</v>
      </c>
      <c r="B1167" t="str">
        <f>Raw!B1167</f>
        <v>Mites</v>
      </c>
      <c r="C1167" t="str">
        <f>class_updates_1!B1168</f>
        <v>Unlabeled</v>
      </c>
      <c r="D1167" t="str">
        <f>class_updates_2!B1168</f>
        <v>Unlabeled</v>
      </c>
      <c r="E1167" t="str">
        <f>class_updates_3!B1168</f>
        <v>Mites</v>
      </c>
      <c r="I1167" s="3">
        <f t="shared" si="135"/>
        <v>2</v>
      </c>
      <c r="J1167" s="3">
        <f t="shared" si="135"/>
        <v>0</v>
      </c>
      <c r="K1167">
        <f t="shared" si="135"/>
        <v>0</v>
      </c>
      <c r="L1167">
        <f t="shared" si="135"/>
        <v>0</v>
      </c>
      <c r="M1167">
        <f t="shared" si="135"/>
        <v>0</v>
      </c>
      <c r="N1167">
        <f t="shared" si="135"/>
        <v>2</v>
      </c>
      <c r="O1167">
        <f t="shared" si="135"/>
        <v>0</v>
      </c>
      <c r="P1167" s="3">
        <f t="shared" si="134"/>
        <v>1</v>
      </c>
      <c r="Q1167" s="4" t="str">
        <f t="array" ref="Q1167">_xlfn.IFS(H1167&lt;&gt;"",H1167,Raw!C1167="Unusable","Unusable",P1167&gt;1,"Conflicted",P1167=1,INDEX($J$1:$O$1,MATCH(TRUE,$J1167:$O1167&gt;0,0)),TRUE,$I$1)</f>
        <v>Mites</v>
      </c>
    </row>
    <row r="1168" spans="1:17" x14ac:dyDescent="0.3">
      <c r="A1168" t="str">
        <f>Raw!A1168</f>
        <v>IMG20250802083516</v>
      </c>
      <c r="B1168" t="str">
        <f>Raw!B1168</f>
        <v>Mites</v>
      </c>
      <c r="C1168" t="str">
        <f>class_updates_1!B1169</f>
        <v>Unlabeled</v>
      </c>
      <c r="D1168" t="str">
        <f>class_updates_2!B1169</f>
        <v>Unlabeled</v>
      </c>
      <c r="E1168" t="str">
        <f>class_updates_3!B1169</f>
        <v>Mites</v>
      </c>
      <c r="I1168" s="3">
        <f t="shared" si="135"/>
        <v>2</v>
      </c>
      <c r="J1168" s="3">
        <f t="shared" si="135"/>
        <v>0</v>
      </c>
      <c r="K1168">
        <f t="shared" si="135"/>
        <v>0</v>
      </c>
      <c r="L1168">
        <f t="shared" si="135"/>
        <v>0</v>
      </c>
      <c r="M1168">
        <f t="shared" si="135"/>
        <v>0</v>
      </c>
      <c r="N1168">
        <f t="shared" si="135"/>
        <v>2</v>
      </c>
      <c r="O1168">
        <f t="shared" si="135"/>
        <v>0</v>
      </c>
      <c r="P1168" s="3">
        <f t="shared" si="134"/>
        <v>1</v>
      </c>
      <c r="Q1168" s="4" t="str">
        <f t="array" ref="Q1168">_xlfn.IFS(H1168&lt;&gt;"",H1168,Raw!C1168="Unusable","Unusable",P1168&gt;1,"Conflicted",P1168=1,INDEX($J$1:$O$1,MATCH(TRUE,$J1168:$O1168&gt;0,0)),TRUE,$I$1)</f>
        <v>Mites</v>
      </c>
    </row>
    <row r="1169" spans="1:17" x14ac:dyDescent="0.3">
      <c r="A1169" t="str">
        <f>Raw!A1169</f>
        <v>IMG20250802083537</v>
      </c>
      <c r="B1169" t="str">
        <f>Raw!B1169</f>
        <v>Unlabeled</v>
      </c>
      <c r="C1169" t="str">
        <f>class_updates_1!B1170</f>
        <v>Unlabeled</v>
      </c>
      <c r="D1169" t="str">
        <f>class_updates_2!B1170</f>
        <v>Unlabeled</v>
      </c>
      <c r="E1169" t="str">
        <f>class_updates_3!B1170</f>
        <v>Unlabeled</v>
      </c>
      <c r="I1169" s="3">
        <f t="shared" si="135"/>
        <v>4</v>
      </c>
      <c r="J1169" s="3">
        <f t="shared" si="135"/>
        <v>0</v>
      </c>
      <c r="K1169">
        <f t="shared" si="135"/>
        <v>0</v>
      </c>
      <c r="L1169">
        <f t="shared" si="135"/>
        <v>0</v>
      </c>
      <c r="M1169">
        <f t="shared" si="135"/>
        <v>0</v>
      </c>
      <c r="N1169">
        <f t="shared" si="135"/>
        <v>0</v>
      </c>
      <c r="O1169">
        <f t="shared" si="135"/>
        <v>0</v>
      </c>
      <c r="P1169" s="3">
        <f t="shared" si="134"/>
        <v>0</v>
      </c>
      <c r="Q1169" s="4" t="str">
        <f t="array" ref="Q1169">_xlfn.IFS(H1169&lt;&gt;"",H1169,Raw!C1169="Unusable","Unusable",P1169&gt;1,"Conflicted",P1169=1,INDEX($J$1:$O$1,MATCH(TRUE,$J1169:$O1169&gt;0,0)),TRUE,$I$1)</f>
        <v>Unlabeled</v>
      </c>
    </row>
    <row r="1170" spans="1:17" x14ac:dyDescent="0.3">
      <c r="A1170" t="str">
        <f>Raw!A1170</f>
        <v>IMG20250802083541</v>
      </c>
      <c r="B1170" t="str">
        <f>Raw!B1170</f>
        <v>Mites</v>
      </c>
      <c r="C1170" t="str">
        <f>class_updates_1!B1171</f>
        <v>Unlabeled</v>
      </c>
      <c r="D1170" t="str">
        <f>class_updates_2!B1171</f>
        <v>Unlabeled</v>
      </c>
      <c r="E1170" t="str">
        <f>class_updates_3!B1171</f>
        <v>Mites</v>
      </c>
      <c r="I1170" s="3">
        <f t="shared" si="135"/>
        <v>2</v>
      </c>
      <c r="J1170" s="3">
        <f t="shared" si="135"/>
        <v>0</v>
      </c>
      <c r="K1170">
        <f t="shared" si="135"/>
        <v>0</v>
      </c>
      <c r="L1170">
        <f t="shared" si="135"/>
        <v>0</v>
      </c>
      <c r="M1170">
        <f t="shared" si="135"/>
        <v>0</v>
      </c>
      <c r="N1170">
        <f t="shared" si="135"/>
        <v>2</v>
      </c>
      <c r="O1170">
        <f t="shared" si="135"/>
        <v>0</v>
      </c>
      <c r="P1170" s="3">
        <f t="shared" si="134"/>
        <v>1</v>
      </c>
      <c r="Q1170" s="4" t="str">
        <f t="array" ref="Q1170">_xlfn.IFS(H1170&lt;&gt;"",H1170,Raw!C1170="Unusable","Unusable",P1170&gt;1,"Conflicted",P1170=1,INDEX($J$1:$O$1,MATCH(TRUE,$J1170:$O1170&gt;0,0)),TRUE,$I$1)</f>
        <v>Mites</v>
      </c>
    </row>
    <row r="1171" spans="1:17" x14ac:dyDescent="0.3">
      <c r="A1171" t="str">
        <f>Raw!A1171</f>
        <v>IMG20250802083554</v>
      </c>
      <c r="B1171" t="str">
        <f>Raw!B1171</f>
        <v>Unlabeled</v>
      </c>
      <c r="C1171" t="str">
        <f>class_updates_1!B1172</f>
        <v>Unlabeled</v>
      </c>
      <c r="D1171" t="str">
        <f>class_updates_2!B1172</f>
        <v>Unlabeled</v>
      </c>
      <c r="E1171" t="str">
        <f>class_updates_3!B1172</f>
        <v>Unlabeled</v>
      </c>
      <c r="I1171" s="3">
        <f t="shared" si="135"/>
        <v>4</v>
      </c>
      <c r="J1171" s="3">
        <f t="shared" si="135"/>
        <v>0</v>
      </c>
      <c r="K1171">
        <f t="shared" si="135"/>
        <v>0</v>
      </c>
      <c r="L1171">
        <f t="shared" si="135"/>
        <v>0</v>
      </c>
      <c r="M1171">
        <f t="shared" si="135"/>
        <v>0</v>
      </c>
      <c r="N1171">
        <f t="shared" si="135"/>
        <v>0</v>
      </c>
      <c r="O1171">
        <f t="shared" si="135"/>
        <v>0</v>
      </c>
      <c r="P1171" s="3">
        <f t="shared" si="134"/>
        <v>0</v>
      </c>
      <c r="Q1171" s="4" t="str">
        <f t="array" ref="Q1171">_xlfn.IFS(H1171&lt;&gt;"",H1171,Raw!C1171="Unusable","Unusable",P1171&gt;1,"Conflicted",P1171=1,INDEX($J$1:$O$1,MATCH(TRUE,$J1171:$O1171&gt;0,0)),TRUE,$I$1)</f>
        <v>Unlabeled</v>
      </c>
    </row>
    <row r="1172" spans="1:17" x14ac:dyDescent="0.3">
      <c r="A1172" t="str">
        <f>Raw!A1172</f>
        <v>IMG20250802083559</v>
      </c>
      <c r="B1172" t="str">
        <f>Raw!B1172</f>
        <v>Unlabeled</v>
      </c>
      <c r="C1172" t="str">
        <f>class_updates_1!B1173</f>
        <v>Unlabeled</v>
      </c>
      <c r="D1172" t="str">
        <f>class_updates_2!B1173</f>
        <v>Unlabeled</v>
      </c>
      <c r="E1172" t="str">
        <f>class_updates_3!B1173</f>
        <v>Unlabeled</v>
      </c>
      <c r="I1172" s="3">
        <f t="shared" ref="I1172:O1181" si="136">COUNTIF($B1172:$G1172,I$1)</f>
        <v>4</v>
      </c>
      <c r="J1172" s="3">
        <f t="shared" si="136"/>
        <v>0</v>
      </c>
      <c r="K1172">
        <f t="shared" si="136"/>
        <v>0</v>
      </c>
      <c r="L1172">
        <f t="shared" si="136"/>
        <v>0</v>
      </c>
      <c r="M1172">
        <f t="shared" si="136"/>
        <v>0</v>
      </c>
      <c r="N1172">
        <f t="shared" si="136"/>
        <v>0</v>
      </c>
      <c r="O1172">
        <f t="shared" si="136"/>
        <v>0</v>
      </c>
      <c r="P1172" s="3">
        <f t="shared" si="134"/>
        <v>0</v>
      </c>
      <c r="Q1172" s="4" t="str">
        <f t="array" ref="Q1172">_xlfn.IFS(H1172&lt;&gt;"",H1172,Raw!C1172="Unusable","Unusable",P1172&gt;1,"Conflicted",P1172=1,INDEX($J$1:$O$1,MATCH(TRUE,$J1172:$O1172&gt;0,0)),TRUE,$I$1)</f>
        <v>Unlabeled</v>
      </c>
    </row>
    <row r="1173" spans="1:17" x14ac:dyDescent="0.3">
      <c r="A1173" t="str">
        <f>Raw!A1173</f>
        <v>IMG20250802083646</v>
      </c>
      <c r="B1173" t="str">
        <f>Raw!B1173</f>
        <v>Mites</v>
      </c>
      <c r="C1173" t="str">
        <f>class_updates_1!B1174</f>
        <v>Unlabeled</v>
      </c>
      <c r="D1173" t="str">
        <f>class_updates_2!B1174</f>
        <v>Unlabeled</v>
      </c>
      <c r="E1173" t="str">
        <f>class_updates_3!B1174</f>
        <v>Mites</v>
      </c>
      <c r="I1173" s="3">
        <f t="shared" si="136"/>
        <v>2</v>
      </c>
      <c r="J1173" s="3">
        <f t="shared" si="136"/>
        <v>0</v>
      </c>
      <c r="K1173">
        <f t="shared" si="136"/>
        <v>0</v>
      </c>
      <c r="L1173">
        <f t="shared" si="136"/>
        <v>0</v>
      </c>
      <c r="M1173">
        <f t="shared" si="136"/>
        <v>0</v>
      </c>
      <c r="N1173">
        <f t="shared" si="136"/>
        <v>2</v>
      </c>
      <c r="O1173">
        <f t="shared" si="136"/>
        <v>0</v>
      </c>
      <c r="P1173" s="3">
        <f t="shared" si="134"/>
        <v>1</v>
      </c>
      <c r="Q1173" s="4" t="str">
        <f t="array" ref="Q1173">_xlfn.IFS(H1173&lt;&gt;"",H1173,Raw!C1173="Unusable","Unusable",P1173&gt;1,"Conflicted",P1173=1,INDEX($J$1:$O$1,MATCH(TRUE,$J1173:$O1173&gt;0,0)),TRUE,$I$1)</f>
        <v>Mites</v>
      </c>
    </row>
    <row r="1174" spans="1:17" x14ac:dyDescent="0.3">
      <c r="A1174" t="str">
        <f>Raw!A1174</f>
        <v>IMG20250802083652</v>
      </c>
      <c r="B1174" t="str">
        <f>Raw!B1174</f>
        <v>Mites</v>
      </c>
      <c r="C1174" t="str">
        <f>class_updates_1!B1175</f>
        <v>Unlabeled</v>
      </c>
      <c r="D1174" t="str">
        <f>class_updates_2!B1175</f>
        <v>Unlabeled</v>
      </c>
      <c r="E1174" t="str">
        <f>class_updates_3!B1175</f>
        <v>Mites</v>
      </c>
      <c r="I1174" s="3">
        <f t="shared" si="136"/>
        <v>2</v>
      </c>
      <c r="J1174" s="3">
        <f t="shared" si="136"/>
        <v>0</v>
      </c>
      <c r="K1174">
        <f t="shared" si="136"/>
        <v>0</v>
      </c>
      <c r="L1174">
        <f t="shared" si="136"/>
        <v>0</v>
      </c>
      <c r="M1174">
        <f t="shared" si="136"/>
        <v>0</v>
      </c>
      <c r="N1174">
        <f t="shared" si="136"/>
        <v>2</v>
      </c>
      <c r="O1174">
        <f t="shared" si="136"/>
        <v>0</v>
      </c>
      <c r="P1174" s="3">
        <f t="shared" si="134"/>
        <v>1</v>
      </c>
      <c r="Q1174" s="4" t="str">
        <f t="array" ref="Q1174">_xlfn.IFS(H1174&lt;&gt;"",H1174,Raw!C1174="Unusable","Unusable",P1174&gt;1,"Conflicted",P1174=1,INDEX($J$1:$O$1,MATCH(TRUE,$J1174:$O1174&gt;0,0)),TRUE,$I$1)</f>
        <v>Mites</v>
      </c>
    </row>
    <row r="1175" spans="1:17" x14ac:dyDescent="0.3">
      <c r="A1175" t="str">
        <f>Raw!A1175</f>
        <v>IMG20250802083656</v>
      </c>
      <c r="B1175" t="str">
        <f>Raw!B1175</f>
        <v>Mites</v>
      </c>
      <c r="C1175" t="str">
        <f>class_updates_1!B1176</f>
        <v>Unlabeled</v>
      </c>
      <c r="D1175" t="str">
        <f>class_updates_2!B1176</f>
        <v>Unlabeled</v>
      </c>
      <c r="E1175" t="str">
        <f>class_updates_3!B1176</f>
        <v>Mites</v>
      </c>
      <c r="I1175" s="3">
        <f t="shared" si="136"/>
        <v>2</v>
      </c>
      <c r="J1175" s="3">
        <f t="shared" si="136"/>
        <v>0</v>
      </c>
      <c r="K1175">
        <f t="shared" si="136"/>
        <v>0</v>
      </c>
      <c r="L1175">
        <f t="shared" si="136"/>
        <v>0</v>
      </c>
      <c r="M1175">
        <f t="shared" si="136"/>
        <v>0</v>
      </c>
      <c r="N1175">
        <f t="shared" si="136"/>
        <v>2</v>
      </c>
      <c r="O1175">
        <f t="shared" si="136"/>
        <v>0</v>
      </c>
      <c r="P1175" s="3">
        <f t="shared" si="134"/>
        <v>1</v>
      </c>
      <c r="Q1175" s="4" t="str">
        <f t="array" ref="Q1175">_xlfn.IFS(H1175&lt;&gt;"",H1175,Raw!C1175="Unusable","Unusable",P1175&gt;1,"Conflicted",P1175=1,INDEX($J$1:$O$1,MATCH(TRUE,$J1175:$O1175&gt;0,0)),TRUE,$I$1)</f>
        <v>Mites</v>
      </c>
    </row>
    <row r="1176" spans="1:17" x14ac:dyDescent="0.3">
      <c r="A1176" t="str">
        <f>Raw!A1176</f>
        <v>IMG20250802083700</v>
      </c>
      <c r="B1176" t="str">
        <f>Raw!B1176</f>
        <v>Mites</v>
      </c>
      <c r="C1176" t="str">
        <f>class_updates_1!B1177</f>
        <v>Unlabeled</v>
      </c>
      <c r="D1176" t="str">
        <f>class_updates_2!B1177</f>
        <v>Unlabeled</v>
      </c>
      <c r="E1176" t="str">
        <f>class_updates_3!B1177</f>
        <v>Mites</v>
      </c>
      <c r="I1176" s="3">
        <f t="shared" si="136"/>
        <v>2</v>
      </c>
      <c r="J1176" s="3">
        <f t="shared" si="136"/>
        <v>0</v>
      </c>
      <c r="K1176">
        <f t="shared" si="136"/>
        <v>0</v>
      </c>
      <c r="L1176">
        <f t="shared" si="136"/>
        <v>0</v>
      </c>
      <c r="M1176">
        <f t="shared" si="136"/>
        <v>0</v>
      </c>
      <c r="N1176">
        <f t="shared" si="136"/>
        <v>2</v>
      </c>
      <c r="O1176">
        <f t="shared" si="136"/>
        <v>0</v>
      </c>
      <c r="P1176" s="3">
        <f t="shared" si="134"/>
        <v>1</v>
      </c>
      <c r="Q1176" s="4" t="str">
        <f t="array" ref="Q1176">_xlfn.IFS(H1176&lt;&gt;"",H1176,Raw!C1176="Unusable","Unusable",P1176&gt;1,"Conflicted",P1176=1,INDEX($J$1:$O$1,MATCH(TRUE,$J1176:$O1176&gt;0,0)),TRUE,$I$1)</f>
        <v>Mites</v>
      </c>
    </row>
    <row r="1177" spans="1:17" x14ac:dyDescent="0.3">
      <c r="A1177" t="str">
        <f>Raw!A1177</f>
        <v>IMG20250802083704</v>
      </c>
      <c r="B1177" t="str">
        <f>Raw!B1177</f>
        <v>Mites</v>
      </c>
      <c r="C1177" t="str">
        <f>class_updates_1!B1178</f>
        <v>Unlabeled</v>
      </c>
      <c r="D1177" t="str">
        <f>class_updates_2!B1178</f>
        <v>Unlabeled</v>
      </c>
      <c r="E1177" t="str">
        <f>class_updates_3!B1178</f>
        <v>Mites</v>
      </c>
      <c r="I1177" s="3">
        <f t="shared" si="136"/>
        <v>2</v>
      </c>
      <c r="J1177" s="3">
        <f t="shared" si="136"/>
        <v>0</v>
      </c>
      <c r="K1177">
        <f t="shared" si="136"/>
        <v>0</v>
      </c>
      <c r="L1177">
        <f t="shared" si="136"/>
        <v>0</v>
      </c>
      <c r="M1177">
        <f t="shared" si="136"/>
        <v>0</v>
      </c>
      <c r="N1177">
        <f t="shared" si="136"/>
        <v>2</v>
      </c>
      <c r="O1177">
        <f t="shared" si="136"/>
        <v>0</v>
      </c>
      <c r="P1177" s="3">
        <f t="shared" si="134"/>
        <v>1</v>
      </c>
      <c r="Q1177" s="4" t="str">
        <f t="array" ref="Q1177">_xlfn.IFS(H1177&lt;&gt;"",H1177,Raw!C1177="Unusable","Unusable",P1177&gt;1,"Conflicted",P1177=1,INDEX($J$1:$O$1,MATCH(TRUE,$J1177:$O1177&gt;0,0)),TRUE,$I$1)</f>
        <v>Mites</v>
      </c>
    </row>
    <row r="1178" spans="1:17" x14ac:dyDescent="0.3">
      <c r="A1178" t="str">
        <f>Raw!A1178</f>
        <v>IMG20250802083709</v>
      </c>
      <c r="B1178" t="str">
        <f>Raw!B1178</f>
        <v>Mites</v>
      </c>
      <c r="C1178" t="str">
        <f>class_updates_1!B1179</f>
        <v>Unlabeled</v>
      </c>
      <c r="D1178" t="str">
        <f>class_updates_2!B1179</f>
        <v>Unlabeled</v>
      </c>
      <c r="E1178" t="str">
        <f>class_updates_3!B1179</f>
        <v>Mites</v>
      </c>
      <c r="I1178" s="3">
        <f t="shared" si="136"/>
        <v>2</v>
      </c>
      <c r="J1178" s="3">
        <f t="shared" si="136"/>
        <v>0</v>
      </c>
      <c r="K1178">
        <f t="shared" si="136"/>
        <v>0</v>
      </c>
      <c r="L1178">
        <f t="shared" si="136"/>
        <v>0</v>
      </c>
      <c r="M1178">
        <f t="shared" si="136"/>
        <v>0</v>
      </c>
      <c r="N1178">
        <f t="shared" si="136"/>
        <v>2</v>
      </c>
      <c r="O1178">
        <f t="shared" si="136"/>
        <v>0</v>
      </c>
      <c r="P1178" s="3">
        <f t="shared" si="134"/>
        <v>1</v>
      </c>
      <c r="Q1178" s="4" t="str">
        <f t="array" ref="Q1178">_xlfn.IFS(H1178&lt;&gt;"",H1178,Raw!C1178="Unusable","Unusable",P1178&gt;1,"Conflicted",P1178=1,INDEX($J$1:$O$1,MATCH(TRUE,$J1178:$O1178&gt;0,0)),TRUE,$I$1)</f>
        <v>Mites</v>
      </c>
    </row>
    <row r="1179" spans="1:17" x14ac:dyDescent="0.3">
      <c r="A1179" t="str">
        <f>Raw!A1179</f>
        <v>IMG20250802083814</v>
      </c>
      <c r="B1179" t="str">
        <f>Raw!B1179</f>
        <v>Unlabeled</v>
      </c>
      <c r="C1179" t="str">
        <f>class_updates_1!B1180</f>
        <v>Unlabeled</v>
      </c>
      <c r="D1179" t="str">
        <f>class_updates_2!B1180</f>
        <v>Unlabeled</v>
      </c>
      <c r="E1179" t="str">
        <f>class_updates_3!B1180</f>
        <v>Unlabeled</v>
      </c>
      <c r="I1179" s="3">
        <f t="shared" si="136"/>
        <v>4</v>
      </c>
      <c r="J1179" s="3">
        <f t="shared" si="136"/>
        <v>0</v>
      </c>
      <c r="K1179">
        <f t="shared" si="136"/>
        <v>0</v>
      </c>
      <c r="L1179">
        <f t="shared" si="136"/>
        <v>0</v>
      </c>
      <c r="M1179">
        <f t="shared" si="136"/>
        <v>0</v>
      </c>
      <c r="N1179">
        <f t="shared" si="136"/>
        <v>0</v>
      </c>
      <c r="O1179">
        <f t="shared" si="136"/>
        <v>0</v>
      </c>
      <c r="P1179" s="3">
        <f t="shared" si="134"/>
        <v>0</v>
      </c>
      <c r="Q1179" s="4" t="str">
        <f t="array" ref="Q1179">_xlfn.IFS(H1179&lt;&gt;"",H1179,Raw!C1179="Unusable","Unusable",P1179&gt;1,"Conflicted",P1179=1,INDEX($J$1:$O$1,MATCH(TRUE,$J1179:$O1179&gt;0,0)),TRUE,$I$1)</f>
        <v>Unlabeled</v>
      </c>
    </row>
    <row r="1180" spans="1:17" x14ac:dyDescent="0.3">
      <c r="A1180" t="str">
        <f>Raw!A1180</f>
        <v>IMG20250802083829</v>
      </c>
      <c r="B1180" t="str">
        <f>Raw!B1180</f>
        <v>Unlabeled</v>
      </c>
      <c r="C1180" t="str">
        <f>class_updates_1!B1181</f>
        <v>Unlabeled</v>
      </c>
      <c r="D1180" t="str">
        <f>class_updates_2!B1181</f>
        <v>Unlabeled</v>
      </c>
      <c r="E1180" t="str">
        <f>class_updates_3!B1181</f>
        <v>Unlabeled</v>
      </c>
      <c r="I1180" s="3">
        <f t="shared" si="136"/>
        <v>4</v>
      </c>
      <c r="J1180" s="3">
        <f t="shared" si="136"/>
        <v>0</v>
      </c>
      <c r="K1180">
        <f t="shared" si="136"/>
        <v>0</v>
      </c>
      <c r="L1180">
        <f t="shared" si="136"/>
        <v>0</v>
      </c>
      <c r="M1180">
        <f t="shared" si="136"/>
        <v>0</v>
      </c>
      <c r="N1180">
        <f t="shared" si="136"/>
        <v>0</v>
      </c>
      <c r="O1180">
        <f t="shared" si="136"/>
        <v>0</v>
      </c>
      <c r="P1180" s="3">
        <f t="shared" si="134"/>
        <v>0</v>
      </c>
      <c r="Q1180" s="4" t="str">
        <f t="array" ref="Q1180">_xlfn.IFS(H1180&lt;&gt;"",H1180,Raw!C1180="Unusable","Unusable",P1180&gt;1,"Conflicted",P1180=1,INDEX($J$1:$O$1,MATCH(TRUE,$J1180:$O1180&gt;0,0)),TRUE,$I$1)</f>
        <v>Unlabeled</v>
      </c>
    </row>
    <row r="1181" spans="1:17" x14ac:dyDescent="0.3">
      <c r="A1181" t="str">
        <f>Raw!A1181</f>
        <v>IMG20250802083856</v>
      </c>
      <c r="B1181" t="str">
        <f>Raw!B1181</f>
        <v>Unlabeled</v>
      </c>
      <c r="C1181" t="str">
        <f>class_updates_1!B1182</f>
        <v>Unlabeled</v>
      </c>
      <c r="D1181" t="str">
        <f>class_updates_2!B1182</f>
        <v>Unlabeled</v>
      </c>
      <c r="E1181" t="str">
        <f>class_updates_3!B1182</f>
        <v>Unlabeled</v>
      </c>
      <c r="I1181" s="3">
        <f t="shared" si="136"/>
        <v>4</v>
      </c>
      <c r="J1181" s="3">
        <f t="shared" si="136"/>
        <v>0</v>
      </c>
      <c r="K1181">
        <f t="shared" si="136"/>
        <v>0</v>
      </c>
      <c r="L1181">
        <f t="shared" si="136"/>
        <v>0</v>
      </c>
      <c r="M1181">
        <f t="shared" si="136"/>
        <v>0</v>
      </c>
      <c r="N1181">
        <f t="shared" si="136"/>
        <v>0</v>
      </c>
      <c r="O1181">
        <f t="shared" si="136"/>
        <v>0</v>
      </c>
      <c r="P1181" s="3">
        <f t="shared" si="134"/>
        <v>0</v>
      </c>
      <c r="Q1181" s="4" t="str">
        <f t="array" ref="Q1181">_xlfn.IFS(H1181&lt;&gt;"",H1181,Raw!C1181="Unusable","Unusable",P1181&gt;1,"Conflicted",P1181=1,INDEX($J$1:$O$1,MATCH(TRUE,$J1181:$O1181&gt;0,0)),TRUE,$I$1)</f>
        <v>Unlabeled</v>
      </c>
    </row>
    <row r="1182" spans="1:17" x14ac:dyDescent="0.3">
      <c r="A1182" t="str">
        <f>Raw!A1182</f>
        <v>IMG20250802083900</v>
      </c>
      <c r="B1182" t="str">
        <f>Raw!B1182</f>
        <v>Unlabeled</v>
      </c>
      <c r="C1182" t="str">
        <f>class_updates_1!B1183</f>
        <v>Unlabeled</v>
      </c>
      <c r="D1182" t="str">
        <f>class_updates_2!B1183</f>
        <v>Unlabeled</v>
      </c>
      <c r="E1182" t="str">
        <f>class_updates_3!B1183</f>
        <v>Unlabeled</v>
      </c>
      <c r="I1182" s="3">
        <f t="shared" ref="I1182:O1191" si="137">COUNTIF($B1182:$G1182,I$1)</f>
        <v>4</v>
      </c>
      <c r="J1182" s="3">
        <f t="shared" si="137"/>
        <v>0</v>
      </c>
      <c r="K1182">
        <f t="shared" si="137"/>
        <v>0</v>
      </c>
      <c r="L1182">
        <f t="shared" si="137"/>
        <v>0</v>
      </c>
      <c r="M1182">
        <f t="shared" si="137"/>
        <v>0</v>
      </c>
      <c r="N1182">
        <f t="shared" si="137"/>
        <v>0</v>
      </c>
      <c r="O1182">
        <f t="shared" si="137"/>
        <v>0</v>
      </c>
      <c r="P1182" s="3">
        <f t="shared" si="134"/>
        <v>0</v>
      </c>
      <c r="Q1182" s="4" t="str">
        <f t="array" ref="Q1182">_xlfn.IFS(H1182&lt;&gt;"",H1182,Raw!C1182="Unusable","Unusable",P1182&gt;1,"Conflicted",P1182=1,INDEX($J$1:$O$1,MATCH(TRUE,$J1182:$O1182&gt;0,0)),TRUE,$I$1)</f>
        <v>Unlabeled</v>
      </c>
    </row>
    <row r="1183" spans="1:17" x14ac:dyDescent="0.3">
      <c r="A1183" t="str">
        <f>Raw!A1183</f>
        <v>IMG20250802083919</v>
      </c>
      <c r="B1183" t="str">
        <f>Raw!B1183</f>
        <v>Unlabeled</v>
      </c>
      <c r="C1183" t="str">
        <f>class_updates_1!B1184</f>
        <v>Unlabeled</v>
      </c>
      <c r="D1183" t="str">
        <f>class_updates_2!B1184</f>
        <v>Unlabeled</v>
      </c>
      <c r="E1183" t="str">
        <f>class_updates_3!B1184</f>
        <v>Unlabeled</v>
      </c>
      <c r="I1183" s="3">
        <f t="shared" si="137"/>
        <v>4</v>
      </c>
      <c r="J1183" s="3">
        <f t="shared" si="137"/>
        <v>0</v>
      </c>
      <c r="K1183">
        <f t="shared" si="137"/>
        <v>0</v>
      </c>
      <c r="L1183">
        <f t="shared" si="137"/>
        <v>0</v>
      </c>
      <c r="M1183">
        <f t="shared" si="137"/>
        <v>0</v>
      </c>
      <c r="N1183">
        <f t="shared" si="137"/>
        <v>0</v>
      </c>
      <c r="O1183">
        <f t="shared" si="137"/>
        <v>0</v>
      </c>
      <c r="P1183" s="3">
        <f t="shared" si="134"/>
        <v>0</v>
      </c>
      <c r="Q1183" s="4" t="str">
        <f t="array" ref="Q1183">_xlfn.IFS(H1183&lt;&gt;"",H1183,Raw!C1183="Unusable","Unusable",P1183&gt;1,"Conflicted",P1183=1,INDEX($J$1:$O$1,MATCH(TRUE,$J1183:$O1183&gt;0,0)),TRUE,$I$1)</f>
        <v>Unlabeled</v>
      </c>
    </row>
    <row r="1184" spans="1:17" x14ac:dyDescent="0.3">
      <c r="A1184" t="str">
        <f>Raw!A1184</f>
        <v>IMG20250802083931</v>
      </c>
      <c r="B1184" t="str">
        <f>Raw!B1184</f>
        <v>Unlabeled</v>
      </c>
      <c r="C1184" t="str">
        <f>class_updates_1!B1185</f>
        <v>Unlabeled</v>
      </c>
      <c r="D1184" t="str">
        <f>class_updates_2!B1185</f>
        <v>Unlabeled</v>
      </c>
      <c r="E1184" t="str">
        <f>class_updates_3!B1185</f>
        <v>Unlabeled</v>
      </c>
      <c r="I1184" s="3">
        <f t="shared" si="137"/>
        <v>4</v>
      </c>
      <c r="J1184" s="3">
        <f t="shared" si="137"/>
        <v>0</v>
      </c>
      <c r="K1184">
        <f t="shared" si="137"/>
        <v>0</v>
      </c>
      <c r="L1184">
        <f t="shared" si="137"/>
        <v>0</v>
      </c>
      <c r="M1184">
        <f t="shared" si="137"/>
        <v>0</v>
      </c>
      <c r="N1184">
        <f t="shared" si="137"/>
        <v>0</v>
      </c>
      <c r="O1184">
        <f t="shared" si="137"/>
        <v>0</v>
      </c>
      <c r="P1184" s="3">
        <f t="shared" si="134"/>
        <v>0</v>
      </c>
      <c r="Q1184" s="4" t="str">
        <f t="array" ref="Q1184">_xlfn.IFS(H1184&lt;&gt;"",H1184,Raw!C1184="Unusable","Unusable",P1184&gt;1,"Conflicted",P1184=1,INDEX($J$1:$O$1,MATCH(TRUE,$J1184:$O1184&gt;0,0)),TRUE,$I$1)</f>
        <v>Unlabeled</v>
      </c>
    </row>
    <row r="1185" spans="1:17" x14ac:dyDescent="0.3">
      <c r="A1185" t="str">
        <f>Raw!A1185</f>
        <v>IMG20250802083939</v>
      </c>
      <c r="B1185" t="str">
        <f>Raw!B1185</f>
        <v>Unlabeled</v>
      </c>
      <c r="C1185" t="str">
        <f>class_updates_1!B1186</f>
        <v>Unlabeled</v>
      </c>
      <c r="D1185" t="str">
        <f>class_updates_2!B1186</f>
        <v>Unlabeled</v>
      </c>
      <c r="E1185" t="str">
        <f>class_updates_3!B1186</f>
        <v>Unlabeled</v>
      </c>
      <c r="I1185" s="3">
        <f t="shared" si="137"/>
        <v>4</v>
      </c>
      <c r="J1185" s="3">
        <f t="shared" si="137"/>
        <v>0</v>
      </c>
      <c r="K1185">
        <f t="shared" si="137"/>
        <v>0</v>
      </c>
      <c r="L1185">
        <f t="shared" si="137"/>
        <v>0</v>
      </c>
      <c r="M1185">
        <f t="shared" si="137"/>
        <v>0</v>
      </c>
      <c r="N1185">
        <f t="shared" si="137"/>
        <v>0</v>
      </c>
      <c r="O1185">
        <f t="shared" si="137"/>
        <v>0</v>
      </c>
      <c r="P1185" s="3">
        <f t="shared" si="134"/>
        <v>0</v>
      </c>
      <c r="Q1185" s="4" t="str">
        <f t="array" ref="Q1185">_xlfn.IFS(H1185&lt;&gt;"",H1185,Raw!C1185="Unusable","Unusable",P1185&gt;1,"Conflicted",P1185=1,INDEX($J$1:$O$1,MATCH(TRUE,$J1185:$O1185&gt;0,0)),TRUE,$I$1)</f>
        <v>Unlabeled</v>
      </c>
    </row>
    <row r="1186" spans="1:17" x14ac:dyDescent="0.3">
      <c r="A1186" t="str">
        <f>Raw!A1186</f>
        <v>IMG20250802084004</v>
      </c>
      <c r="B1186" t="str">
        <f>Raw!B1186</f>
        <v>Unlabeled</v>
      </c>
      <c r="C1186" t="str">
        <f>class_updates_1!B1187</f>
        <v>Unlabeled</v>
      </c>
      <c r="D1186" t="str">
        <f>class_updates_2!B1187</f>
        <v>Unlabeled</v>
      </c>
      <c r="E1186" t="str">
        <f>class_updates_3!B1187</f>
        <v>Unlabeled</v>
      </c>
      <c r="I1186" s="3">
        <f t="shared" si="137"/>
        <v>4</v>
      </c>
      <c r="J1186" s="3">
        <f t="shared" si="137"/>
        <v>0</v>
      </c>
      <c r="K1186">
        <f t="shared" si="137"/>
        <v>0</v>
      </c>
      <c r="L1186">
        <f t="shared" si="137"/>
        <v>0</v>
      </c>
      <c r="M1186">
        <f t="shared" si="137"/>
        <v>0</v>
      </c>
      <c r="N1186">
        <f t="shared" si="137"/>
        <v>0</v>
      </c>
      <c r="O1186">
        <f t="shared" si="137"/>
        <v>0</v>
      </c>
      <c r="P1186" s="3">
        <f t="shared" si="134"/>
        <v>0</v>
      </c>
      <c r="Q1186" s="4" t="str">
        <f t="array" ref="Q1186">_xlfn.IFS(H1186&lt;&gt;"",H1186,Raw!C1186="Unusable","Unusable",P1186&gt;1,"Conflicted",P1186=1,INDEX($J$1:$O$1,MATCH(TRUE,$J1186:$O1186&gt;0,0)),TRUE,$I$1)</f>
        <v>Unlabeled</v>
      </c>
    </row>
    <row r="1187" spans="1:17" x14ac:dyDescent="0.3">
      <c r="A1187" t="str">
        <f>Raw!A1187</f>
        <v>IMG20250802084009</v>
      </c>
      <c r="B1187" t="str">
        <f>Raw!B1187</f>
        <v>Unlabeled</v>
      </c>
      <c r="C1187" t="str">
        <f>class_updates_1!B1188</f>
        <v>Unlabeled</v>
      </c>
      <c r="D1187" t="str">
        <f>class_updates_2!B1188</f>
        <v>Unlabeled</v>
      </c>
      <c r="E1187" t="str">
        <f>class_updates_3!B1188</f>
        <v>Unlabeled</v>
      </c>
      <c r="I1187" s="3">
        <f t="shared" si="137"/>
        <v>4</v>
      </c>
      <c r="J1187" s="3">
        <f t="shared" si="137"/>
        <v>0</v>
      </c>
      <c r="K1187">
        <f t="shared" si="137"/>
        <v>0</v>
      </c>
      <c r="L1187">
        <f t="shared" si="137"/>
        <v>0</v>
      </c>
      <c r="M1187">
        <f t="shared" si="137"/>
        <v>0</v>
      </c>
      <c r="N1187">
        <f t="shared" si="137"/>
        <v>0</v>
      </c>
      <c r="O1187">
        <f t="shared" si="137"/>
        <v>0</v>
      </c>
      <c r="P1187" s="3">
        <f t="shared" si="134"/>
        <v>0</v>
      </c>
      <c r="Q1187" s="4" t="str">
        <f t="array" ref="Q1187">_xlfn.IFS(H1187&lt;&gt;"",H1187,Raw!C1187="Unusable","Unusable",P1187&gt;1,"Conflicted",P1187=1,INDEX($J$1:$O$1,MATCH(TRUE,$J1187:$O1187&gt;0,0)),TRUE,$I$1)</f>
        <v>Unlabeled</v>
      </c>
    </row>
    <row r="1188" spans="1:17" x14ac:dyDescent="0.3">
      <c r="A1188" t="str">
        <f>Raw!A1188</f>
        <v>IMG20250802084017</v>
      </c>
      <c r="B1188" t="str">
        <f>Raw!B1188</f>
        <v>Unlabeled</v>
      </c>
      <c r="C1188" t="str">
        <f>class_updates_1!B1189</f>
        <v>Unlabeled</v>
      </c>
      <c r="D1188" t="str">
        <f>class_updates_2!B1189</f>
        <v>Unlabeled</v>
      </c>
      <c r="E1188" t="str">
        <f>class_updates_3!B1189</f>
        <v>Unlabeled</v>
      </c>
      <c r="I1188" s="3">
        <f t="shared" si="137"/>
        <v>4</v>
      </c>
      <c r="J1188" s="3">
        <f t="shared" si="137"/>
        <v>0</v>
      </c>
      <c r="K1188">
        <f t="shared" si="137"/>
        <v>0</v>
      </c>
      <c r="L1188">
        <f t="shared" si="137"/>
        <v>0</v>
      </c>
      <c r="M1188">
        <f t="shared" si="137"/>
        <v>0</v>
      </c>
      <c r="N1188">
        <f t="shared" si="137"/>
        <v>0</v>
      </c>
      <c r="O1188">
        <f t="shared" si="137"/>
        <v>0</v>
      </c>
      <c r="P1188" s="3">
        <f t="shared" si="134"/>
        <v>0</v>
      </c>
      <c r="Q1188" s="4" t="str">
        <f t="array" ref="Q1188">_xlfn.IFS(H1188&lt;&gt;"",H1188,Raw!C1188="Unusable","Unusable",P1188&gt;1,"Conflicted",P1188=1,INDEX($J$1:$O$1,MATCH(TRUE,$J1188:$O1188&gt;0,0)),TRUE,$I$1)</f>
        <v>Unlabeled</v>
      </c>
    </row>
    <row r="1189" spans="1:17" x14ac:dyDescent="0.3">
      <c r="A1189" t="str">
        <f>Raw!A1189</f>
        <v>IMG20250802084024</v>
      </c>
      <c r="B1189" t="str">
        <f>Raw!B1189</f>
        <v>Unlabeled</v>
      </c>
      <c r="C1189" t="str">
        <f>class_updates_1!B1190</f>
        <v>Unlabeled</v>
      </c>
      <c r="D1189" t="str">
        <f>class_updates_2!B1190</f>
        <v>Unlabeled</v>
      </c>
      <c r="E1189" t="str">
        <f>class_updates_3!B1190</f>
        <v>Unlabeled</v>
      </c>
      <c r="I1189" s="3">
        <f t="shared" si="137"/>
        <v>4</v>
      </c>
      <c r="J1189" s="3">
        <f t="shared" si="137"/>
        <v>0</v>
      </c>
      <c r="K1189">
        <f t="shared" si="137"/>
        <v>0</v>
      </c>
      <c r="L1189">
        <f t="shared" si="137"/>
        <v>0</v>
      </c>
      <c r="M1189">
        <f t="shared" si="137"/>
        <v>0</v>
      </c>
      <c r="N1189">
        <f t="shared" si="137"/>
        <v>0</v>
      </c>
      <c r="O1189">
        <f t="shared" si="137"/>
        <v>0</v>
      </c>
      <c r="P1189" s="3">
        <f t="shared" si="134"/>
        <v>0</v>
      </c>
      <c r="Q1189" s="4" t="str">
        <f t="array" ref="Q1189">_xlfn.IFS(H1189&lt;&gt;"",H1189,Raw!C1189="Unusable","Unusable",P1189&gt;1,"Conflicted",P1189=1,INDEX($J$1:$O$1,MATCH(TRUE,$J1189:$O1189&gt;0,0)),TRUE,$I$1)</f>
        <v>Unlabeled</v>
      </c>
    </row>
    <row r="1190" spans="1:17" x14ac:dyDescent="0.3">
      <c r="A1190" t="str">
        <f>Raw!A1190</f>
        <v>IMG20250802084038</v>
      </c>
      <c r="B1190" t="str">
        <f>Raw!B1190</f>
        <v>Unlabeled</v>
      </c>
      <c r="C1190" t="str">
        <f>class_updates_1!B1191</f>
        <v>Unlabeled</v>
      </c>
      <c r="D1190" t="str">
        <f>class_updates_2!B1191</f>
        <v>Unlabeled</v>
      </c>
      <c r="E1190" t="str">
        <f>class_updates_3!B1191</f>
        <v>Unlabeled</v>
      </c>
      <c r="I1190" s="3">
        <f t="shared" si="137"/>
        <v>4</v>
      </c>
      <c r="J1190" s="3">
        <f t="shared" si="137"/>
        <v>0</v>
      </c>
      <c r="K1190">
        <f t="shared" si="137"/>
        <v>0</v>
      </c>
      <c r="L1190">
        <f t="shared" si="137"/>
        <v>0</v>
      </c>
      <c r="M1190">
        <f t="shared" si="137"/>
        <v>0</v>
      </c>
      <c r="N1190">
        <f t="shared" si="137"/>
        <v>0</v>
      </c>
      <c r="O1190">
        <f t="shared" si="137"/>
        <v>0</v>
      </c>
      <c r="P1190" s="3">
        <f t="shared" si="134"/>
        <v>0</v>
      </c>
      <c r="Q1190" s="4" t="str">
        <f t="array" ref="Q1190">_xlfn.IFS(H1190&lt;&gt;"",H1190,Raw!C1190="Unusable","Unusable",P1190&gt;1,"Conflicted",P1190=1,INDEX($J$1:$O$1,MATCH(TRUE,$J1190:$O1190&gt;0,0)),TRUE,$I$1)</f>
        <v>Unlabeled</v>
      </c>
    </row>
    <row r="1191" spans="1:17" x14ac:dyDescent="0.3">
      <c r="A1191" t="str">
        <f>Raw!A1191</f>
        <v>IMG20250802084048</v>
      </c>
      <c r="B1191" t="str">
        <f>Raw!B1191</f>
        <v>Unlabeled</v>
      </c>
      <c r="C1191" t="str">
        <f>class_updates_1!B1192</f>
        <v>Unlabeled</v>
      </c>
      <c r="D1191" t="str">
        <f>class_updates_2!B1192</f>
        <v>Unlabeled</v>
      </c>
      <c r="E1191" t="str">
        <f>class_updates_3!B1192</f>
        <v>Unlabeled</v>
      </c>
      <c r="I1191" s="3">
        <f t="shared" si="137"/>
        <v>4</v>
      </c>
      <c r="J1191" s="3">
        <f t="shared" si="137"/>
        <v>0</v>
      </c>
      <c r="K1191">
        <f t="shared" si="137"/>
        <v>0</v>
      </c>
      <c r="L1191">
        <f t="shared" si="137"/>
        <v>0</v>
      </c>
      <c r="M1191">
        <f t="shared" si="137"/>
        <v>0</v>
      </c>
      <c r="N1191">
        <f t="shared" si="137"/>
        <v>0</v>
      </c>
      <c r="O1191">
        <f t="shared" si="137"/>
        <v>0</v>
      </c>
      <c r="P1191" s="3">
        <f t="shared" si="134"/>
        <v>0</v>
      </c>
      <c r="Q1191" s="4" t="str">
        <f t="array" ref="Q1191">_xlfn.IFS(H1191&lt;&gt;"",H1191,Raw!C1191="Unusable","Unusable",P1191&gt;1,"Conflicted",P1191=1,INDEX($J$1:$O$1,MATCH(TRUE,$J1191:$O1191&gt;0,0)),TRUE,$I$1)</f>
        <v>Unlabeled</v>
      </c>
    </row>
    <row r="1192" spans="1:17" x14ac:dyDescent="0.3">
      <c r="A1192" t="str">
        <f>Raw!A1192</f>
        <v>IMG20250802084117</v>
      </c>
      <c r="B1192" t="str">
        <f>Raw!B1192</f>
        <v>Unlabeled</v>
      </c>
      <c r="C1192" t="str">
        <f>class_updates_1!B1193</f>
        <v>Unlabeled</v>
      </c>
      <c r="D1192" t="str">
        <f>class_updates_2!B1193</f>
        <v>Unlabeled</v>
      </c>
      <c r="E1192" t="str">
        <f>class_updates_3!B1193</f>
        <v>Unlabeled</v>
      </c>
      <c r="I1192" s="3">
        <f t="shared" ref="I1192:O1201" si="138">COUNTIF($B1192:$G1192,I$1)</f>
        <v>4</v>
      </c>
      <c r="J1192" s="3">
        <f t="shared" si="138"/>
        <v>0</v>
      </c>
      <c r="K1192">
        <f t="shared" si="138"/>
        <v>0</v>
      </c>
      <c r="L1192">
        <f t="shared" si="138"/>
        <v>0</v>
      </c>
      <c r="M1192">
        <f t="shared" si="138"/>
        <v>0</v>
      </c>
      <c r="N1192">
        <f t="shared" si="138"/>
        <v>0</v>
      </c>
      <c r="O1192">
        <f t="shared" si="138"/>
        <v>0</v>
      </c>
      <c r="P1192" s="3">
        <f t="shared" si="134"/>
        <v>0</v>
      </c>
      <c r="Q1192" s="4" t="str">
        <f t="array" ref="Q1192">_xlfn.IFS(H1192&lt;&gt;"",H1192,Raw!C1192="Unusable","Unusable",P1192&gt;1,"Conflicted",P1192=1,INDEX($J$1:$O$1,MATCH(TRUE,$J1192:$O1192&gt;0,0)),TRUE,$I$1)</f>
        <v>Unlabeled</v>
      </c>
    </row>
    <row r="1193" spans="1:17" x14ac:dyDescent="0.3">
      <c r="A1193" t="str">
        <f>Raw!A1193</f>
        <v>IMG20250802084203</v>
      </c>
      <c r="B1193" t="str">
        <f>Raw!B1193</f>
        <v>Mites</v>
      </c>
      <c r="C1193" t="str">
        <f>class_updates_1!B1194</f>
        <v>Unlabeled</v>
      </c>
      <c r="D1193" t="str">
        <f>class_updates_2!B1194</f>
        <v>Unlabeled</v>
      </c>
      <c r="E1193" t="str">
        <f>class_updates_3!B1194</f>
        <v>Mites</v>
      </c>
      <c r="I1193" s="3">
        <f t="shared" si="138"/>
        <v>2</v>
      </c>
      <c r="J1193" s="3">
        <f t="shared" si="138"/>
        <v>0</v>
      </c>
      <c r="K1193">
        <f t="shared" si="138"/>
        <v>0</v>
      </c>
      <c r="L1193">
        <f t="shared" si="138"/>
        <v>0</v>
      </c>
      <c r="M1193">
        <f t="shared" si="138"/>
        <v>0</v>
      </c>
      <c r="N1193">
        <f t="shared" si="138"/>
        <v>2</v>
      </c>
      <c r="O1193">
        <f t="shared" si="138"/>
        <v>0</v>
      </c>
      <c r="P1193" s="3">
        <f t="shared" si="134"/>
        <v>1</v>
      </c>
      <c r="Q1193" s="4" t="str">
        <f t="array" ref="Q1193">_xlfn.IFS(H1193&lt;&gt;"",H1193,Raw!C1193="Unusable","Unusable",P1193&gt;1,"Conflicted",P1193=1,INDEX($J$1:$O$1,MATCH(TRUE,$J1193:$O1193&gt;0,0)),TRUE,$I$1)</f>
        <v>Mites</v>
      </c>
    </row>
    <row r="1194" spans="1:17" x14ac:dyDescent="0.3">
      <c r="A1194" t="str">
        <f>Raw!A1194</f>
        <v>IMG20250802084207</v>
      </c>
      <c r="B1194" t="str">
        <f>Raw!B1194</f>
        <v>Mites</v>
      </c>
      <c r="C1194" t="str">
        <f>class_updates_1!B1195</f>
        <v>Unlabeled</v>
      </c>
      <c r="D1194" t="str">
        <f>class_updates_2!B1195</f>
        <v>Unlabeled</v>
      </c>
      <c r="E1194" t="str">
        <f>class_updates_3!B1195</f>
        <v>Mites</v>
      </c>
      <c r="I1194" s="3">
        <f t="shared" si="138"/>
        <v>2</v>
      </c>
      <c r="J1194" s="3">
        <f t="shared" si="138"/>
        <v>0</v>
      </c>
      <c r="K1194">
        <f t="shared" si="138"/>
        <v>0</v>
      </c>
      <c r="L1194">
        <f t="shared" si="138"/>
        <v>0</v>
      </c>
      <c r="M1194">
        <f t="shared" si="138"/>
        <v>0</v>
      </c>
      <c r="N1194">
        <f t="shared" si="138"/>
        <v>2</v>
      </c>
      <c r="O1194">
        <f t="shared" si="138"/>
        <v>0</v>
      </c>
      <c r="P1194" s="3">
        <f t="shared" si="134"/>
        <v>1</v>
      </c>
      <c r="Q1194" s="4" t="str">
        <f t="array" ref="Q1194">_xlfn.IFS(H1194&lt;&gt;"",H1194,Raw!C1194="Unusable","Unusable",P1194&gt;1,"Conflicted",P1194=1,INDEX($J$1:$O$1,MATCH(TRUE,$J1194:$O1194&gt;0,0)),TRUE,$I$1)</f>
        <v>Mites</v>
      </c>
    </row>
    <row r="1195" spans="1:17" x14ac:dyDescent="0.3">
      <c r="A1195" t="str">
        <f>Raw!A1195</f>
        <v>IMG20250802084211</v>
      </c>
      <c r="B1195" t="str">
        <f>Raw!B1195</f>
        <v>Mites</v>
      </c>
      <c r="C1195" t="str">
        <f>class_updates_1!B1196</f>
        <v>Unlabeled</v>
      </c>
      <c r="D1195" t="str">
        <f>class_updates_2!B1196</f>
        <v>Unlabeled</v>
      </c>
      <c r="E1195" t="str">
        <f>class_updates_3!B1196</f>
        <v>Mites</v>
      </c>
      <c r="I1195" s="3">
        <f t="shared" si="138"/>
        <v>2</v>
      </c>
      <c r="J1195" s="3">
        <f t="shared" si="138"/>
        <v>0</v>
      </c>
      <c r="K1195">
        <f t="shared" si="138"/>
        <v>0</v>
      </c>
      <c r="L1195">
        <f t="shared" si="138"/>
        <v>0</v>
      </c>
      <c r="M1195">
        <f t="shared" si="138"/>
        <v>0</v>
      </c>
      <c r="N1195">
        <f t="shared" si="138"/>
        <v>2</v>
      </c>
      <c r="O1195">
        <f t="shared" si="138"/>
        <v>0</v>
      </c>
      <c r="P1195" s="3">
        <f t="shared" si="134"/>
        <v>1</v>
      </c>
      <c r="Q1195" s="4" t="str">
        <f t="array" ref="Q1195">_xlfn.IFS(H1195&lt;&gt;"",H1195,Raw!C1195="Unusable","Unusable",P1195&gt;1,"Conflicted",P1195=1,INDEX($J$1:$O$1,MATCH(TRUE,$J1195:$O1195&gt;0,0)),TRUE,$I$1)</f>
        <v>Mites</v>
      </c>
    </row>
    <row r="1196" spans="1:17" x14ac:dyDescent="0.3">
      <c r="A1196" t="str">
        <f>Raw!A1196</f>
        <v>IMG20250802084216</v>
      </c>
      <c r="B1196" t="str">
        <f>Raw!B1196</f>
        <v>Mites</v>
      </c>
      <c r="C1196" t="str">
        <f>class_updates_1!B1197</f>
        <v>Unlabeled</v>
      </c>
      <c r="D1196" t="str">
        <f>class_updates_2!B1197</f>
        <v>Unlabeled</v>
      </c>
      <c r="E1196" t="str">
        <f>class_updates_3!B1197</f>
        <v>Mites</v>
      </c>
      <c r="I1196" s="3">
        <f t="shared" si="138"/>
        <v>2</v>
      </c>
      <c r="J1196" s="3">
        <f t="shared" si="138"/>
        <v>0</v>
      </c>
      <c r="K1196">
        <f t="shared" si="138"/>
        <v>0</v>
      </c>
      <c r="L1196">
        <f t="shared" si="138"/>
        <v>0</v>
      </c>
      <c r="M1196">
        <f t="shared" si="138"/>
        <v>0</v>
      </c>
      <c r="N1196">
        <f t="shared" si="138"/>
        <v>2</v>
      </c>
      <c r="O1196">
        <f t="shared" si="138"/>
        <v>0</v>
      </c>
      <c r="P1196" s="3">
        <f t="shared" si="134"/>
        <v>1</v>
      </c>
      <c r="Q1196" s="4" t="str">
        <f t="array" ref="Q1196">_xlfn.IFS(H1196&lt;&gt;"",H1196,Raw!C1196="Unusable","Unusable",P1196&gt;1,"Conflicted",P1196=1,INDEX($J$1:$O$1,MATCH(TRUE,$J1196:$O1196&gt;0,0)),TRUE,$I$1)</f>
        <v>Mites</v>
      </c>
    </row>
    <row r="1197" spans="1:17" x14ac:dyDescent="0.3">
      <c r="A1197" t="str">
        <f>Raw!A1197</f>
        <v>IMG20250802084237</v>
      </c>
      <c r="B1197" t="str">
        <f>Raw!B1197</f>
        <v>Unlabeled</v>
      </c>
      <c r="C1197" t="str">
        <f>class_updates_1!B1198</f>
        <v>Unlabeled</v>
      </c>
      <c r="D1197" t="str">
        <f>class_updates_2!B1198</f>
        <v>Unlabeled</v>
      </c>
      <c r="E1197" t="str">
        <f>class_updates_3!B1198</f>
        <v>Unlabeled</v>
      </c>
      <c r="I1197" s="3">
        <f t="shared" si="138"/>
        <v>4</v>
      </c>
      <c r="J1197" s="3">
        <f t="shared" si="138"/>
        <v>0</v>
      </c>
      <c r="K1197">
        <f t="shared" si="138"/>
        <v>0</v>
      </c>
      <c r="L1197">
        <f t="shared" si="138"/>
        <v>0</v>
      </c>
      <c r="M1197">
        <f t="shared" si="138"/>
        <v>0</v>
      </c>
      <c r="N1197">
        <f t="shared" si="138"/>
        <v>0</v>
      </c>
      <c r="O1197">
        <f t="shared" si="138"/>
        <v>0</v>
      </c>
      <c r="P1197" s="3">
        <f t="shared" si="134"/>
        <v>0</v>
      </c>
      <c r="Q1197" s="4" t="str">
        <f t="array" ref="Q1197">_xlfn.IFS(H1197&lt;&gt;"",H1197,Raw!C1197="Unusable","Unusable",P1197&gt;1,"Conflicted",P1197=1,INDEX($J$1:$O$1,MATCH(TRUE,$J1197:$O1197&gt;0,0)),TRUE,$I$1)</f>
        <v>Unlabeled</v>
      </c>
    </row>
    <row r="1198" spans="1:17" x14ac:dyDescent="0.3">
      <c r="A1198" t="str">
        <f>Raw!A1198</f>
        <v>IMG20250802084244</v>
      </c>
      <c r="B1198" t="str">
        <f>Raw!B1198</f>
        <v>Unlabeled</v>
      </c>
      <c r="C1198" t="str">
        <f>class_updates_1!B1199</f>
        <v>Unlabeled</v>
      </c>
      <c r="D1198" t="str">
        <f>class_updates_2!B1199</f>
        <v>Unlabeled</v>
      </c>
      <c r="E1198" t="str">
        <f>class_updates_3!B1199</f>
        <v>Unlabeled</v>
      </c>
      <c r="I1198" s="3">
        <f t="shared" si="138"/>
        <v>4</v>
      </c>
      <c r="J1198" s="3">
        <f t="shared" si="138"/>
        <v>0</v>
      </c>
      <c r="K1198">
        <f t="shared" si="138"/>
        <v>0</v>
      </c>
      <c r="L1198">
        <f t="shared" si="138"/>
        <v>0</v>
      </c>
      <c r="M1198">
        <f t="shared" si="138"/>
        <v>0</v>
      </c>
      <c r="N1198">
        <f t="shared" si="138"/>
        <v>0</v>
      </c>
      <c r="O1198">
        <f t="shared" si="138"/>
        <v>0</v>
      </c>
      <c r="P1198" s="3">
        <f t="shared" si="134"/>
        <v>0</v>
      </c>
      <c r="Q1198" s="4" t="str">
        <f t="array" ref="Q1198">_xlfn.IFS(H1198&lt;&gt;"",H1198,Raw!C1198="Unusable","Unusable",P1198&gt;1,"Conflicted",P1198=1,INDEX($J$1:$O$1,MATCH(TRUE,$J1198:$O1198&gt;0,0)),TRUE,$I$1)</f>
        <v>Unlabeled</v>
      </c>
    </row>
    <row r="1199" spans="1:17" x14ac:dyDescent="0.3">
      <c r="A1199" t="str">
        <f>Raw!A1199</f>
        <v>IMG20250802084249</v>
      </c>
      <c r="B1199" t="str">
        <f>Raw!B1199</f>
        <v>Unlabeled</v>
      </c>
      <c r="C1199" t="str">
        <f>class_updates_1!B1200</f>
        <v>Unlabeled</v>
      </c>
      <c r="D1199" t="str">
        <f>class_updates_2!B1200</f>
        <v>Unlabeled</v>
      </c>
      <c r="E1199" t="str">
        <f>class_updates_3!B1200</f>
        <v>Unlabeled</v>
      </c>
      <c r="I1199" s="3">
        <f t="shared" si="138"/>
        <v>4</v>
      </c>
      <c r="J1199" s="3">
        <f t="shared" si="138"/>
        <v>0</v>
      </c>
      <c r="K1199">
        <f t="shared" si="138"/>
        <v>0</v>
      </c>
      <c r="L1199">
        <f t="shared" si="138"/>
        <v>0</v>
      </c>
      <c r="M1199">
        <f t="shared" si="138"/>
        <v>0</v>
      </c>
      <c r="N1199">
        <f t="shared" si="138"/>
        <v>0</v>
      </c>
      <c r="O1199">
        <f t="shared" si="138"/>
        <v>0</v>
      </c>
      <c r="P1199" s="3">
        <f t="shared" si="134"/>
        <v>0</v>
      </c>
      <c r="Q1199" s="4" t="str">
        <f t="array" ref="Q1199">_xlfn.IFS(H1199&lt;&gt;"",H1199,Raw!C1199="Unusable","Unusable",P1199&gt;1,"Conflicted",P1199=1,INDEX($J$1:$O$1,MATCH(TRUE,$J1199:$O1199&gt;0,0)),TRUE,$I$1)</f>
        <v>Unlabeled</v>
      </c>
    </row>
    <row r="1200" spans="1:17" x14ac:dyDescent="0.3">
      <c r="A1200" t="str">
        <f>Raw!A1200</f>
        <v>IMG20250802084305</v>
      </c>
      <c r="B1200" t="str">
        <f>Raw!B1200</f>
        <v>Unlabeled</v>
      </c>
      <c r="C1200" t="str">
        <f>class_updates_1!B1201</f>
        <v>Unlabeled</v>
      </c>
      <c r="D1200" t="str">
        <f>class_updates_2!B1201</f>
        <v>Unlabeled</v>
      </c>
      <c r="E1200" t="str">
        <f>class_updates_3!B1201</f>
        <v>Unlabeled</v>
      </c>
      <c r="I1200" s="3">
        <f t="shared" si="138"/>
        <v>4</v>
      </c>
      <c r="J1200" s="3">
        <f t="shared" si="138"/>
        <v>0</v>
      </c>
      <c r="K1200">
        <f t="shared" si="138"/>
        <v>0</v>
      </c>
      <c r="L1200">
        <f t="shared" si="138"/>
        <v>0</v>
      </c>
      <c r="M1200">
        <f t="shared" si="138"/>
        <v>0</v>
      </c>
      <c r="N1200">
        <f t="shared" si="138"/>
        <v>0</v>
      </c>
      <c r="O1200">
        <f t="shared" si="138"/>
        <v>0</v>
      </c>
      <c r="P1200" s="3">
        <f t="shared" si="134"/>
        <v>0</v>
      </c>
      <c r="Q1200" s="4" t="str">
        <f t="array" ref="Q1200">_xlfn.IFS(H1200&lt;&gt;"",H1200,Raw!C1200="Unusable","Unusable",P1200&gt;1,"Conflicted",P1200=1,INDEX($J$1:$O$1,MATCH(TRUE,$J1200:$O1200&gt;0,0)),TRUE,$I$1)</f>
        <v>Unlabeled</v>
      </c>
    </row>
    <row r="1201" spans="1:17" x14ac:dyDescent="0.3">
      <c r="A1201" t="str">
        <f>Raw!A1201</f>
        <v>IMG20250802084416</v>
      </c>
      <c r="B1201" t="str">
        <f>Raw!B1201</f>
        <v>Mites</v>
      </c>
      <c r="C1201" t="str">
        <f>class_updates_1!B1202</f>
        <v>Unlabeled</v>
      </c>
      <c r="D1201" t="str">
        <f>class_updates_2!B1202</f>
        <v>Unlabeled</v>
      </c>
      <c r="E1201" t="str">
        <f>class_updates_3!B1202</f>
        <v>Mites</v>
      </c>
      <c r="I1201" s="3">
        <f t="shared" si="138"/>
        <v>2</v>
      </c>
      <c r="J1201" s="3">
        <f t="shared" si="138"/>
        <v>0</v>
      </c>
      <c r="K1201">
        <f t="shared" si="138"/>
        <v>0</v>
      </c>
      <c r="L1201">
        <f t="shared" si="138"/>
        <v>0</v>
      </c>
      <c r="M1201">
        <f t="shared" si="138"/>
        <v>0</v>
      </c>
      <c r="N1201">
        <f t="shared" si="138"/>
        <v>2</v>
      </c>
      <c r="O1201">
        <f t="shared" si="138"/>
        <v>0</v>
      </c>
      <c r="P1201" s="3">
        <f t="shared" si="134"/>
        <v>1</v>
      </c>
      <c r="Q1201" s="4" t="str">
        <f t="array" ref="Q1201">_xlfn.IFS(H1201&lt;&gt;"",H1201,Raw!C1201="Unusable","Unusable",P1201&gt;1,"Conflicted",P1201=1,INDEX($J$1:$O$1,MATCH(TRUE,$J1201:$O1201&gt;0,0)),TRUE,$I$1)</f>
        <v>Mites</v>
      </c>
    </row>
    <row r="1202" spans="1:17" x14ac:dyDescent="0.3">
      <c r="A1202" t="str">
        <f>Raw!A1202</f>
        <v>IMG20250802084423</v>
      </c>
      <c r="B1202" t="str">
        <f>Raw!B1202</f>
        <v>Mites</v>
      </c>
      <c r="C1202" t="str">
        <f>class_updates_1!B1203</f>
        <v>Unlabeled</v>
      </c>
      <c r="D1202" t="str">
        <f>class_updates_2!B1203</f>
        <v>Unlabeled</v>
      </c>
      <c r="E1202" t="str">
        <f>class_updates_3!B1203</f>
        <v>Mites</v>
      </c>
      <c r="I1202" s="3">
        <f t="shared" ref="I1202:O1211" si="139">COUNTIF($B1202:$G1202,I$1)</f>
        <v>2</v>
      </c>
      <c r="J1202" s="3">
        <f t="shared" si="139"/>
        <v>0</v>
      </c>
      <c r="K1202">
        <f t="shared" si="139"/>
        <v>0</v>
      </c>
      <c r="L1202">
        <f t="shared" si="139"/>
        <v>0</v>
      </c>
      <c r="M1202">
        <f t="shared" si="139"/>
        <v>0</v>
      </c>
      <c r="N1202">
        <f t="shared" si="139"/>
        <v>2</v>
      </c>
      <c r="O1202">
        <f t="shared" si="139"/>
        <v>0</v>
      </c>
      <c r="P1202" s="3">
        <f t="shared" si="134"/>
        <v>1</v>
      </c>
      <c r="Q1202" s="4" t="str">
        <f t="array" ref="Q1202">_xlfn.IFS(H1202&lt;&gt;"",H1202,Raw!C1202="Unusable","Unusable",P1202&gt;1,"Conflicted",P1202=1,INDEX($J$1:$O$1,MATCH(TRUE,$J1202:$O1202&gt;0,0)),TRUE,$I$1)</f>
        <v>Mites</v>
      </c>
    </row>
    <row r="1203" spans="1:17" x14ac:dyDescent="0.3">
      <c r="A1203" t="str">
        <f>Raw!A1203</f>
        <v>IMG20250802084426</v>
      </c>
      <c r="B1203" t="str">
        <f>Raw!B1203</f>
        <v>Mites</v>
      </c>
      <c r="C1203" t="str">
        <f>class_updates_1!B1204</f>
        <v>Unlabeled</v>
      </c>
      <c r="D1203" t="str">
        <f>class_updates_2!B1204</f>
        <v>Unlabeled</v>
      </c>
      <c r="E1203" t="str">
        <f>class_updates_3!B1204</f>
        <v>Mites</v>
      </c>
      <c r="I1203" s="3">
        <f t="shared" si="139"/>
        <v>2</v>
      </c>
      <c r="J1203" s="3">
        <f t="shared" si="139"/>
        <v>0</v>
      </c>
      <c r="K1203">
        <f t="shared" si="139"/>
        <v>0</v>
      </c>
      <c r="L1203">
        <f t="shared" si="139"/>
        <v>0</v>
      </c>
      <c r="M1203">
        <f t="shared" si="139"/>
        <v>0</v>
      </c>
      <c r="N1203">
        <f t="shared" si="139"/>
        <v>2</v>
      </c>
      <c r="O1203">
        <f t="shared" si="139"/>
        <v>0</v>
      </c>
      <c r="P1203" s="3">
        <f t="shared" si="134"/>
        <v>1</v>
      </c>
      <c r="Q1203" s="4" t="str">
        <f t="array" ref="Q1203">_xlfn.IFS(H1203&lt;&gt;"",H1203,Raw!C1203="Unusable","Unusable",P1203&gt;1,"Conflicted",P1203=1,INDEX($J$1:$O$1,MATCH(TRUE,$J1203:$O1203&gt;0,0)),TRUE,$I$1)</f>
        <v>Mites</v>
      </c>
    </row>
    <row r="1204" spans="1:17" x14ac:dyDescent="0.3">
      <c r="A1204" t="str">
        <f>Raw!A1204</f>
        <v>IMG20250802084430</v>
      </c>
      <c r="B1204" t="str">
        <f>Raw!B1204</f>
        <v>Mites</v>
      </c>
      <c r="C1204" t="str">
        <f>class_updates_1!B1205</f>
        <v>Unlabeled</v>
      </c>
      <c r="D1204" t="str">
        <f>class_updates_2!B1205</f>
        <v>Unlabeled</v>
      </c>
      <c r="E1204" t="str">
        <f>class_updates_3!B1205</f>
        <v>Mites</v>
      </c>
      <c r="I1204" s="3">
        <f t="shared" si="139"/>
        <v>2</v>
      </c>
      <c r="J1204" s="3">
        <f t="shared" si="139"/>
        <v>0</v>
      </c>
      <c r="K1204">
        <f t="shared" si="139"/>
        <v>0</v>
      </c>
      <c r="L1204">
        <f t="shared" si="139"/>
        <v>0</v>
      </c>
      <c r="M1204">
        <f t="shared" si="139"/>
        <v>0</v>
      </c>
      <c r="N1204">
        <f t="shared" si="139"/>
        <v>2</v>
      </c>
      <c r="O1204">
        <f t="shared" si="139"/>
        <v>0</v>
      </c>
      <c r="P1204" s="3">
        <f t="shared" si="134"/>
        <v>1</v>
      </c>
      <c r="Q1204" s="4" t="str">
        <f t="array" ref="Q1204">_xlfn.IFS(H1204&lt;&gt;"",H1204,Raw!C1204="Unusable","Unusable",P1204&gt;1,"Conflicted",P1204=1,INDEX($J$1:$O$1,MATCH(TRUE,$J1204:$O1204&gt;0,0)),TRUE,$I$1)</f>
        <v>Mites</v>
      </c>
    </row>
    <row r="1205" spans="1:17" x14ac:dyDescent="0.3">
      <c r="A1205" t="str">
        <f>Raw!A1205</f>
        <v>IMG20250802084433</v>
      </c>
      <c r="B1205" t="str">
        <f>Raw!B1205</f>
        <v>Mites</v>
      </c>
      <c r="C1205" t="str">
        <f>class_updates_1!B1206</f>
        <v>Unlabeled</v>
      </c>
      <c r="D1205" t="str">
        <f>class_updates_2!B1206</f>
        <v>Unlabeled</v>
      </c>
      <c r="E1205" t="str">
        <f>class_updates_3!B1206</f>
        <v>Mites</v>
      </c>
      <c r="I1205" s="3">
        <f t="shared" si="139"/>
        <v>2</v>
      </c>
      <c r="J1205" s="3">
        <f t="shared" si="139"/>
        <v>0</v>
      </c>
      <c r="K1205">
        <f t="shared" si="139"/>
        <v>0</v>
      </c>
      <c r="L1205">
        <f t="shared" si="139"/>
        <v>0</v>
      </c>
      <c r="M1205">
        <f t="shared" si="139"/>
        <v>0</v>
      </c>
      <c r="N1205">
        <f t="shared" si="139"/>
        <v>2</v>
      </c>
      <c r="O1205">
        <f t="shared" si="139"/>
        <v>0</v>
      </c>
      <c r="P1205" s="3">
        <f t="shared" si="134"/>
        <v>1</v>
      </c>
      <c r="Q1205" s="4" t="str">
        <f t="array" ref="Q1205">_xlfn.IFS(H1205&lt;&gt;"",H1205,Raw!C1205="Unusable","Unusable",P1205&gt;1,"Conflicted",P1205=1,INDEX($J$1:$O$1,MATCH(TRUE,$J1205:$O1205&gt;0,0)),TRUE,$I$1)</f>
        <v>Mites</v>
      </c>
    </row>
    <row r="1206" spans="1:17" x14ac:dyDescent="0.3">
      <c r="A1206" t="str">
        <f>Raw!A1206</f>
        <v>IMG20250802084439</v>
      </c>
      <c r="B1206" t="str">
        <f>Raw!B1206</f>
        <v>Mites</v>
      </c>
      <c r="C1206" t="str">
        <f>class_updates_1!B1207</f>
        <v>Unlabeled</v>
      </c>
      <c r="D1206" t="str">
        <f>class_updates_2!B1207</f>
        <v>Unlabeled</v>
      </c>
      <c r="E1206" t="str">
        <f>class_updates_3!B1207</f>
        <v>Mites</v>
      </c>
      <c r="I1206" s="3">
        <f t="shared" si="139"/>
        <v>2</v>
      </c>
      <c r="J1206" s="3">
        <f t="shared" si="139"/>
        <v>0</v>
      </c>
      <c r="K1206">
        <f t="shared" si="139"/>
        <v>0</v>
      </c>
      <c r="L1206">
        <f t="shared" si="139"/>
        <v>0</v>
      </c>
      <c r="M1206">
        <f t="shared" si="139"/>
        <v>0</v>
      </c>
      <c r="N1206">
        <f t="shared" si="139"/>
        <v>2</v>
      </c>
      <c r="O1206">
        <f t="shared" si="139"/>
        <v>0</v>
      </c>
      <c r="P1206" s="3">
        <f t="shared" si="134"/>
        <v>1</v>
      </c>
      <c r="Q1206" s="4" t="str">
        <f t="array" ref="Q1206">_xlfn.IFS(H1206&lt;&gt;"",H1206,Raw!C1206="Unusable","Unusable",P1206&gt;1,"Conflicted",P1206=1,INDEX($J$1:$O$1,MATCH(TRUE,$J1206:$O1206&gt;0,0)),TRUE,$I$1)</f>
        <v>Mites</v>
      </c>
    </row>
    <row r="1207" spans="1:17" x14ac:dyDescent="0.3">
      <c r="A1207" t="str">
        <f>Raw!A1207</f>
        <v>IMG20250802084443</v>
      </c>
      <c r="B1207" t="str">
        <f>Raw!B1207</f>
        <v>Mites</v>
      </c>
      <c r="C1207" t="str">
        <f>class_updates_1!B1208</f>
        <v>Unlabeled</v>
      </c>
      <c r="D1207" t="str">
        <f>class_updates_2!B1208</f>
        <v>Unlabeled</v>
      </c>
      <c r="E1207" t="str">
        <f>class_updates_3!B1208</f>
        <v>Mites</v>
      </c>
      <c r="I1207" s="3">
        <f t="shared" si="139"/>
        <v>2</v>
      </c>
      <c r="J1207" s="3">
        <f t="shared" si="139"/>
        <v>0</v>
      </c>
      <c r="K1207">
        <f t="shared" si="139"/>
        <v>0</v>
      </c>
      <c r="L1207">
        <f t="shared" si="139"/>
        <v>0</v>
      </c>
      <c r="M1207">
        <f t="shared" si="139"/>
        <v>0</v>
      </c>
      <c r="N1207">
        <f t="shared" si="139"/>
        <v>2</v>
      </c>
      <c r="O1207">
        <f t="shared" si="139"/>
        <v>0</v>
      </c>
      <c r="P1207" s="3">
        <f t="shared" si="134"/>
        <v>1</v>
      </c>
      <c r="Q1207" s="4" t="str">
        <f t="array" ref="Q1207">_xlfn.IFS(H1207&lt;&gt;"",H1207,Raw!C1207="Unusable","Unusable",P1207&gt;1,"Conflicted",P1207=1,INDEX($J$1:$O$1,MATCH(TRUE,$J1207:$O1207&gt;0,0)),TRUE,$I$1)</f>
        <v>Mites</v>
      </c>
    </row>
    <row r="1208" spans="1:17" x14ac:dyDescent="0.3">
      <c r="A1208" t="str">
        <f>Raw!A1208</f>
        <v>IMG20250802084448</v>
      </c>
      <c r="B1208" t="str">
        <f>Raw!B1208</f>
        <v>Mites</v>
      </c>
      <c r="C1208" t="str">
        <f>class_updates_1!B1209</f>
        <v>Unlabeled</v>
      </c>
      <c r="D1208" t="str">
        <f>class_updates_2!B1209</f>
        <v>Unlabeled</v>
      </c>
      <c r="E1208" t="str">
        <f>class_updates_3!B1209</f>
        <v>Mites</v>
      </c>
      <c r="I1208" s="3">
        <f t="shared" si="139"/>
        <v>2</v>
      </c>
      <c r="J1208" s="3">
        <f t="shared" si="139"/>
        <v>0</v>
      </c>
      <c r="K1208">
        <f t="shared" si="139"/>
        <v>0</v>
      </c>
      <c r="L1208">
        <f t="shared" si="139"/>
        <v>0</v>
      </c>
      <c r="M1208">
        <f t="shared" si="139"/>
        <v>0</v>
      </c>
      <c r="N1208">
        <f t="shared" si="139"/>
        <v>2</v>
      </c>
      <c r="O1208">
        <f t="shared" si="139"/>
        <v>0</v>
      </c>
      <c r="P1208" s="3">
        <f t="shared" si="134"/>
        <v>1</v>
      </c>
      <c r="Q1208" s="4" t="str">
        <f t="array" ref="Q1208">_xlfn.IFS(H1208&lt;&gt;"",H1208,Raw!C1208="Unusable","Unusable",P1208&gt;1,"Conflicted",P1208=1,INDEX($J$1:$O$1,MATCH(TRUE,$J1208:$O1208&gt;0,0)),TRUE,$I$1)</f>
        <v>Mites</v>
      </c>
    </row>
    <row r="1209" spans="1:17" x14ac:dyDescent="0.3">
      <c r="A1209" t="str">
        <f>Raw!A1209</f>
        <v>IMG20250802084452</v>
      </c>
      <c r="B1209" t="str">
        <f>Raw!B1209</f>
        <v>Mites</v>
      </c>
      <c r="C1209" t="str">
        <f>class_updates_1!B1210</f>
        <v>Unlabeled</v>
      </c>
      <c r="D1209" t="str">
        <f>class_updates_2!B1210</f>
        <v>Unlabeled</v>
      </c>
      <c r="E1209" t="str">
        <f>class_updates_3!B1210</f>
        <v>Mites</v>
      </c>
      <c r="I1209" s="3">
        <f t="shared" si="139"/>
        <v>2</v>
      </c>
      <c r="J1209" s="3">
        <f t="shared" si="139"/>
        <v>0</v>
      </c>
      <c r="K1209">
        <f t="shared" si="139"/>
        <v>0</v>
      </c>
      <c r="L1209">
        <f t="shared" si="139"/>
        <v>0</v>
      </c>
      <c r="M1209">
        <f t="shared" si="139"/>
        <v>0</v>
      </c>
      <c r="N1209">
        <f t="shared" si="139"/>
        <v>2</v>
      </c>
      <c r="O1209">
        <f t="shared" si="139"/>
        <v>0</v>
      </c>
      <c r="P1209" s="3">
        <f t="shared" si="134"/>
        <v>1</v>
      </c>
      <c r="Q1209" s="4" t="str">
        <f t="array" ref="Q1209">_xlfn.IFS(H1209&lt;&gt;"",H1209,Raw!C1209="Unusable","Unusable",P1209&gt;1,"Conflicted",P1209=1,INDEX($J$1:$O$1,MATCH(TRUE,$J1209:$O1209&gt;0,0)),TRUE,$I$1)</f>
        <v>Mites</v>
      </c>
    </row>
    <row r="1210" spans="1:17" x14ac:dyDescent="0.3">
      <c r="A1210" t="str">
        <f>Raw!A1210</f>
        <v>IMG20250802084502</v>
      </c>
      <c r="B1210" t="str">
        <f>Raw!B1210</f>
        <v>Mites</v>
      </c>
      <c r="C1210" t="str">
        <f>class_updates_1!B1211</f>
        <v>Unlabeled</v>
      </c>
      <c r="D1210" t="str">
        <f>class_updates_2!B1211</f>
        <v>Unlabeled</v>
      </c>
      <c r="E1210" t="str">
        <f>class_updates_3!B1211</f>
        <v>Mites</v>
      </c>
      <c r="I1210" s="3">
        <f t="shared" si="139"/>
        <v>2</v>
      </c>
      <c r="J1210" s="3">
        <f t="shared" si="139"/>
        <v>0</v>
      </c>
      <c r="K1210">
        <f t="shared" si="139"/>
        <v>0</v>
      </c>
      <c r="L1210">
        <f t="shared" si="139"/>
        <v>0</v>
      </c>
      <c r="M1210">
        <f t="shared" si="139"/>
        <v>0</v>
      </c>
      <c r="N1210">
        <f t="shared" si="139"/>
        <v>2</v>
      </c>
      <c r="O1210">
        <f t="shared" si="139"/>
        <v>0</v>
      </c>
      <c r="P1210" s="3">
        <f t="shared" si="134"/>
        <v>1</v>
      </c>
      <c r="Q1210" s="4" t="str">
        <f t="array" ref="Q1210">_xlfn.IFS(H1210&lt;&gt;"",H1210,Raw!C1210="Unusable","Unusable",P1210&gt;1,"Conflicted",P1210=1,INDEX($J$1:$O$1,MATCH(TRUE,$J1210:$O1210&gt;0,0)),TRUE,$I$1)</f>
        <v>Mites</v>
      </c>
    </row>
    <row r="1211" spans="1:17" x14ac:dyDescent="0.3">
      <c r="A1211" t="str">
        <f>Raw!A1211</f>
        <v>IMG20250802084508</v>
      </c>
      <c r="B1211" t="str">
        <f>Raw!B1211</f>
        <v>Mites</v>
      </c>
      <c r="C1211" t="str">
        <f>class_updates_1!B1212</f>
        <v>Unlabeled</v>
      </c>
      <c r="D1211" t="str">
        <f>class_updates_2!B1212</f>
        <v>Unlabeled</v>
      </c>
      <c r="E1211" t="str">
        <f>class_updates_3!B1212</f>
        <v>Mites</v>
      </c>
      <c r="I1211" s="3">
        <f t="shared" si="139"/>
        <v>2</v>
      </c>
      <c r="J1211" s="3">
        <f t="shared" si="139"/>
        <v>0</v>
      </c>
      <c r="K1211">
        <f t="shared" si="139"/>
        <v>0</v>
      </c>
      <c r="L1211">
        <f t="shared" si="139"/>
        <v>0</v>
      </c>
      <c r="M1211">
        <f t="shared" si="139"/>
        <v>0</v>
      </c>
      <c r="N1211">
        <f t="shared" si="139"/>
        <v>2</v>
      </c>
      <c r="O1211">
        <f t="shared" si="139"/>
        <v>0</v>
      </c>
      <c r="P1211" s="3">
        <f t="shared" si="134"/>
        <v>1</v>
      </c>
      <c r="Q1211" s="4" t="str">
        <f t="array" ref="Q1211">_xlfn.IFS(H1211&lt;&gt;"",H1211,Raw!C1211="Unusable","Unusable",P1211&gt;1,"Conflicted",P1211=1,INDEX($J$1:$O$1,MATCH(TRUE,$J1211:$O1211&gt;0,0)),TRUE,$I$1)</f>
        <v>Mites</v>
      </c>
    </row>
    <row r="1212" spans="1:17" x14ac:dyDescent="0.3">
      <c r="A1212" t="str">
        <f>Raw!A1212</f>
        <v>IMG20250802084526</v>
      </c>
      <c r="B1212" t="str">
        <f>Raw!B1212</f>
        <v>Mites</v>
      </c>
      <c r="C1212" t="str">
        <f>class_updates_1!B1213</f>
        <v>Unlabeled</v>
      </c>
      <c r="D1212" t="str">
        <f>class_updates_2!B1213</f>
        <v>Unlabeled</v>
      </c>
      <c r="E1212" t="str">
        <f>class_updates_3!B1213</f>
        <v>Mites</v>
      </c>
      <c r="I1212" s="3">
        <f t="shared" ref="I1212:O1221" si="140">COUNTIF($B1212:$G1212,I$1)</f>
        <v>2</v>
      </c>
      <c r="J1212" s="3">
        <f t="shared" si="140"/>
        <v>0</v>
      </c>
      <c r="K1212">
        <f t="shared" si="140"/>
        <v>0</v>
      </c>
      <c r="L1212">
        <f t="shared" si="140"/>
        <v>0</v>
      </c>
      <c r="M1212">
        <f t="shared" si="140"/>
        <v>0</v>
      </c>
      <c r="N1212">
        <f t="shared" si="140"/>
        <v>2</v>
      </c>
      <c r="O1212">
        <f t="shared" si="140"/>
        <v>0</v>
      </c>
      <c r="P1212" s="3">
        <f t="shared" si="134"/>
        <v>1</v>
      </c>
      <c r="Q1212" s="4" t="str">
        <f t="array" ref="Q1212">_xlfn.IFS(H1212&lt;&gt;"",H1212,Raw!C1212="Unusable","Unusable",P1212&gt;1,"Conflicted",P1212=1,INDEX($J$1:$O$1,MATCH(TRUE,$J1212:$O1212&gt;0,0)),TRUE,$I$1)</f>
        <v>Mites</v>
      </c>
    </row>
    <row r="1213" spans="1:17" x14ac:dyDescent="0.3">
      <c r="A1213" t="str">
        <f>Raw!A1213</f>
        <v>IMG20250802084533</v>
      </c>
      <c r="B1213" t="str">
        <f>Raw!B1213</f>
        <v>Mites</v>
      </c>
      <c r="C1213" t="str">
        <f>class_updates_1!B1214</f>
        <v>Unlabeled</v>
      </c>
      <c r="D1213" t="str">
        <f>class_updates_2!B1214</f>
        <v>Unlabeled</v>
      </c>
      <c r="E1213" t="str">
        <f>class_updates_3!B1214</f>
        <v>Mites</v>
      </c>
      <c r="I1213" s="3">
        <f t="shared" si="140"/>
        <v>2</v>
      </c>
      <c r="J1213" s="3">
        <f t="shared" si="140"/>
        <v>0</v>
      </c>
      <c r="K1213">
        <f t="shared" si="140"/>
        <v>0</v>
      </c>
      <c r="L1213">
        <f t="shared" si="140"/>
        <v>0</v>
      </c>
      <c r="M1213">
        <f t="shared" si="140"/>
        <v>0</v>
      </c>
      <c r="N1213">
        <f t="shared" si="140"/>
        <v>2</v>
      </c>
      <c r="O1213">
        <f t="shared" si="140"/>
        <v>0</v>
      </c>
      <c r="P1213" s="3">
        <f t="shared" si="134"/>
        <v>1</v>
      </c>
      <c r="Q1213" s="4" t="str">
        <f t="array" ref="Q1213">_xlfn.IFS(H1213&lt;&gt;"",H1213,Raw!C1213="Unusable","Unusable",P1213&gt;1,"Conflicted",P1213=1,INDEX($J$1:$O$1,MATCH(TRUE,$J1213:$O1213&gt;0,0)),TRUE,$I$1)</f>
        <v>Mites</v>
      </c>
    </row>
    <row r="1214" spans="1:17" x14ac:dyDescent="0.3">
      <c r="A1214" t="str">
        <f>Raw!A1214</f>
        <v>IMG20250802084537</v>
      </c>
      <c r="B1214" t="str">
        <f>Raw!B1214</f>
        <v>Mites</v>
      </c>
      <c r="C1214" t="str">
        <f>class_updates_1!B1215</f>
        <v>Unlabeled</v>
      </c>
      <c r="D1214" t="str">
        <f>class_updates_2!B1215</f>
        <v>Unlabeled</v>
      </c>
      <c r="E1214" t="str">
        <f>class_updates_3!B1215</f>
        <v>Mites</v>
      </c>
      <c r="I1214" s="3">
        <f t="shared" si="140"/>
        <v>2</v>
      </c>
      <c r="J1214" s="3">
        <f t="shared" si="140"/>
        <v>0</v>
      </c>
      <c r="K1214">
        <f t="shared" si="140"/>
        <v>0</v>
      </c>
      <c r="L1214">
        <f t="shared" si="140"/>
        <v>0</v>
      </c>
      <c r="M1214">
        <f t="shared" si="140"/>
        <v>0</v>
      </c>
      <c r="N1214">
        <f t="shared" si="140"/>
        <v>2</v>
      </c>
      <c r="O1214">
        <f t="shared" si="140"/>
        <v>0</v>
      </c>
      <c r="P1214" s="3">
        <f t="shared" si="134"/>
        <v>1</v>
      </c>
      <c r="Q1214" s="4" t="str">
        <f t="array" ref="Q1214">_xlfn.IFS(H1214&lt;&gt;"",H1214,Raw!C1214="Unusable","Unusable",P1214&gt;1,"Conflicted",P1214=1,INDEX($J$1:$O$1,MATCH(TRUE,$J1214:$O1214&gt;0,0)),TRUE,$I$1)</f>
        <v>Mites</v>
      </c>
    </row>
    <row r="1215" spans="1:17" x14ac:dyDescent="0.3">
      <c r="A1215" t="str">
        <f>Raw!A1215</f>
        <v>IMG20250802084602</v>
      </c>
      <c r="B1215" t="str">
        <f>Raw!B1215</f>
        <v>Mites</v>
      </c>
      <c r="C1215" t="str">
        <f>class_updates_1!B1216</f>
        <v>Unlabeled</v>
      </c>
      <c r="D1215" t="str">
        <f>class_updates_2!B1216</f>
        <v>Unlabeled</v>
      </c>
      <c r="E1215" t="str">
        <f>class_updates_3!B1216</f>
        <v>Mites</v>
      </c>
      <c r="I1215" s="3">
        <f t="shared" si="140"/>
        <v>2</v>
      </c>
      <c r="J1215" s="3">
        <f t="shared" si="140"/>
        <v>0</v>
      </c>
      <c r="K1215">
        <f t="shared" si="140"/>
        <v>0</v>
      </c>
      <c r="L1215">
        <f t="shared" si="140"/>
        <v>0</v>
      </c>
      <c r="M1215">
        <f t="shared" si="140"/>
        <v>0</v>
      </c>
      <c r="N1215">
        <f t="shared" si="140"/>
        <v>2</v>
      </c>
      <c r="O1215">
        <f t="shared" si="140"/>
        <v>0</v>
      </c>
      <c r="P1215" s="3">
        <f t="shared" si="134"/>
        <v>1</v>
      </c>
      <c r="Q1215" s="4" t="str">
        <f t="array" ref="Q1215">_xlfn.IFS(H1215&lt;&gt;"",H1215,Raw!C1215="Unusable","Unusable",P1215&gt;1,"Conflicted",P1215=1,INDEX($J$1:$O$1,MATCH(TRUE,$J1215:$O1215&gt;0,0)),TRUE,$I$1)</f>
        <v>Mites</v>
      </c>
    </row>
    <row r="1216" spans="1:17" x14ac:dyDescent="0.3">
      <c r="A1216" t="str">
        <f>Raw!A1216</f>
        <v>IMG20250802084608</v>
      </c>
      <c r="B1216" t="str">
        <f>Raw!B1216</f>
        <v>Mites</v>
      </c>
      <c r="C1216" t="str">
        <f>class_updates_1!B1217</f>
        <v>Unlabeled</v>
      </c>
      <c r="D1216" t="str">
        <f>class_updates_2!B1217</f>
        <v>Unlabeled</v>
      </c>
      <c r="E1216" t="str">
        <f>class_updates_3!B1217</f>
        <v>Mites</v>
      </c>
      <c r="I1216" s="3">
        <f t="shared" si="140"/>
        <v>2</v>
      </c>
      <c r="J1216" s="3">
        <f t="shared" si="140"/>
        <v>0</v>
      </c>
      <c r="K1216">
        <f t="shared" si="140"/>
        <v>0</v>
      </c>
      <c r="L1216">
        <f t="shared" si="140"/>
        <v>0</v>
      </c>
      <c r="M1216">
        <f t="shared" si="140"/>
        <v>0</v>
      </c>
      <c r="N1216">
        <f t="shared" si="140"/>
        <v>2</v>
      </c>
      <c r="O1216">
        <f t="shared" si="140"/>
        <v>0</v>
      </c>
      <c r="P1216" s="3">
        <f t="shared" si="134"/>
        <v>1</v>
      </c>
      <c r="Q1216" s="4" t="str">
        <f t="array" ref="Q1216">_xlfn.IFS(H1216&lt;&gt;"",H1216,Raw!C1216="Unusable","Unusable",P1216&gt;1,"Conflicted",P1216=1,INDEX($J$1:$O$1,MATCH(TRUE,$J1216:$O1216&gt;0,0)),TRUE,$I$1)</f>
        <v>Mites</v>
      </c>
    </row>
    <row r="1217" spans="1:17" x14ac:dyDescent="0.3">
      <c r="A1217" t="str">
        <f>Raw!A1217</f>
        <v>IMG20250802084612</v>
      </c>
      <c r="B1217" t="str">
        <f>Raw!B1217</f>
        <v>Mites</v>
      </c>
      <c r="C1217" t="str">
        <f>class_updates_1!B1218</f>
        <v>Unlabeled</v>
      </c>
      <c r="D1217" t="str">
        <f>class_updates_2!B1218</f>
        <v>Unlabeled</v>
      </c>
      <c r="E1217" t="str">
        <f>class_updates_3!B1218</f>
        <v>Mites</v>
      </c>
      <c r="I1217" s="3">
        <f t="shared" si="140"/>
        <v>2</v>
      </c>
      <c r="J1217" s="3">
        <f t="shared" si="140"/>
        <v>0</v>
      </c>
      <c r="K1217">
        <f t="shared" si="140"/>
        <v>0</v>
      </c>
      <c r="L1217">
        <f t="shared" si="140"/>
        <v>0</v>
      </c>
      <c r="M1217">
        <f t="shared" si="140"/>
        <v>0</v>
      </c>
      <c r="N1217">
        <f t="shared" si="140"/>
        <v>2</v>
      </c>
      <c r="O1217">
        <f t="shared" si="140"/>
        <v>0</v>
      </c>
      <c r="P1217" s="3">
        <f t="shared" si="134"/>
        <v>1</v>
      </c>
      <c r="Q1217" s="4" t="str">
        <f t="array" ref="Q1217">_xlfn.IFS(H1217&lt;&gt;"",H1217,Raw!C1217="Unusable","Unusable",P1217&gt;1,"Conflicted",P1217=1,INDEX($J$1:$O$1,MATCH(TRUE,$J1217:$O1217&gt;0,0)),TRUE,$I$1)</f>
        <v>Mites</v>
      </c>
    </row>
    <row r="1218" spans="1:17" x14ac:dyDescent="0.3">
      <c r="A1218" t="str">
        <f>Raw!A1218</f>
        <v>IMG20250802085745</v>
      </c>
      <c r="B1218" t="str">
        <f>Raw!B1218</f>
        <v>Mites</v>
      </c>
      <c r="C1218" t="str">
        <f>class_updates_1!B1219</f>
        <v>Unlabeled</v>
      </c>
      <c r="D1218" t="str">
        <f>class_updates_2!B1219</f>
        <v>Unlabeled</v>
      </c>
      <c r="E1218" t="str">
        <f>class_updates_3!B1219</f>
        <v>Mites</v>
      </c>
      <c r="I1218" s="3">
        <f t="shared" si="140"/>
        <v>2</v>
      </c>
      <c r="J1218" s="3">
        <f t="shared" si="140"/>
        <v>0</v>
      </c>
      <c r="K1218">
        <f t="shared" si="140"/>
        <v>0</v>
      </c>
      <c r="L1218">
        <f t="shared" si="140"/>
        <v>0</v>
      </c>
      <c r="M1218">
        <f t="shared" si="140"/>
        <v>0</v>
      </c>
      <c r="N1218">
        <f t="shared" si="140"/>
        <v>2</v>
      </c>
      <c r="O1218">
        <f t="shared" si="140"/>
        <v>0</v>
      </c>
      <c r="P1218" s="3">
        <f t="shared" ref="P1218:P1281" si="141">COUNTIF(J1218:O1218,"&gt;0")</f>
        <v>1</v>
      </c>
      <c r="Q1218" s="4" t="str">
        <f t="array" ref="Q1218">_xlfn.IFS(H1218&lt;&gt;"",H1218,Raw!C1218="Unusable","Unusable",P1218&gt;1,"Conflicted",P1218=1,INDEX($J$1:$O$1,MATCH(TRUE,$J1218:$O1218&gt;0,0)),TRUE,$I$1)</f>
        <v>Mites</v>
      </c>
    </row>
    <row r="1219" spans="1:17" x14ac:dyDescent="0.3">
      <c r="A1219" t="str">
        <f>Raw!A1219</f>
        <v>IMG20250802085749</v>
      </c>
      <c r="B1219" t="str">
        <f>Raw!B1219</f>
        <v>Mites</v>
      </c>
      <c r="C1219" t="str">
        <f>class_updates_1!B1220</f>
        <v>Unlabeled</v>
      </c>
      <c r="D1219" t="str">
        <f>class_updates_2!B1220</f>
        <v>Unlabeled</v>
      </c>
      <c r="E1219" t="str">
        <f>class_updates_3!B1220</f>
        <v>Mites</v>
      </c>
      <c r="I1219" s="3">
        <f t="shared" si="140"/>
        <v>2</v>
      </c>
      <c r="J1219" s="3">
        <f t="shared" si="140"/>
        <v>0</v>
      </c>
      <c r="K1219">
        <f t="shared" si="140"/>
        <v>0</v>
      </c>
      <c r="L1219">
        <f t="shared" si="140"/>
        <v>0</v>
      </c>
      <c r="M1219">
        <f t="shared" si="140"/>
        <v>0</v>
      </c>
      <c r="N1219">
        <f t="shared" si="140"/>
        <v>2</v>
      </c>
      <c r="O1219">
        <f t="shared" si="140"/>
        <v>0</v>
      </c>
      <c r="P1219" s="3">
        <f t="shared" si="141"/>
        <v>1</v>
      </c>
      <c r="Q1219" s="4" t="str">
        <f t="array" ref="Q1219">_xlfn.IFS(H1219&lt;&gt;"",H1219,Raw!C1219="Unusable","Unusable",P1219&gt;1,"Conflicted",P1219=1,INDEX($J$1:$O$1,MATCH(TRUE,$J1219:$O1219&gt;0,0)),TRUE,$I$1)</f>
        <v>Mites</v>
      </c>
    </row>
    <row r="1220" spans="1:17" x14ac:dyDescent="0.3">
      <c r="A1220" t="str">
        <f>Raw!A1220</f>
        <v>IMG20250802085753</v>
      </c>
      <c r="B1220" t="str">
        <f>Raw!B1220</f>
        <v>Mites</v>
      </c>
      <c r="C1220" t="str">
        <f>class_updates_1!B1221</f>
        <v>Unlabeled</v>
      </c>
      <c r="D1220" t="str">
        <f>class_updates_2!B1221</f>
        <v>Unlabeled</v>
      </c>
      <c r="E1220" t="str">
        <f>class_updates_3!B1221</f>
        <v>Mites</v>
      </c>
      <c r="I1220" s="3">
        <f t="shared" si="140"/>
        <v>2</v>
      </c>
      <c r="J1220" s="3">
        <f t="shared" si="140"/>
        <v>0</v>
      </c>
      <c r="K1220">
        <f t="shared" si="140"/>
        <v>0</v>
      </c>
      <c r="L1220">
        <f t="shared" si="140"/>
        <v>0</v>
      </c>
      <c r="M1220">
        <f t="shared" si="140"/>
        <v>0</v>
      </c>
      <c r="N1220">
        <f t="shared" si="140"/>
        <v>2</v>
      </c>
      <c r="O1220">
        <f t="shared" si="140"/>
        <v>0</v>
      </c>
      <c r="P1220" s="3">
        <f t="shared" si="141"/>
        <v>1</v>
      </c>
      <c r="Q1220" s="4" t="str">
        <f t="array" ref="Q1220">_xlfn.IFS(H1220&lt;&gt;"",H1220,Raw!C1220="Unusable","Unusable",P1220&gt;1,"Conflicted",P1220=1,INDEX($J$1:$O$1,MATCH(TRUE,$J1220:$O1220&gt;0,0)),TRUE,$I$1)</f>
        <v>Mites</v>
      </c>
    </row>
    <row r="1221" spans="1:17" x14ac:dyDescent="0.3">
      <c r="A1221" t="str">
        <f>Raw!A1221</f>
        <v>IMG20250802085804</v>
      </c>
      <c r="B1221" t="str">
        <f>Raw!B1221</f>
        <v>Unlabeled</v>
      </c>
      <c r="C1221" t="str">
        <f>class_updates_1!B1222</f>
        <v>Unlabeled</v>
      </c>
      <c r="D1221" t="str">
        <f>class_updates_2!B1222</f>
        <v>Unlabeled</v>
      </c>
      <c r="E1221" t="str">
        <f>class_updates_3!B1222</f>
        <v>Unlabeled</v>
      </c>
      <c r="I1221" s="3">
        <f t="shared" si="140"/>
        <v>4</v>
      </c>
      <c r="J1221" s="3">
        <f t="shared" si="140"/>
        <v>0</v>
      </c>
      <c r="K1221">
        <f t="shared" si="140"/>
        <v>0</v>
      </c>
      <c r="L1221">
        <f t="shared" si="140"/>
        <v>0</v>
      </c>
      <c r="M1221">
        <f t="shared" si="140"/>
        <v>0</v>
      </c>
      <c r="N1221">
        <f t="shared" si="140"/>
        <v>0</v>
      </c>
      <c r="O1221">
        <f t="shared" si="140"/>
        <v>0</v>
      </c>
      <c r="P1221" s="3">
        <f t="shared" si="141"/>
        <v>0</v>
      </c>
      <c r="Q1221" s="4" t="str">
        <f t="array" ref="Q1221">_xlfn.IFS(H1221&lt;&gt;"",H1221,Raw!C1221="Unusable","Unusable",P1221&gt;1,"Conflicted",P1221=1,INDEX($J$1:$O$1,MATCH(TRUE,$J1221:$O1221&gt;0,0)),TRUE,$I$1)</f>
        <v>Unlabeled</v>
      </c>
    </row>
    <row r="1222" spans="1:17" x14ac:dyDescent="0.3">
      <c r="A1222" t="str">
        <f>Raw!A1222</f>
        <v>IMG20250802085816</v>
      </c>
      <c r="B1222" t="str">
        <f>Raw!B1222</f>
        <v>Unlabeled</v>
      </c>
      <c r="C1222" t="str">
        <f>class_updates_1!B1223</f>
        <v>Unlabeled</v>
      </c>
      <c r="D1222" t="str">
        <f>class_updates_2!B1223</f>
        <v>Unlabeled</v>
      </c>
      <c r="E1222" t="str">
        <f>class_updates_3!B1223</f>
        <v>Unlabeled</v>
      </c>
      <c r="I1222" s="3">
        <f t="shared" ref="I1222:O1231" si="142">COUNTIF($B1222:$G1222,I$1)</f>
        <v>4</v>
      </c>
      <c r="J1222" s="3">
        <f t="shared" si="142"/>
        <v>0</v>
      </c>
      <c r="K1222">
        <f t="shared" si="142"/>
        <v>0</v>
      </c>
      <c r="L1222">
        <f t="shared" si="142"/>
        <v>0</v>
      </c>
      <c r="M1222">
        <f t="shared" si="142"/>
        <v>0</v>
      </c>
      <c r="N1222">
        <f t="shared" si="142"/>
        <v>0</v>
      </c>
      <c r="O1222">
        <f t="shared" si="142"/>
        <v>0</v>
      </c>
      <c r="P1222" s="3">
        <f t="shared" si="141"/>
        <v>0</v>
      </c>
      <c r="Q1222" s="4" t="str">
        <f t="array" ref="Q1222">_xlfn.IFS(H1222&lt;&gt;"",H1222,Raw!C1222="Unusable","Unusable",P1222&gt;1,"Conflicted",P1222=1,INDEX($J$1:$O$1,MATCH(TRUE,$J1222:$O1222&gt;0,0)),TRUE,$I$1)</f>
        <v>Unlabeled</v>
      </c>
    </row>
    <row r="1223" spans="1:17" x14ac:dyDescent="0.3">
      <c r="A1223" t="str">
        <f>Raw!A1223</f>
        <v>IMG20250802085835</v>
      </c>
      <c r="B1223" t="str">
        <f>Raw!B1223</f>
        <v>Unlabeled</v>
      </c>
      <c r="C1223" t="str">
        <f>class_updates_1!B1224</f>
        <v>Unlabeled</v>
      </c>
      <c r="D1223" t="str">
        <f>class_updates_2!B1224</f>
        <v>Unlabeled</v>
      </c>
      <c r="E1223" t="str">
        <f>class_updates_3!B1224</f>
        <v>Unlabeled</v>
      </c>
      <c r="I1223" s="3">
        <f t="shared" si="142"/>
        <v>4</v>
      </c>
      <c r="J1223" s="3">
        <f t="shared" si="142"/>
        <v>0</v>
      </c>
      <c r="K1223">
        <f t="shared" si="142"/>
        <v>0</v>
      </c>
      <c r="L1223">
        <f t="shared" si="142"/>
        <v>0</v>
      </c>
      <c r="M1223">
        <f t="shared" si="142"/>
        <v>0</v>
      </c>
      <c r="N1223">
        <f t="shared" si="142"/>
        <v>0</v>
      </c>
      <c r="O1223">
        <f t="shared" si="142"/>
        <v>0</v>
      </c>
      <c r="P1223" s="3">
        <f t="shared" si="141"/>
        <v>0</v>
      </c>
      <c r="Q1223" s="4" t="str">
        <f t="array" ref="Q1223">_xlfn.IFS(H1223&lt;&gt;"",H1223,Raw!C1223="Unusable","Unusable",P1223&gt;1,"Conflicted",P1223=1,INDEX($J$1:$O$1,MATCH(TRUE,$J1223:$O1223&gt;0,0)),TRUE,$I$1)</f>
        <v>Unlabeled</v>
      </c>
    </row>
    <row r="1224" spans="1:17" x14ac:dyDescent="0.3">
      <c r="A1224" t="str">
        <f>Raw!A1224</f>
        <v>IMG20250802085915</v>
      </c>
      <c r="B1224" t="str">
        <f>Raw!B1224</f>
        <v>Unlabeled</v>
      </c>
      <c r="C1224" t="str">
        <f>class_updates_1!B1225</f>
        <v>Unlabeled</v>
      </c>
      <c r="D1224" t="str">
        <f>class_updates_2!B1225</f>
        <v>Unlabeled</v>
      </c>
      <c r="E1224" t="str">
        <f>class_updates_3!B1225</f>
        <v>Unlabeled</v>
      </c>
      <c r="I1224" s="3">
        <f t="shared" si="142"/>
        <v>4</v>
      </c>
      <c r="J1224" s="3">
        <f t="shared" si="142"/>
        <v>0</v>
      </c>
      <c r="K1224">
        <f t="shared" si="142"/>
        <v>0</v>
      </c>
      <c r="L1224">
        <f t="shared" si="142"/>
        <v>0</v>
      </c>
      <c r="M1224">
        <f t="shared" si="142"/>
        <v>0</v>
      </c>
      <c r="N1224">
        <f t="shared" si="142"/>
        <v>0</v>
      </c>
      <c r="O1224">
        <f t="shared" si="142"/>
        <v>0</v>
      </c>
      <c r="P1224" s="3">
        <f t="shared" si="141"/>
        <v>0</v>
      </c>
      <c r="Q1224" s="4" t="str">
        <f t="array" ref="Q1224">_xlfn.IFS(H1224&lt;&gt;"",H1224,Raw!C1224="Unusable","Unusable",P1224&gt;1,"Conflicted",P1224=1,INDEX($J$1:$O$1,MATCH(TRUE,$J1224:$O1224&gt;0,0)),TRUE,$I$1)</f>
        <v>Unlabeled</v>
      </c>
    </row>
    <row r="1225" spans="1:17" x14ac:dyDescent="0.3">
      <c r="A1225" t="str">
        <f>Raw!A1225</f>
        <v>IMG20250802085922</v>
      </c>
      <c r="B1225" t="str">
        <f>Raw!B1225</f>
        <v>Unlabeled</v>
      </c>
      <c r="C1225" t="str">
        <f>class_updates_1!B1226</f>
        <v>Unlabeled</v>
      </c>
      <c r="D1225" t="str">
        <f>class_updates_2!B1226</f>
        <v>Unlabeled</v>
      </c>
      <c r="E1225" t="str">
        <f>class_updates_3!B1226</f>
        <v>Unlabeled</v>
      </c>
      <c r="I1225" s="3">
        <f t="shared" si="142"/>
        <v>4</v>
      </c>
      <c r="J1225" s="3">
        <f t="shared" si="142"/>
        <v>0</v>
      </c>
      <c r="K1225">
        <f t="shared" si="142"/>
        <v>0</v>
      </c>
      <c r="L1225">
        <f t="shared" si="142"/>
        <v>0</v>
      </c>
      <c r="M1225">
        <f t="shared" si="142"/>
        <v>0</v>
      </c>
      <c r="N1225">
        <f t="shared" si="142"/>
        <v>0</v>
      </c>
      <c r="O1225">
        <f t="shared" si="142"/>
        <v>0</v>
      </c>
      <c r="P1225" s="3">
        <f t="shared" si="141"/>
        <v>0</v>
      </c>
      <c r="Q1225" s="4" t="str">
        <f t="array" ref="Q1225">_xlfn.IFS(H1225&lt;&gt;"",H1225,Raw!C1225="Unusable","Unusable",P1225&gt;1,"Conflicted",P1225=1,INDEX($J$1:$O$1,MATCH(TRUE,$J1225:$O1225&gt;0,0)),TRUE,$I$1)</f>
        <v>Unlabeled</v>
      </c>
    </row>
    <row r="1226" spans="1:17" x14ac:dyDescent="0.3">
      <c r="A1226" t="str">
        <f>Raw!A1226</f>
        <v>IMG20250802085946</v>
      </c>
      <c r="B1226" t="str">
        <f>Raw!B1226</f>
        <v>Unlabeled</v>
      </c>
      <c r="C1226" t="str">
        <f>class_updates_1!B1227</f>
        <v>Unlabeled</v>
      </c>
      <c r="D1226" t="str">
        <f>class_updates_2!B1227</f>
        <v>Unlabeled</v>
      </c>
      <c r="E1226" t="str">
        <f>class_updates_3!B1227</f>
        <v>Unlabeled</v>
      </c>
      <c r="I1226" s="3">
        <f t="shared" si="142"/>
        <v>4</v>
      </c>
      <c r="J1226" s="3">
        <f t="shared" si="142"/>
        <v>0</v>
      </c>
      <c r="K1226">
        <f t="shared" si="142"/>
        <v>0</v>
      </c>
      <c r="L1226">
        <f t="shared" si="142"/>
        <v>0</v>
      </c>
      <c r="M1226">
        <f t="shared" si="142"/>
        <v>0</v>
      </c>
      <c r="N1226">
        <f t="shared" si="142"/>
        <v>0</v>
      </c>
      <c r="O1226">
        <f t="shared" si="142"/>
        <v>0</v>
      </c>
      <c r="P1226" s="3">
        <f t="shared" si="141"/>
        <v>0</v>
      </c>
      <c r="Q1226" s="4" t="str">
        <f t="array" ref="Q1226">_xlfn.IFS(H1226&lt;&gt;"",H1226,Raw!C1226="Unusable","Unusable",P1226&gt;1,"Conflicted",P1226=1,INDEX($J$1:$O$1,MATCH(TRUE,$J1226:$O1226&gt;0,0)),TRUE,$I$1)</f>
        <v>Unlabeled</v>
      </c>
    </row>
    <row r="1227" spans="1:17" x14ac:dyDescent="0.3">
      <c r="A1227" t="str">
        <f>Raw!A1227</f>
        <v>IMG20250802085951</v>
      </c>
      <c r="B1227" t="str">
        <f>Raw!B1227</f>
        <v>Unlabeled</v>
      </c>
      <c r="C1227" t="str">
        <f>class_updates_1!B1228</f>
        <v>Unlabeled</v>
      </c>
      <c r="D1227" t="str">
        <f>class_updates_2!B1228</f>
        <v>Unlabeled</v>
      </c>
      <c r="E1227" t="str">
        <f>class_updates_3!B1228</f>
        <v>Unlabeled</v>
      </c>
      <c r="I1227" s="3">
        <f t="shared" si="142"/>
        <v>4</v>
      </c>
      <c r="J1227" s="3">
        <f t="shared" si="142"/>
        <v>0</v>
      </c>
      <c r="K1227">
        <f t="shared" si="142"/>
        <v>0</v>
      </c>
      <c r="L1227">
        <f t="shared" si="142"/>
        <v>0</v>
      </c>
      <c r="M1227">
        <f t="shared" si="142"/>
        <v>0</v>
      </c>
      <c r="N1227">
        <f t="shared" si="142"/>
        <v>0</v>
      </c>
      <c r="O1227">
        <f t="shared" si="142"/>
        <v>0</v>
      </c>
      <c r="P1227" s="3">
        <f t="shared" si="141"/>
        <v>0</v>
      </c>
      <c r="Q1227" s="4" t="str">
        <f t="array" ref="Q1227">_xlfn.IFS(H1227&lt;&gt;"",H1227,Raw!C1227="Unusable","Unusable",P1227&gt;1,"Conflicted",P1227=1,INDEX($J$1:$O$1,MATCH(TRUE,$J1227:$O1227&gt;0,0)),TRUE,$I$1)</f>
        <v>Unlabeled</v>
      </c>
    </row>
    <row r="1228" spans="1:17" x14ac:dyDescent="0.3">
      <c r="A1228" t="str">
        <f>Raw!A1228</f>
        <v>IMG20250802085955</v>
      </c>
      <c r="B1228" t="str">
        <f>Raw!B1228</f>
        <v>Unlabeled</v>
      </c>
      <c r="C1228" t="str">
        <f>class_updates_1!B1229</f>
        <v>Unlabeled</v>
      </c>
      <c r="D1228" t="str">
        <f>class_updates_2!B1229</f>
        <v>Unlabeled</v>
      </c>
      <c r="E1228" t="str">
        <f>class_updates_3!B1229</f>
        <v>Unlabeled</v>
      </c>
      <c r="I1228" s="3">
        <f t="shared" si="142"/>
        <v>4</v>
      </c>
      <c r="J1228" s="3">
        <f t="shared" si="142"/>
        <v>0</v>
      </c>
      <c r="K1228">
        <f t="shared" si="142"/>
        <v>0</v>
      </c>
      <c r="L1228">
        <f t="shared" si="142"/>
        <v>0</v>
      </c>
      <c r="M1228">
        <f t="shared" si="142"/>
        <v>0</v>
      </c>
      <c r="N1228">
        <f t="shared" si="142"/>
        <v>0</v>
      </c>
      <c r="O1228">
        <f t="shared" si="142"/>
        <v>0</v>
      </c>
      <c r="P1228" s="3">
        <f t="shared" si="141"/>
        <v>0</v>
      </c>
      <c r="Q1228" s="4" t="str">
        <f t="array" ref="Q1228">_xlfn.IFS(H1228&lt;&gt;"",H1228,Raw!C1228="Unusable","Unusable",P1228&gt;1,"Conflicted",P1228=1,INDEX($J$1:$O$1,MATCH(TRUE,$J1228:$O1228&gt;0,0)),TRUE,$I$1)</f>
        <v>Unlabeled</v>
      </c>
    </row>
    <row r="1229" spans="1:17" x14ac:dyDescent="0.3">
      <c r="A1229" t="str">
        <f>Raw!A1229</f>
        <v>IMG20250802090002</v>
      </c>
      <c r="B1229" t="str">
        <f>Raw!B1229</f>
        <v>Unlabeled</v>
      </c>
      <c r="C1229" t="str">
        <f>class_updates_1!B1230</f>
        <v>Unlabeled</v>
      </c>
      <c r="D1229" t="str">
        <f>class_updates_2!B1230</f>
        <v>Unlabeled</v>
      </c>
      <c r="E1229" t="str">
        <f>class_updates_3!B1230</f>
        <v>Unlabeled</v>
      </c>
      <c r="I1229" s="3">
        <f t="shared" si="142"/>
        <v>4</v>
      </c>
      <c r="J1229" s="3">
        <f t="shared" si="142"/>
        <v>0</v>
      </c>
      <c r="K1229">
        <f t="shared" si="142"/>
        <v>0</v>
      </c>
      <c r="L1229">
        <f t="shared" si="142"/>
        <v>0</v>
      </c>
      <c r="M1229">
        <f t="shared" si="142"/>
        <v>0</v>
      </c>
      <c r="N1229">
        <f t="shared" si="142"/>
        <v>0</v>
      </c>
      <c r="O1229">
        <f t="shared" si="142"/>
        <v>0</v>
      </c>
      <c r="P1229" s="3">
        <f t="shared" si="141"/>
        <v>0</v>
      </c>
      <c r="Q1229" s="4" t="str">
        <f t="array" ref="Q1229">_xlfn.IFS(H1229&lt;&gt;"",H1229,Raw!C1229="Unusable","Unusable",P1229&gt;1,"Conflicted",P1229=1,INDEX($J$1:$O$1,MATCH(TRUE,$J1229:$O1229&gt;0,0)),TRUE,$I$1)</f>
        <v>Unlabeled</v>
      </c>
    </row>
    <row r="1230" spans="1:17" x14ac:dyDescent="0.3">
      <c r="A1230" t="str">
        <f>Raw!A1230</f>
        <v>IMG20250802090005</v>
      </c>
      <c r="B1230" t="str">
        <f>Raw!B1230</f>
        <v>Unlabeled</v>
      </c>
      <c r="C1230" t="str">
        <f>class_updates_1!B1231</f>
        <v>Unlabeled</v>
      </c>
      <c r="D1230" t="str">
        <f>class_updates_2!B1231</f>
        <v>Unlabeled</v>
      </c>
      <c r="E1230" t="str">
        <f>class_updates_3!B1231</f>
        <v>Unlabeled</v>
      </c>
      <c r="I1230" s="3">
        <f t="shared" si="142"/>
        <v>4</v>
      </c>
      <c r="J1230" s="3">
        <f t="shared" si="142"/>
        <v>0</v>
      </c>
      <c r="K1230">
        <f t="shared" si="142"/>
        <v>0</v>
      </c>
      <c r="L1230">
        <f t="shared" si="142"/>
        <v>0</v>
      </c>
      <c r="M1230">
        <f t="shared" si="142"/>
        <v>0</v>
      </c>
      <c r="N1230">
        <f t="shared" si="142"/>
        <v>0</v>
      </c>
      <c r="O1230">
        <f t="shared" si="142"/>
        <v>0</v>
      </c>
      <c r="P1230" s="3">
        <f t="shared" si="141"/>
        <v>0</v>
      </c>
      <c r="Q1230" s="4" t="str">
        <f t="array" ref="Q1230">_xlfn.IFS(H1230&lt;&gt;"",H1230,Raw!C1230="Unusable","Unusable",P1230&gt;1,"Conflicted",P1230=1,INDEX($J$1:$O$1,MATCH(TRUE,$J1230:$O1230&gt;0,0)),TRUE,$I$1)</f>
        <v>Unlabeled</v>
      </c>
    </row>
    <row r="1231" spans="1:17" x14ac:dyDescent="0.3">
      <c r="A1231" t="str">
        <f>Raw!A1231</f>
        <v>IMG20250802090013</v>
      </c>
      <c r="B1231" t="str">
        <f>Raw!B1231</f>
        <v>Unlabeled</v>
      </c>
      <c r="C1231" t="str">
        <f>class_updates_1!B1232</f>
        <v>Unlabeled</v>
      </c>
      <c r="D1231" t="str">
        <f>class_updates_2!B1232</f>
        <v>Unlabeled</v>
      </c>
      <c r="E1231" t="str">
        <f>class_updates_3!B1232</f>
        <v>Unlabeled</v>
      </c>
      <c r="I1231" s="3">
        <f t="shared" si="142"/>
        <v>4</v>
      </c>
      <c r="J1231" s="3">
        <f t="shared" si="142"/>
        <v>0</v>
      </c>
      <c r="K1231">
        <f t="shared" si="142"/>
        <v>0</v>
      </c>
      <c r="L1231">
        <f t="shared" si="142"/>
        <v>0</v>
      </c>
      <c r="M1231">
        <f t="shared" si="142"/>
        <v>0</v>
      </c>
      <c r="N1231">
        <f t="shared" si="142"/>
        <v>0</v>
      </c>
      <c r="O1231">
        <f t="shared" si="142"/>
        <v>0</v>
      </c>
      <c r="P1231" s="3">
        <f t="shared" si="141"/>
        <v>0</v>
      </c>
      <c r="Q1231" s="4" t="str">
        <f t="array" ref="Q1231">_xlfn.IFS(H1231&lt;&gt;"",H1231,Raw!C1231="Unusable","Unusable",P1231&gt;1,"Conflicted",P1231=1,INDEX($J$1:$O$1,MATCH(TRUE,$J1231:$O1231&gt;0,0)),TRUE,$I$1)</f>
        <v>Unlabeled</v>
      </c>
    </row>
    <row r="1232" spans="1:17" x14ac:dyDescent="0.3">
      <c r="A1232" t="str">
        <f>Raw!A1232</f>
        <v>IMG20250802090021</v>
      </c>
      <c r="B1232" t="str">
        <f>Raw!B1232</f>
        <v>Unlabeled</v>
      </c>
      <c r="C1232" t="str">
        <f>class_updates_1!B1233</f>
        <v>Unlabeled</v>
      </c>
      <c r="D1232" t="str">
        <f>class_updates_2!B1233</f>
        <v>Unlabeled</v>
      </c>
      <c r="E1232" t="str">
        <f>class_updates_3!B1233</f>
        <v>Unlabeled</v>
      </c>
      <c r="I1232" s="3">
        <f t="shared" ref="I1232:O1241" si="143">COUNTIF($B1232:$G1232,I$1)</f>
        <v>4</v>
      </c>
      <c r="J1232" s="3">
        <f t="shared" si="143"/>
        <v>0</v>
      </c>
      <c r="K1232">
        <f t="shared" si="143"/>
        <v>0</v>
      </c>
      <c r="L1232">
        <f t="shared" si="143"/>
        <v>0</v>
      </c>
      <c r="M1232">
        <f t="shared" si="143"/>
        <v>0</v>
      </c>
      <c r="N1232">
        <f t="shared" si="143"/>
        <v>0</v>
      </c>
      <c r="O1232">
        <f t="shared" si="143"/>
        <v>0</v>
      </c>
      <c r="P1232" s="3">
        <f t="shared" si="141"/>
        <v>0</v>
      </c>
      <c r="Q1232" s="4" t="str">
        <f t="array" ref="Q1232">_xlfn.IFS(H1232&lt;&gt;"",H1232,Raw!C1232="Unusable","Unusable",P1232&gt;1,"Conflicted",P1232=1,INDEX($J$1:$O$1,MATCH(TRUE,$J1232:$O1232&gt;0,0)),TRUE,$I$1)</f>
        <v>Unlabeled</v>
      </c>
    </row>
    <row r="1233" spans="1:17" x14ac:dyDescent="0.3">
      <c r="A1233" t="str">
        <f>Raw!A1233</f>
        <v>IMG20250802090024</v>
      </c>
      <c r="B1233" t="str">
        <f>Raw!B1233</f>
        <v>Unlabeled</v>
      </c>
      <c r="C1233" t="str">
        <f>class_updates_1!B1234</f>
        <v>Unlabeled</v>
      </c>
      <c r="D1233" t="str">
        <f>class_updates_2!B1234</f>
        <v>Unlabeled</v>
      </c>
      <c r="E1233" t="str">
        <f>class_updates_3!B1234</f>
        <v>Unlabeled</v>
      </c>
      <c r="I1233" s="3">
        <f t="shared" si="143"/>
        <v>4</v>
      </c>
      <c r="J1233" s="3">
        <f t="shared" si="143"/>
        <v>0</v>
      </c>
      <c r="K1233">
        <f t="shared" si="143"/>
        <v>0</v>
      </c>
      <c r="L1233">
        <f t="shared" si="143"/>
        <v>0</v>
      </c>
      <c r="M1233">
        <f t="shared" si="143"/>
        <v>0</v>
      </c>
      <c r="N1233">
        <f t="shared" si="143"/>
        <v>0</v>
      </c>
      <c r="O1233">
        <f t="shared" si="143"/>
        <v>0</v>
      </c>
      <c r="P1233" s="3">
        <f t="shared" si="141"/>
        <v>0</v>
      </c>
      <c r="Q1233" s="4" t="str">
        <f t="array" ref="Q1233">_xlfn.IFS(H1233&lt;&gt;"",H1233,Raw!C1233="Unusable","Unusable",P1233&gt;1,"Conflicted",P1233=1,INDEX($J$1:$O$1,MATCH(TRUE,$J1233:$O1233&gt;0,0)),TRUE,$I$1)</f>
        <v>Unlabeled</v>
      </c>
    </row>
    <row r="1234" spans="1:17" x14ac:dyDescent="0.3">
      <c r="A1234" t="str">
        <f>Raw!A1234</f>
        <v>IMG20250802090027</v>
      </c>
      <c r="B1234" t="str">
        <f>Raw!B1234</f>
        <v>Unlabeled</v>
      </c>
      <c r="C1234" t="str">
        <f>class_updates_1!B1235</f>
        <v>Unlabeled</v>
      </c>
      <c r="D1234" t="str">
        <f>class_updates_2!B1235</f>
        <v>Unlabeled</v>
      </c>
      <c r="E1234" t="str">
        <f>class_updates_3!B1235</f>
        <v>Unlabeled</v>
      </c>
      <c r="I1234" s="3">
        <f t="shared" si="143"/>
        <v>4</v>
      </c>
      <c r="J1234" s="3">
        <f t="shared" si="143"/>
        <v>0</v>
      </c>
      <c r="K1234">
        <f t="shared" si="143"/>
        <v>0</v>
      </c>
      <c r="L1234">
        <f t="shared" si="143"/>
        <v>0</v>
      </c>
      <c r="M1234">
        <f t="shared" si="143"/>
        <v>0</v>
      </c>
      <c r="N1234">
        <f t="shared" si="143"/>
        <v>0</v>
      </c>
      <c r="O1234">
        <f t="shared" si="143"/>
        <v>0</v>
      </c>
      <c r="P1234" s="3">
        <f t="shared" si="141"/>
        <v>0</v>
      </c>
      <c r="Q1234" s="4" t="str">
        <f t="array" ref="Q1234">_xlfn.IFS(H1234&lt;&gt;"",H1234,Raw!C1234="Unusable","Unusable",P1234&gt;1,"Conflicted",P1234=1,INDEX($J$1:$O$1,MATCH(TRUE,$J1234:$O1234&gt;0,0)),TRUE,$I$1)</f>
        <v>Unlabeled</v>
      </c>
    </row>
    <row r="1235" spans="1:17" x14ac:dyDescent="0.3">
      <c r="A1235" t="str">
        <f>Raw!A1235</f>
        <v>IMG20250802090037</v>
      </c>
      <c r="B1235" t="str">
        <f>Raw!B1235</f>
        <v>Unlabeled</v>
      </c>
      <c r="C1235" t="str">
        <f>class_updates_1!B1236</f>
        <v>Unlabeled</v>
      </c>
      <c r="D1235" t="str">
        <f>class_updates_2!B1236</f>
        <v>Unlabeled</v>
      </c>
      <c r="E1235" t="str">
        <f>class_updates_3!B1236</f>
        <v>Unlabeled</v>
      </c>
      <c r="I1235" s="3">
        <f t="shared" si="143"/>
        <v>4</v>
      </c>
      <c r="J1235" s="3">
        <f t="shared" si="143"/>
        <v>0</v>
      </c>
      <c r="K1235">
        <f t="shared" si="143"/>
        <v>0</v>
      </c>
      <c r="L1235">
        <f t="shared" si="143"/>
        <v>0</v>
      </c>
      <c r="M1235">
        <f t="shared" si="143"/>
        <v>0</v>
      </c>
      <c r="N1235">
        <f t="shared" si="143"/>
        <v>0</v>
      </c>
      <c r="O1235">
        <f t="shared" si="143"/>
        <v>0</v>
      </c>
      <c r="P1235" s="3">
        <f t="shared" si="141"/>
        <v>0</v>
      </c>
      <c r="Q1235" s="4" t="str">
        <f t="array" ref="Q1235">_xlfn.IFS(H1235&lt;&gt;"",H1235,Raw!C1235="Unusable","Unusable",P1235&gt;1,"Conflicted",P1235=1,INDEX($J$1:$O$1,MATCH(TRUE,$J1235:$O1235&gt;0,0)),TRUE,$I$1)</f>
        <v>Unlabeled</v>
      </c>
    </row>
    <row r="1236" spans="1:17" x14ac:dyDescent="0.3">
      <c r="A1236" t="str">
        <f>Raw!A1236</f>
        <v>IMG20250802090109</v>
      </c>
      <c r="B1236" t="str">
        <f>Raw!B1236</f>
        <v>Unlabeled</v>
      </c>
      <c r="C1236" t="str">
        <f>class_updates_1!B1237</f>
        <v>Unlabeled</v>
      </c>
      <c r="D1236" t="str">
        <f>class_updates_2!B1237</f>
        <v>Unlabeled</v>
      </c>
      <c r="E1236" t="str">
        <f>class_updates_3!B1237</f>
        <v>Unlabeled</v>
      </c>
      <c r="I1236" s="3">
        <f t="shared" si="143"/>
        <v>4</v>
      </c>
      <c r="J1236" s="3">
        <f t="shared" si="143"/>
        <v>0</v>
      </c>
      <c r="K1236">
        <f t="shared" si="143"/>
        <v>0</v>
      </c>
      <c r="L1236">
        <f t="shared" si="143"/>
        <v>0</v>
      </c>
      <c r="M1236">
        <f t="shared" si="143"/>
        <v>0</v>
      </c>
      <c r="N1236">
        <f t="shared" si="143"/>
        <v>0</v>
      </c>
      <c r="O1236">
        <f t="shared" si="143"/>
        <v>0</v>
      </c>
      <c r="P1236" s="3">
        <f t="shared" si="141"/>
        <v>0</v>
      </c>
      <c r="Q1236" s="4" t="str">
        <f t="array" ref="Q1236">_xlfn.IFS(H1236&lt;&gt;"",H1236,Raw!C1236="Unusable","Unusable",P1236&gt;1,"Conflicted",P1236=1,INDEX($J$1:$O$1,MATCH(TRUE,$J1236:$O1236&gt;0,0)),TRUE,$I$1)</f>
        <v>Unlabeled</v>
      </c>
    </row>
    <row r="1237" spans="1:17" x14ac:dyDescent="0.3">
      <c r="A1237" t="str">
        <f>Raw!A1237</f>
        <v>IMG20250802090154</v>
      </c>
      <c r="B1237" t="str">
        <f>Raw!B1237</f>
        <v>Unlabeled</v>
      </c>
      <c r="C1237" t="str">
        <f>class_updates_1!B1238</f>
        <v>Unlabeled</v>
      </c>
      <c r="D1237" t="str">
        <f>class_updates_2!B1238</f>
        <v>Unlabeled</v>
      </c>
      <c r="E1237" t="str">
        <f>class_updates_3!B1238</f>
        <v>Unlabeled</v>
      </c>
      <c r="I1237" s="3">
        <f t="shared" si="143"/>
        <v>4</v>
      </c>
      <c r="J1237" s="3">
        <f t="shared" si="143"/>
        <v>0</v>
      </c>
      <c r="K1237">
        <f t="shared" si="143"/>
        <v>0</v>
      </c>
      <c r="L1237">
        <f t="shared" si="143"/>
        <v>0</v>
      </c>
      <c r="M1237">
        <f t="shared" si="143"/>
        <v>0</v>
      </c>
      <c r="N1237">
        <f t="shared" si="143"/>
        <v>0</v>
      </c>
      <c r="O1237">
        <f t="shared" si="143"/>
        <v>0</v>
      </c>
      <c r="P1237" s="3">
        <f t="shared" si="141"/>
        <v>0</v>
      </c>
      <c r="Q1237" s="4" t="str">
        <f t="array" ref="Q1237">_xlfn.IFS(H1237&lt;&gt;"",H1237,Raw!C1237="Unusable","Unusable",P1237&gt;1,"Conflicted",P1237=1,INDEX($J$1:$O$1,MATCH(TRUE,$J1237:$O1237&gt;0,0)),TRUE,$I$1)</f>
        <v>Unlabeled</v>
      </c>
    </row>
    <row r="1238" spans="1:17" x14ac:dyDescent="0.3">
      <c r="A1238" t="str">
        <f>Raw!A1238</f>
        <v>IMG20250802090200</v>
      </c>
      <c r="B1238" t="str">
        <f>Raw!B1238</f>
        <v>Unlabeled</v>
      </c>
      <c r="C1238" t="str">
        <f>class_updates_1!B1239</f>
        <v>Unlabeled</v>
      </c>
      <c r="D1238" t="str">
        <f>class_updates_2!B1239</f>
        <v>Unlabeled</v>
      </c>
      <c r="E1238" t="str">
        <f>class_updates_3!B1239</f>
        <v>Unlabeled</v>
      </c>
      <c r="I1238" s="3">
        <f t="shared" si="143"/>
        <v>4</v>
      </c>
      <c r="J1238" s="3">
        <f t="shared" si="143"/>
        <v>0</v>
      </c>
      <c r="K1238">
        <f t="shared" si="143"/>
        <v>0</v>
      </c>
      <c r="L1238">
        <f t="shared" si="143"/>
        <v>0</v>
      </c>
      <c r="M1238">
        <f t="shared" si="143"/>
        <v>0</v>
      </c>
      <c r="N1238">
        <f t="shared" si="143"/>
        <v>0</v>
      </c>
      <c r="O1238">
        <f t="shared" si="143"/>
        <v>0</v>
      </c>
      <c r="P1238" s="3">
        <f t="shared" si="141"/>
        <v>0</v>
      </c>
      <c r="Q1238" s="4" t="str">
        <f t="array" ref="Q1238">_xlfn.IFS(H1238&lt;&gt;"",H1238,Raw!C1238="Unusable","Unusable",P1238&gt;1,"Conflicted",P1238=1,INDEX($J$1:$O$1,MATCH(TRUE,$J1238:$O1238&gt;0,0)),TRUE,$I$1)</f>
        <v>Unlabeled</v>
      </c>
    </row>
    <row r="1239" spans="1:17" x14ac:dyDescent="0.3">
      <c r="A1239" t="str">
        <f>Raw!A1239</f>
        <v>IMG20250802090220</v>
      </c>
      <c r="B1239" t="str">
        <f>Raw!B1239</f>
        <v>Unlabeled</v>
      </c>
      <c r="C1239" t="str">
        <f>class_updates_1!B1240</f>
        <v>Unlabeled</v>
      </c>
      <c r="D1239" t="str">
        <f>class_updates_2!B1240</f>
        <v>Unlabeled</v>
      </c>
      <c r="E1239" t="str">
        <f>class_updates_3!B1240</f>
        <v>Unlabeled</v>
      </c>
      <c r="I1239" s="3">
        <f t="shared" si="143"/>
        <v>4</v>
      </c>
      <c r="J1239" s="3">
        <f t="shared" si="143"/>
        <v>0</v>
      </c>
      <c r="K1239">
        <f t="shared" si="143"/>
        <v>0</v>
      </c>
      <c r="L1239">
        <f t="shared" si="143"/>
        <v>0</v>
      </c>
      <c r="M1239">
        <f t="shared" si="143"/>
        <v>0</v>
      </c>
      <c r="N1239">
        <f t="shared" si="143"/>
        <v>0</v>
      </c>
      <c r="O1239">
        <f t="shared" si="143"/>
        <v>0</v>
      </c>
      <c r="P1239" s="3">
        <f t="shared" si="141"/>
        <v>0</v>
      </c>
      <c r="Q1239" s="4" t="str">
        <f t="array" ref="Q1239">_xlfn.IFS(H1239&lt;&gt;"",H1239,Raw!C1239="Unusable","Unusable",P1239&gt;1,"Conflicted",P1239=1,INDEX($J$1:$O$1,MATCH(TRUE,$J1239:$O1239&gt;0,0)),TRUE,$I$1)</f>
        <v>Unlabeled</v>
      </c>
    </row>
    <row r="1240" spans="1:17" x14ac:dyDescent="0.3">
      <c r="A1240" t="str">
        <f>Raw!A1240</f>
        <v>IMG20250802090225</v>
      </c>
      <c r="B1240" t="str">
        <f>Raw!B1240</f>
        <v>Borer</v>
      </c>
      <c r="C1240" t="str">
        <f>class_updates_1!B1241</f>
        <v>Unlabeled</v>
      </c>
      <c r="D1240" t="str">
        <f>class_updates_2!B1241</f>
        <v>Unlabeled</v>
      </c>
      <c r="E1240" t="str">
        <f>class_updates_3!B1241</f>
        <v>Borer</v>
      </c>
      <c r="I1240" s="3">
        <f t="shared" si="143"/>
        <v>2</v>
      </c>
      <c r="J1240" s="3">
        <f t="shared" si="143"/>
        <v>0</v>
      </c>
      <c r="K1240">
        <f t="shared" si="143"/>
        <v>2</v>
      </c>
      <c r="L1240">
        <f t="shared" si="143"/>
        <v>0</v>
      </c>
      <c r="M1240">
        <f t="shared" si="143"/>
        <v>0</v>
      </c>
      <c r="N1240">
        <f t="shared" si="143"/>
        <v>0</v>
      </c>
      <c r="O1240">
        <f t="shared" si="143"/>
        <v>0</v>
      </c>
      <c r="P1240" s="3">
        <f t="shared" si="141"/>
        <v>1</v>
      </c>
      <c r="Q1240" s="4" t="str">
        <f t="array" ref="Q1240">_xlfn.IFS(H1240&lt;&gt;"",H1240,Raw!C1240="Unusable","Unusable",P1240&gt;1,"Conflicted",P1240=1,INDEX($J$1:$O$1,MATCH(TRUE,$J1240:$O1240&gt;0,0)),TRUE,$I$1)</f>
        <v>Borer</v>
      </c>
    </row>
    <row r="1241" spans="1:17" x14ac:dyDescent="0.3">
      <c r="A1241" t="str">
        <f>Raw!A1241</f>
        <v>IMG20250802090229</v>
      </c>
      <c r="B1241" t="str">
        <f>Raw!B1241</f>
        <v>Borer</v>
      </c>
      <c r="C1241" t="str">
        <f>class_updates_1!B1242</f>
        <v>Unlabeled</v>
      </c>
      <c r="D1241" t="str">
        <f>class_updates_2!B1242</f>
        <v>Unlabeled</v>
      </c>
      <c r="E1241" t="str">
        <f>class_updates_3!B1242</f>
        <v>Borer</v>
      </c>
      <c r="I1241" s="3">
        <f t="shared" si="143"/>
        <v>2</v>
      </c>
      <c r="J1241" s="3">
        <f t="shared" si="143"/>
        <v>0</v>
      </c>
      <c r="K1241">
        <f t="shared" si="143"/>
        <v>2</v>
      </c>
      <c r="L1241">
        <f t="shared" si="143"/>
        <v>0</v>
      </c>
      <c r="M1241">
        <f t="shared" si="143"/>
        <v>0</v>
      </c>
      <c r="N1241">
        <f t="shared" si="143"/>
        <v>0</v>
      </c>
      <c r="O1241">
        <f t="shared" si="143"/>
        <v>0</v>
      </c>
      <c r="P1241" s="3">
        <f t="shared" si="141"/>
        <v>1</v>
      </c>
      <c r="Q1241" s="4" t="str">
        <f t="array" ref="Q1241">_xlfn.IFS(H1241&lt;&gt;"",H1241,Raw!C1241="Unusable","Unusable",P1241&gt;1,"Conflicted",P1241=1,INDEX($J$1:$O$1,MATCH(TRUE,$J1241:$O1241&gt;0,0)),TRUE,$I$1)</f>
        <v>Borer</v>
      </c>
    </row>
    <row r="1242" spans="1:17" x14ac:dyDescent="0.3">
      <c r="A1242" t="str">
        <f>Raw!A1242</f>
        <v>IMG20250802090344</v>
      </c>
      <c r="B1242" t="str">
        <f>Raw!B1242</f>
        <v>Unlabeled</v>
      </c>
      <c r="C1242" t="str">
        <f>class_updates_1!B1243</f>
        <v>Unlabeled</v>
      </c>
      <c r="D1242" t="str">
        <f>class_updates_2!B1243</f>
        <v>Unlabeled</v>
      </c>
      <c r="E1242" t="str">
        <f>class_updates_3!B1243</f>
        <v>Unlabeled</v>
      </c>
      <c r="I1242" s="3">
        <f t="shared" ref="I1242:O1251" si="144">COUNTIF($B1242:$G1242,I$1)</f>
        <v>4</v>
      </c>
      <c r="J1242" s="3">
        <f t="shared" si="144"/>
        <v>0</v>
      </c>
      <c r="K1242">
        <f t="shared" si="144"/>
        <v>0</v>
      </c>
      <c r="L1242">
        <f t="shared" si="144"/>
        <v>0</v>
      </c>
      <c r="M1242">
        <f t="shared" si="144"/>
        <v>0</v>
      </c>
      <c r="N1242">
        <f t="shared" si="144"/>
        <v>0</v>
      </c>
      <c r="O1242">
        <f t="shared" si="144"/>
        <v>0</v>
      </c>
      <c r="P1242" s="3">
        <f t="shared" si="141"/>
        <v>0</v>
      </c>
      <c r="Q1242" s="4" t="str">
        <f t="array" ref="Q1242">_xlfn.IFS(H1242&lt;&gt;"",H1242,Raw!C1242="Unusable","Unusable",P1242&gt;1,"Conflicted",P1242=1,INDEX($J$1:$O$1,MATCH(TRUE,$J1242:$O1242&gt;0,0)),TRUE,$I$1)</f>
        <v>Unlabeled</v>
      </c>
    </row>
    <row r="1243" spans="1:17" x14ac:dyDescent="0.3">
      <c r="A1243" t="str">
        <f>Raw!A1243</f>
        <v>IMG20250802090351</v>
      </c>
      <c r="B1243" t="str">
        <f>Raw!B1243</f>
        <v>Unlabeled</v>
      </c>
      <c r="C1243" t="str">
        <f>class_updates_1!B1244</f>
        <v>Unlabeled</v>
      </c>
      <c r="D1243" t="str">
        <f>class_updates_2!B1244</f>
        <v>Unlabeled</v>
      </c>
      <c r="E1243" t="str">
        <f>class_updates_3!B1244</f>
        <v>Unlabeled</v>
      </c>
      <c r="I1243" s="3">
        <f t="shared" si="144"/>
        <v>4</v>
      </c>
      <c r="J1243" s="3">
        <f t="shared" si="144"/>
        <v>0</v>
      </c>
      <c r="K1243">
        <f t="shared" si="144"/>
        <v>0</v>
      </c>
      <c r="L1243">
        <f t="shared" si="144"/>
        <v>0</v>
      </c>
      <c r="M1243">
        <f t="shared" si="144"/>
        <v>0</v>
      </c>
      <c r="N1243">
        <f t="shared" si="144"/>
        <v>0</v>
      </c>
      <c r="O1243">
        <f t="shared" si="144"/>
        <v>0</v>
      </c>
      <c r="P1243" s="3">
        <f t="shared" si="141"/>
        <v>0</v>
      </c>
      <c r="Q1243" s="4" t="str">
        <f t="array" ref="Q1243">_xlfn.IFS(H1243&lt;&gt;"",H1243,Raw!C1243="Unusable","Unusable",P1243&gt;1,"Conflicted",P1243=1,INDEX($J$1:$O$1,MATCH(TRUE,$J1243:$O1243&gt;0,0)),TRUE,$I$1)</f>
        <v>Unlabeled</v>
      </c>
    </row>
    <row r="1244" spans="1:17" x14ac:dyDescent="0.3">
      <c r="A1244" t="str">
        <f>Raw!A1244</f>
        <v>IMG20250802090357</v>
      </c>
      <c r="B1244" t="str">
        <f>Raw!B1244</f>
        <v>Unlabeled</v>
      </c>
      <c r="C1244" t="str">
        <f>class_updates_1!B1245</f>
        <v>Unlabeled</v>
      </c>
      <c r="D1244" t="str">
        <f>class_updates_2!B1245</f>
        <v>Unlabeled</v>
      </c>
      <c r="E1244" t="str">
        <f>class_updates_3!B1245</f>
        <v>Unlabeled</v>
      </c>
      <c r="I1244" s="3">
        <f t="shared" si="144"/>
        <v>4</v>
      </c>
      <c r="J1244" s="3">
        <f t="shared" si="144"/>
        <v>0</v>
      </c>
      <c r="K1244">
        <f t="shared" si="144"/>
        <v>0</v>
      </c>
      <c r="L1244">
        <f t="shared" si="144"/>
        <v>0</v>
      </c>
      <c r="M1244">
        <f t="shared" si="144"/>
        <v>0</v>
      </c>
      <c r="N1244">
        <f t="shared" si="144"/>
        <v>0</v>
      </c>
      <c r="O1244">
        <f t="shared" si="144"/>
        <v>0</v>
      </c>
      <c r="P1244" s="3">
        <f t="shared" si="141"/>
        <v>0</v>
      </c>
      <c r="Q1244" s="4" t="str">
        <f t="array" ref="Q1244">_xlfn.IFS(H1244&lt;&gt;"",H1244,Raw!C1244="Unusable","Unusable",P1244&gt;1,"Conflicted",P1244=1,INDEX($J$1:$O$1,MATCH(TRUE,$J1244:$O1244&gt;0,0)),TRUE,$I$1)</f>
        <v>Unlabeled</v>
      </c>
    </row>
    <row r="1245" spans="1:17" x14ac:dyDescent="0.3">
      <c r="A1245" t="str">
        <f>Raw!A1245</f>
        <v>IMG20250802090406</v>
      </c>
      <c r="B1245" t="str">
        <f>Raw!B1245</f>
        <v>Unlabeled</v>
      </c>
      <c r="C1245" t="str">
        <f>class_updates_1!B1246</f>
        <v>Unlabeled</v>
      </c>
      <c r="D1245" t="str">
        <f>class_updates_2!B1246</f>
        <v>Unlabeled</v>
      </c>
      <c r="E1245" t="str">
        <f>class_updates_3!B1246</f>
        <v>Unlabeled</v>
      </c>
      <c r="I1245" s="3">
        <f t="shared" si="144"/>
        <v>4</v>
      </c>
      <c r="J1245" s="3">
        <f t="shared" si="144"/>
        <v>0</v>
      </c>
      <c r="K1245">
        <f t="shared" si="144"/>
        <v>0</v>
      </c>
      <c r="L1245">
        <f t="shared" si="144"/>
        <v>0</v>
      </c>
      <c r="M1245">
        <f t="shared" si="144"/>
        <v>0</v>
      </c>
      <c r="N1245">
        <f t="shared" si="144"/>
        <v>0</v>
      </c>
      <c r="O1245">
        <f t="shared" si="144"/>
        <v>0</v>
      </c>
      <c r="P1245" s="3">
        <f t="shared" si="141"/>
        <v>0</v>
      </c>
      <c r="Q1245" s="4" t="str">
        <f t="array" ref="Q1245">_xlfn.IFS(H1245&lt;&gt;"",H1245,Raw!C1245="Unusable","Unusable",P1245&gt;1,"Conflicted",P1245=1,INDEX($J$1:$O$1,MATCH(TRUE,$J1245:$O1245&gt;0,0)),TRUE,$I$1)</f>
        <v>Unlabeled</v>
      </c>
    </row>
    <row r="1246" spans="1:17" x14ac:dyDescent="0.3">
      <c r="A1246" t="str">
        <f>Raw!A1246</f>
        <v>IMG20250802090426</v>
      </c>
      <c r="B1246" t="str">
        <f>Raw!B1246</f>
        <v>Unlabeled</v>
      </c>
      <c r="C1246" t="str">
        <f>class_updates_1!B1247</f>
        <v>Unlabeled</v>
      </c>
      <c r="D1246" t="str">
        <f>class_updates_2!B1247</f>
        <v>Unlabeled</v>
      </c>
      <c r="E1246" t="str">
        <f>class_updates_3!B1247</f>
        <v>Unlabeled</v>
      </c>
      <c r="I1246" s="3">
        <f t="shared" si="144"/>
        <v>4</v>
      </c>
      <c r="J1246" s="3">
        <f t="shared" si="144"/>
        <v>0</v>
      </c>
      <c r="K1246">
        <f t="shared" si="144"/>
        <v>0</v>
      </c>
      <c r="L1246">
        <f t="shared" si="144"/>
        <v>0</v>
      </c>
      <c r="M1246">
        <f t="shared" si="144"/>
        <v>0</v>
      </c>
      <c r="N1246">
        <f t="shared" si="144"/>
        <v>0</v>
      </c>
      <c r="O1246">
        <f t="shared" si="144"/>
        <v>0</v>
      </c>
      <c r="P1246" s="3">
        <f t="shared" si="141"/>
        <v>0</v>
      </c>
      <c r="Q1246" s="4" t="str">
        <f t="array" ref="Q1246">_xlfn.IFS(H1246&lt;&gt;"",H1246,Raw!C1246="Unusable","Unusable",P1246&gt;1,"Conflicted",P1246=1,INDEX($J$1:$O$1,MATCH(TRUE,$J1246:$O1246&gt;0,0)),TRUE,$I$1)</f>
        <v>Unlabeled</v>
      </c>
    </row>
    <row r="1247" spans="1:17" x14ac:dyDescent="0.3">
      <c r="A1247" t="str">
        <f>Raw!A1247</f>
        <v>IMG20250802090522</v>
      </c>
      <c r="B1247" t="str">
        <f>Raw!B1247</f>
        <v>Unlabeled</v>
      </c>
      <c r="C1247" t="str">
        <f>class_updates_1!B1248</f>
        <v>Unlabeled</v>
      </c>
      <c r="D1247" t="str">
        <f>class_updates_2!B1248</f>
        <v>Unlabeled</v>
      </c>
      <c r="E1247" t="str">
        <f>class_updates_3!B1248</f>
        <v>Unlabeled</v>
      </c>
      <c r="I1247" s="3">
        <f t="shared" si="144"/>
        <v>4</v>
      </c>
      <c r="J1247" s="3">
        <f t="shared" si="144"/>
        <v>0</v>
      </c>
      <c r="K1247">
        <f t="shared" si="144"/>
        <v>0</v>
      </c>
      <c r="L1247">
        <f t="shared" si="144"/>
        <v>0</v>
      </c>
      <c r="M1247">
        <f t="shared" si="144"/>
        <v>0</v>
      </c>
      <c r="N1247">
        <f t="shared" si="144"/>
        <v>0</v>
      </c>
      <c r="O1247">
        <f t="shared" si="144"/>
        <v>0</v>
      </c>
      <c r="P1247" s="3">
        <f t="shared" si="141"/>
        <v>0</v>
      </c>
      <c r="Q1247" s="4" t="str">
        <f t="array" ref="Q1247">_xlfn.IFS(H1247&lt;&gt;"",H1247,Raw!C1247="Unusable","Unusable",P1247&gt;1,"Conflicted",P1247=1,INDEX($J$1:$O$1,MATCH(TRUE,$J1247:$O1247&gt;0,0)),TRUE,$I$1)</f>
        <v>Unlabeled</v>
      </c>
    </row>
    <row r="1248" spans="1:17" x14ac:dyDescent="0.3">
      <c r="A1248" t="str">
        <f>Raw!A1248</f>
        <v>IMG20250802090528</v>
      </c>
      <c r="B1248" t="str">
        <f>Raw!B1248</f>
        <v>Unlabeled</v>
      </c>
      <c r="C1248" t="str">
        <f>class_updates_1!B1249</f>
        <v>Unlabeled</v>
      </c>
      <c r="D1248" t="str">
        <f>class_updates_2!B1249</f>
        <v>Unlabeled</v>
      </c>
      <c r="E1248" t="str">
        <f>class_updates_3!B1249</f>
        <v>Unlabeled</v>
      </c>
      <c r="I1248" s="3">
        <f t="shared" si="144"/>
        <v>4</v>
      </c>
      <c r="J1248" s="3">
        <f t="shared" si="144"/>
        <v>0</v>
      </c>
      <c r="K1248">
        <f t="shared" si="144"/>
        <v>0</v>
      </c>
      <c r="L1248">
        <f t="shared" si="144"/>
        <v>0</v>
      </c>
      <c r="M1248">
        <f t="shared" si="144"/>
        <v>0</v>
      </c>
      <c r="N1248">
        <f t="shared" si="144"/>
        <v>0</v>
      </c>
      <c r="O1248">
        <f t="shared" si="144"/>
        <v>0</v>
      </c>
      <c r="P1248" s="3">
        <f t="shared" si="141"/>
        <v>0</v>
      </c>
      <c r="Q1248" s="4" t="str">
        <f t="array" ref="Q1248">_xlfn.IFS(H1248&lt;&gt;"",H1248,Raw!C1248="Unusable","Unusable",P1248&gt;1,"Conflicted",P1248=1,INDEX($J$1:$O$1,MATCH(TRUE,$J1248:$O1248&gt;0,0)),TRUE,$I$1)</f>
        <v>Unlabeled</v>
      </c>
    </row>
    <row r="1249" spans="1:17" x14ac:dyDescent="0.3">
      <c r="A1249" t="str">
        <f>Raw!A1249</f>
        <v>IMG20250802090536</v>
      </c>
      <c r="B1249" t="str">
        <f>Raw!B1249</f>
        <v>Unlabeled</v>
      </c>
      <c r="C1249" t="str">
        <f>class_updates_1!B1250</f>
        <v>Unlabeled</v>
      </c>
      <c r="D1249" t="str">
        <f>class_updates_2!B1250</f>
        <v>Unlabeled</v>
      </c>
      <c r="E1249" t="str">
        <f>class_updates_3!B1250</f>
        <v>Unlabeled</v>
      </c>
      <c r="I1249" s="3">
        <f t="shared" si="144"/>
        <v>4</v>
      </c>
      <c r="J1249" s="3">
        <f t="shared" si="144"/>
        <v>0</v>
      </c>
      <c r="K1249">
        <f t="shared" si="144"/>
        <v>0</v>
      </c>
      <c r="L1249">
        <f t="shared" si="144"/>
        <v>0</v>
      </c>
      <c r="M1249">
        <f t="shared" si="144"/>
        <v>0</v>
      </c>
      <c r="N1249">
        <f t="shared" si="144"/>
        <v>0</v>
      </c>
      <c r="O1249">
        <f t="shared" si="144"/>
        <v>0</v>
      </c>
      <c r="P1249" s="3">
        <f t="shared" si="141"/>
        <v>0</v>
      </c>
      <c r="Q1249" s="4" t="str">
        <f t="array" ref="Q1249">_xlfn.IFS(H1249&lt;&gt;"",H1249,Raw!C1249="Unusable","Unusable",P1249&gt;1,"Conflicted",P1249=1,INDEX($J$1:$O$1,MATCH(TRUE,$J1249:$O1249&gt;0,0)),TRUE,$I$1)</f>
        <v>Unlabeled</v>
      </c>
    </row>
    <row r="1250" spans="1:17" x14ac:dyDescent="0.3">
      <c r="A1250" t="str">
        <f>Raw!A1250</f>
        <v>IMG20250802090559</v>
      </c>
      <c r="B1250" t="str">
        <f>Raw!B1250</f>
        <v>Borer</v>
      </c>
      <c r="C1250" t="str">
        <f>class_updates_1!B1251</f>
        <v>Unlabeled</v>
      </c>
      <c r="D1250" t="str">
        <f>class_updates_2!B1251</f>
        <v>Unlabeled</v>
      </c>
      <c r="E1250" t="str">
        <f>class_updates_3!B1251</f>
        <v>Borer</v>
      </c>
      <c r="I1250" s="3">
        <f t="shared" si="144"/>
        <v>2</v>
      </c>
      <c r="J1250" s="3">
        <f t="shared" si="144"/>
        <v>0</v>
      </c>
      <c r="K1250">
        <f t="shared" si="144"/>
        <v>2</v>
      </c>
      <c r="L1250">
        <f t="shared" si="144"/>
        <v>0</v>
      </c>
      <c r="M1250">
        <f t="shared" si="144"/>
        <v>0</v>
      </c>
      <c r="N1250">
        <f t="shared" si="144"/>
        <v>0</v>
      </c>
      <c r="O1250">
        <f t="shared" si="144"/>
        <v>0</v>
      </c>
      <c r="P1250" s="3">
        <f t="shared" si="141"/>
        <v>1</v>
      </c>
      <c r="Q1250" s="4" t="str">
        <f t="array" ref="Q1250">_xlfn.IFS(H1250&lt;&gt;"",H1250,Raw!C1250="Unusable","Unusable",P1250&gt;1,"Conflicted",P1250=1,INDEX($J$1:$O$1,MATCH(TRUE,$J1250:$O1250&gt;0,0)),TRUE,$I$1)</f>
        <v>Borer</v>
      </c>
    </row>
    <row r="1251" spans="1:17" x14ac:dyDescent="0.3">
      <c r="A1251" t="str">
        <f>Raw!A1251</f>
        <v>IMG20250802090606</v>
      </c>
      <c r="B1251" t="str">
        <f>Raw!B1251</f>
        <v>Borer</v>
      </c>
      <c r="C1251" t="str">
        <f>class_updates_1!B1252</f>
        <v>Unlabeled</v>
      </c>
      <c r="D1251" t="str">
        <f>class_updates_2!B1252</f>
        <v>Unlabeled</v>
      </c>
      <c r="E1251" t="str">
        <f>class_updates_3!B1252</f>
        <v>Borer</v>
      </c>
      <c r="I1251" s="3">
        <f t="shared" si="144"/>
        <v>2</v>
      </c>
      <c r="J1251" s="3">
        <f t="shared" si="144"/>
        <v>0</v>
      </c>
      <c r="K1251">
        <f t="shared" si="144"/>
        <v>2</v>
      </c>
      <c r="L1251">
        <f t="shared" si="144"/>
        <v>0</v>
      </c>
      <c r="M1251">
        <f t="shared" si="144"/>
        <v>0</v>
      </c>
      <c r="N1251">
        <f t="shared" si="144"/>
        <v>0</v>
      </c>
      <c r="O1251">
        <f t="shared" si="144"/>
        <v>0</v>
      </c>
      <c r="P1251" s="3">
        <f t="shared" si="141"/>
        <v>1</v>
      </c>
      <c r="Q1251" s="4" t="str">
        <f t="array" ref="Q1251">_xlfn.IFS(H1251&lt;&gt;"",H1251,Raw!C1251="Unusable","Unusable",P1251&gt;1,"Conflicted",P1251=1,INDEX($J$1:$O$1,MATCH(TRUE,$J1251:$O1251&gt;0,0)),TRUE,$I$1)</f>
        <v>Borer</v>
      </c>
    </row>
    <row r="1252" spans="1:17" x14ac:dyDescent="0.3">
      <c r="A1252" t="str">
        <f>Raw!A1252</f>
        <v>IMG20250802090620</v>
      </c>
      <c r="B1252" t="str">
        <f>Raw!B1252</f>
        <v>Unlabeled</v>
      </c>
      <c r="C1252" t="str">
        <f>class_updates_1!B1253</f>
        <v>Unlabeled</v>
      </c>
      <c r="D1252" t="str">
        <f>class_updates_2!B1253</f>
        <v>Unlabeled</v>
      </c>
      <c r="E1252" t="str">
        <f>class_updates_3!B1253</f>
        <v>Unlabeled</v>
      </c>
      <c r="I1252" s="3">
        <f t="shared" ref="I1252:O1261" si="145">COUNTIF($B1252:$G1252,I$1)</f>
        <v>4</v>
      </c>
      <c r="J1252" s="3">
        <f t="shared" si="145"/>
        <v>0</v>
      </c>
      <c r="K1252">
        <f t="shared" si="145"/>
        <v>0</v>
      </c>
      <c r="L1252">
        <f t="shared" si="145"/>
        <v>0</v>
      </c>
      <c r="M1252">
        <f t="shared" si="145"/>
        <v>0</v>
      </c>
      <c r="N1252">
        <f t="shared" si="145"/>
        <v>0</v>
      </c>
      <c r="O1252">
        <f t="shared" si="145"/>
        <v>0</v>
      </c>
      <c r="P1252" s="3">
        <f t="shared" si="141"/>
        <v>0</v>
      </c>
      <c r="Q1252" s="4" t="str">
        <f t="array" ref="Q1252">_xlfn.IFS(H1252&lt;&gt;"",H1252,Raw!C1252="Unusable","Unusable",P1252&gt;1,"Conflicted",P1252=1,INDEX($J$1:$O$1,MATCH(TRUE,$J1252:$O1252&gt;0,0)),TRUE,$I$1)</f>
        <v>Unlabeled</v>
      </c>
    </row>
    <row r="1253" spans="1:17" x14ac:dyDescent="0.3">
      <c r="A1253" t="str">
        <f>Raw!A1253</f>
        <v>IMG20250802100527</v>
      </c>
      <c r="B1253" t="str">
        <f>Raw!B1253</f>
        <v>Unlabeled</v>
      </c>
      <c r="C1253" t="str">
        <f>class_updates_1!B1254</f>
        <v>Unlabeled</v>
      </c>
      <c r="D1253" t="str">
        <f>class_updates_2!B1254</f>
        <v>Unlabeled</v>
      </c>
      <c r="E1253" t="str">
        <f>class_updates_3!B1254</f>
        <v>Unlabeled</v>
      </c>
      <c r="I1253" s="3">
        <f t="shared" si="145"/>
        <v>4</v>
      </c>
      <c r="J1253" s="3">
        <f t="shared" si="145"/>
        <v>0</v>
      </c>
      <c r="K1253">
        <f t="shared" si="145"/>
        <v>0</v>
      </c>
      <c r="L1253">
        <f t="shared" si="145"/>
        <v>0</v>
      </c>
      <c r="M1253">
        <f t="shared" si="145"/>
        <v>0</v>
      </c>
      <c r="N1253">
        <f t="shared" si="145"/>
        <v>0</v>
      </c>
      <c r="O1253">
        <f t="shared" si="145"/>
        <v>0</v>
      </c>
      <c r="P1253" s="3">
        <f t="shared" si="141"/>
        <v>0</v>
      </c>
      <c r="Q1253" s="4" t="str">
        <f t="array" ref="Q1253">_xlfn.IFS(H1253&lt;&gt;"",H1253,Raw!C1253="Unusable","Unusable",P1253&gt;1,"Conflicted",P1253=1,INDEX($J$1:$O$1,MATCH(TRUE,$J1253:$O1253&gt;0,0)),TRUE,$I$1)</f>
        <v>Unlabeled</v>
      </c>
    </row>
    <row r="1254" spans="1:17" x14ac:dyDescent="0.3">
      <c r="A1254" t="str">
        <f>Raw!A1254</f>
        <v>IMG20250802100537</v>
      </c>
      <c r="B1254" t="str">
        <f>Raw!B1254</f>
        <v>Unlabeled</v>
      </c>
      <c r="C1254" t="str">
        <f>class_updates_1!B1255</f>
        <v>Unlabeled</v>
      </c>
      <c r="D1254" t="str">
        <f>class_updates_2!B1255</f>
        <v>Unlabeled</v>
      </c>
      <c r="E1254" t="str">
        <f>class_updates_3!B1255</f>
        <v>Unlabeled</v>
      </c>
      <c r="I1254" s="3">
        <f t="shared" si="145"/>
        <v>4</v>
      </c>
      <c r="J1254" s="3">
        <f t="shared" si="145"/>
        <v>0</v>
      </c>
      <c r="K1254">
        <f t="shared" si="145"/>
        <v>0</v>
      </c>
      <c r="L1254">
        <f t="shared" si="145"/>
        <v>0</v>
      </c>
      <c r="M1254">
        <f t="shared" si="145"/>
        <v>0</v>
      </c>
      <c r="N1254">
        <f t="shared" si="145"/>
        <v>0</v>
      </c>
      <c r="O1254">
        <f t="shared" si="145"/>
        <v>0</v>
      </c>
      <c r="P1254" s="3">
        <f t="shared" si="141"/>
        <v>0</v>
      </c>
      <c r="Q1254" s="4" t="str">
        <f t="array" ref="Q1254">_xlfn.IFS(H1254&lt;&gt;"",H1254,Raw!C1254="Unusable","Unusable",P1254&gt;1,"Conflicted",P1254=1,INDEX($J$1:$O$1,MATCH(TRUE,$J1254:$O1254&gt;0,0)),TRUE,$I$1)</f>
        <v>Unlabeled</v>
      </c>
    </row>
    <row r="1255" spans="1:17" x14ac:dyDescent="0.3">
      <c r="A1255" t="str">
        <f>Raw!A1255</f>
        <v>IMG20250802100540</v>
      </c>
      <c r="B1255" t="str">
        <f>Raw!B1255</f>
        <v>Unlabeled</v>
      </c>
      <c r="C1255" t="str">
        <f>class_updates_1!B1256</f>
        <v>Unlabeled</v>
      </c>
      <c r="D1255" t="str">
        <f>class_updates_2!B1256</f>
        <v>Unlabeled</v>
      </c>
      <c r="E1255" t="str">
        <f>class_updates_3!B1256</f>
        <v>Unlabeled</v>
      </c>
      <c r="I1255" s="3">
        <f t="shared" si="145"/>
        <v>4</v>
      </c>
      <c r="J1255" s="3">
        <f t="shared" si="145"/>
        <v>0</v>
      </c>
      <c r="K1255">
        <f t="shared" si="145"/>
        <v>0</v>
      </c>
      <c r="L1255">
        <f t="shared" si="145"/>
        <v>0</v>
      </c>
      <c r="M1255">
        <f t="shared" si="145"/>
        <v>0</v>
      </c>
      <c r="N1255">
        <f t="shared" si="145"/>
        <v>0</v>
      </c>
      <c r="O1255">
        <f t="shared" si="145"/>
        <v>0</v>
      </c>
      <c r="P1255" s="3">
        <f t="shared" si="141"/>
        <v>0</v>
      </c>
      <c r="Q1255" s="4" t="str">
        <f t="array" ref="Q1255">_xlfn.IFS(H1255&lt;&gt;"",H1255,Raw!C1255="Unusable","Unusable",P1255&gt;1,"Conflicted",P1255=1,INDEX($J$1:$O$1,MATCH(TRUE,$J1255:$O1255&gt;0,0)),TRUE,$I$1)</f>
        <v>Unlabeled</v>
      </c>
    </row>
    <row r="1256" spans="1:17" x14ac:dyDescent="0.3">
      <c r="A1256" t="str">
        <f>Raw!A1256</f>
        <v>IMG20250802100551</v>
      </c>
      <c r="B1256" t="str">
        <f>Raw!B1256</f>
        <v>Unlabeled</v>
      </c>
      <c r="C1256" t="str">
        <f>class_updates_1!B1257</f>
        <v>Unlabeled</v>
      </c>
      <c r="D1256" t="str">
        <f>class_updates_2!B1257</f>
        <v>Unlabeled</v>
      </c>
      <c r="E1256" t="str">
        <f>class_updates_3!B1257</f>
        <v>Unlabeled</v>
      </c>
      <c r="I1256" s="3">
        <f t="shared" si="145"/>
        <v>4</v>
      </c>
      <c r="J1256" s="3">
        <f t="shared" si="145"/>
        <v>0</v>
      </c>
      <c r="K1256">
        <f t="shared" si="145"/>
        <v>0</v>
      </c>
      <c r="L1256">
        <f t="shared" si="145"/>
        <v>0</v>
      </c>
      <c r="M1256">
        <f t="shared" si="145"/>
        <v>0</v>
      </c>
      <c r="N1256">
        <f t="shared" si="145"/>
        <v>0</v>
      </c>
      <c r="O1256">
        <f t="shared" si="145"/>
        <v>0</v>
      </c>
      <c r="P1256" s="3">
        <f t="shared" si="141"/>
        <v>0</v>
      </c>
      <c r="Q1256" s="4" t="str">
        <f t="array" ref="Q1256">_xlfn.IFS(H1256&lt;&gt;"",H1256,Raw!C1256="Unusable","Unusable",P1256&gt;1,"Conflicted",P1256=1,INDEX($J$1:$O$1,MATCH(TRUE,$J1256:$O1256&gt;0,0)),TRUE,$I$1)</f>
        <v>Unlabeled</v>
      </c>
    </row>
    <row r="1257" spans="1:17" x14ac:dyDescent="0.3">
      <c r="A1257" t="str">
        <f>Raw!A1257</f>
        <v>IMG20250802100554</v>
      </c>
      <c r="B1257" t="str">
        <f>Raw!B1257</f>
        <v>Unlabeled</v>
      </c>
      <c r="C1257" t="str">
        <f>class_updates_1!B1258</f>
        <v>Unlabeled</v>
      </c>
      <c r="D1257" t="str">
        <f>class_updates_2!B1258</f>
        <v>Unlabeled</v>
      </c>
      <c r="E1257" t="str">
        <f>class_updates_3!B1258</f>
        <v>Unlabeled</v>
      </c>
      <c r="I1257" s="3">
        <f t="shared" si="145"/>
        <v>4</v>
      </c>
      <c r="J1257" s="3">
        <f t="shared" si="145"/>
        <v>0</v>
      </c>
      <c r="K1257">
        <f t="shared" si="145"/>
        <v>0</v>
      </c>
      <c r="L1257">
        <f t="shared" si="145"/>
        <v>0</v>
      </c>
      <c r="M1257">
        <f t="shared" si="145"/>
        <v>0</v>
      </c>
      <c r="N1257">
        <f t="shared" si="145"/>
        <v>0</v>
      </c>
      <c r="O1257">
        <f t="shared" si="145"/>
        <v>0</v>
      </c>
      <c r="P1257" s="3">
        <f t="shared" si="141"/>
        <v>0</v>
      </c>
      <c r="Q1257" s="4" t="str">
        <f t="array" ref="Q1257">_xlfn.IFS(H1257&lt;&gt;"",H1257,Raw!C1257="Unusable","Unusable",P1257&gt;1,"Conflicted",P1257=1,INDEX($J$1:$O$1,MATCH(TRUE,$J1257:$O1257&gt;0,0)),TRUE,$I$1)</f>
        <v>Unlabeled</v>
      </c>
    </row>
    <row r="1258" spans="1:17" x14ac:dyDescent="0.3">
      <c r="A1258" t="str">
        <f>Raw!A1258</f>
        <v>IMG20250802100557</v>
      </c>
      <c r="B1258" t="str">
        <f>Raw!B1258</f>
        <v>Unlabeled</v>
      </c>
      <c r="C1258" t="str">
        <f>class_updates_1!B1259</f>
        <v>Unlabeled</v>
      </c>
      <c r="D1258" t="str">
        <f>class_updates_2!B1259</f>
        <v>Unlabeled</v>
      </c>
      <c r="E1258" t="str">
        <f>class_updates_3!B1259</f>
        <v>Unlabeled</v>
      </c>
      <c r="I1258" s="3">
        <f t="shared" si="145"/>
        <v>4</v>
      </c>
      <c r="J1258" s="3">
        <f t="shared" si="145"/>
        <v>0</v>
      </c>
      <c r="K1258">
        <f t="shared" si="145"/>
        <v>0</v>
      </c>
      <c r="L1258">
        <f t="shared" si="145"/>
        <v>0</v>
      </c>
      <c r="M1258">
        <f t="shared" si="145"/>
        <v>0</v>
      </c>
      <c r="N1258">
        <f t="shared" si="145"/>
        <v>0</v>
      </c>
      <c r="O1258">
        <f t="shared" si="145"/>
        <v>0</v>
      </c>
      <c r="P1258" s="3">
        <f t="shared" si="141"/>
        <v>0</v>
      </c>
      <c r="Q1258" s="4" t="str">
        <f t="array" ref="Q1258">_xlfn.IFS(H1258&lt;&gt;"",H1258,Raw!C1258="Unusable","Unusable",P1258&gt;1,"Conflicted",P1258=1,INDEX($J$1:$O$1,MATCH(TRUE,$J1258:$O1258&gt;0,0)),TRUE,$I$1)</f>
        <v>Unlabeled</v>
      </c>
    </row>
    <row r="1259" spans="1:17" x14ac:dyDescent="0.3">
      <c r="A1259" t="str">
        <f>Raw!A1259</f>
        <v>IMG20250802100610</v>
      </c>
      <c r="B1259" t="str">
        <f>Raw!B1259</f>
        <v>Unlabeled</v>
      </c>
      <c r="C1259" t="str">
        <f>class_updates_1!B1260</f>
        <v>Unlabeled</v>
      </c>
      <c r="D1259" t="str">
        <f>class_updates_2!B1260</f>
        <v>Unlabeled</v>
      </c>
      <c r="E1259" t="str">
        <f>class_updates_3!B1260</f>
        <v>Unlabeled</v>
      </c>
      <c r="I1259" s="3">
        <f t="shared" si="145"/>
        <v>4</v>
      </c>
      <c r="J1259" s="3">
        <f t="shared" si="145"/>
        <v>0</v>
      </c>
      <c r="K1259">
        <f t="shared" si="145"/>
        <v>0</v>
      </c>
      <c r="L1259">
        <f t="shared" si="145"/>
        <v>0</v>
      </c>
      <c r="M1259">
        <f t="shared" si="145"/>
        <v>0</v>
      </c>
      <c r="N1259">
        <f t="shared" si="145"/>
        <v>0</v>
      </c>
      <c r="O1259">
        <f t="shared" si="145"/>
        <v>0</v>
      </c>
      <c r="P1259" s="3">
        <f t="shared" si="141"/>
        <v>0</v>
      </c>
      <c r="Q1259" s="4" t="str">
        <f t="array" ref="Q1259">_xlfn.IFS(H1259&lt;&gt;"",H1259,Raw!C1259="Unusable","Unusable",P1259&gt;1,"Conflicted",P1259=1,INDEX($J$1:$O$1,MATCH(TRUE,$J1259:$O1259&gt;0,0)),TRUE,$I$1)</f>
        <v>Unlabeled</v>
      </c>
    </row>
    <row r="1260" spans="1:17" x14ac:dyDescent="0.3">
      <c r="A1260" t="str">
        <f>Raw!A1260</f>
        <v>IMG20250802100637</v>
      </c>
      <c r="B1260" t="str">
        <f>Raw!B1260</f>
        <v>Unlabeled</v>
      </c>
      <c r="C1260" t="str">
        <f>class_updates_1!B1261</f>
        <v>Unlabeled</v>
      </c>
      <c r="D1260" t="str">
        <f>class_updates_2!B1261</f>
        <v>Unlabeled</v>
      </c>
      <c r="E1260" t="str">
        <f>class_updates_3!B1261</f>
        <v>Unlabeled</v>
      </c>
      <c r="I1260" s="3">
        <f t="shared" si="145"/>
        <v>4</v>
      </c>
      <c r="J1260" s="3">
        <f t="shared" si="145"/>
        <v>0</v>
      </c>
      <c r="K1260">
        <f t="shared" si="145"/>
        <v>0</v>
      </c>
      <c r="L1260">
        <f t="shared" si="145"/>
        <v>0</v>
      </c>
      <c r="M1260">
        <f t="shared" si="145"/>
        <v>0</v>
      </c>
      <c r="N1260">
        <f t="shared" si="145"/>
        <v>0</v>
      </c>
      <c r="O1260">
        <f t="shared" si="145"/>
        <v>0</v>
      </c>
      <c r="P1260" s="3">
        <f t="shared" si="141"/>
        <v>0</v>
      </c>
      <c r="Q1260" s="4" t="str">
        <f t="array" ref="Q1260">_xlfn.IFS(H1260&lt;&gt;"",H1260,Raw!C1260="Unusable","Unusable",P1260&gt;1,"Conflicted",P1260=1,INDEX($J$1:$O$1,MATCH(TRUE,$J1260:$O1260&gt;0,0)),TRUE,$I$1)</f>
        <v>Unlabeled</v>
      </c>
    </row>
    <row r="1261" spans="1:17" x14ac:dyDescent="0.3">
      <c r="A1261" t="str">
        <f>Raw!A1261</f>
        <v>IMG20250802100642</v>
      </c>
      <c r="B1261" t="str">
        <f>Raw!B1261</f>
        <v>Unlabeled</v>
      </c>
      <c r="C1261" t="str">
        <f>class_updates_1!B1262</f>
        <v>Unlabeled</v>
      </c>
      <c r="D1261" t="str">
        <f>class_updates_2!B1262</f>
        <v>Unlabeled</v>
      </c>
      <c r="E1261" t="str">
        <f>class_updates_3!B1262</f>
        <v>Unlabeled</v>
      </c>
      <c r="I1261" s="3">
        <f t="shared" si="145"/>
        <v>4</v>
      </c>
      <c r="J1261" s="3">
        <f t="shared" si="145"/>
        <v>0</v>
      </c>
      <c r="K1261">
        <f t="shared" si="145"/>
        <v>0</v>
      </c>
      <c r="L1261">
        <f t="shared" si="145"/>
        <v>0</v>
      </c>
      <c r="M1261">
        <f t="shared" si="145"/>
        <v>0</v>
      </c>
      <c r="N1261">
        <f t="shared" si="145"/>
        <v>0</v>
      </c>
      <c r="O1261">
        <f t="shared" si="145"/>
        <v>0</v>
      </c>
      <c r="P1261" s="3">
        <f t="shared" si="141"/>
        <v>0</v>
      </c>
      <c r="Q1261" s="4" t="str">
        <f t="array" ref="Q1261">_xlfn.IFS(H1261&lt;&gt;"",H1261,Raw!C1261="Unusable","Unusable",P1261&gt;1,"Conflicted",P1261=1,INDEX($J$1:$O$1,MATCH(TRUE,$J1261:$O1261&gt;0,0)),TRUE,$I$1)</f>
        <v>Unlabeled</v>
      </c>
    </row>
    <row r="1262" spans="1:17" x14ac:dyDescent="0.3">
      <c r="A1262" t="str">
        <f>Raw!A1262</f>
        <v>IMG20250802100702</v>
      </c>
      <c r="B1262" t="str">
        <f>Raw!B1262</f>
        <v>Unlabeled</v>
      </c>
      <c r="C1262" t="str">
        <f>class_updates_1!B1263</f>
        <v>Unlabeled</v>
      </c>
      <c r="D1262" t="str">
        <f>class_updates_2!B1263</f>
        <v>Unlabeled</v>
      </c>
      <c r="E1262" t="str">
        <f>class_updates_3!B1263</f>
        <v>Unlabeled</v>
      </c>
      <c r="I1262" s="3">
        <f t="shared" ref="I1262:O1271" si="146">COUNTIF($B1262:$G1262,I$1)</f>
        <v>4</v>
      </c>
      <c r="J1262" s="3">
        <f t="shared" si="146"/>
        <v>0</v>
      </c>
      <c r="K1262">
        <f t="shared" si="146"/>
        <v>0</v>
      </c>
      <c r="L1262">
        <f t="shared" si="146"/>
        <v>0</v>
      </c>
      <c r="M1262">
        <f t="shared" si="146"/>
        <v>0</v>
      </c>
      <c r="N1262">
        <f t="shared" si="146"/>
        <v>0</v>
      </c>
      <c r="O1262">
        <f t="shared" si="146"/>
        <v>0</v>
      </c>
      <c r="P1262" s="3">
        <f t="shared" si="141"/>
        <v>0</v>
      </c>
      <c r="Q1262" s="4" t="str">
        <f t="array" ref="Q1262">_xlfn.IFS(H1262&lt;&gt;"",H1262,Raw!C1262="Unusable","Unusable",P1262&gt;1,"Conflicted",P1262=1,INDEX($J$1:$O$1,MATCH(TRUE,$J1262:$O1262&gt;0,0)),TRUE,$I$1)</f>
        <v>Unlabeled</v>
      </c>
    </row>
    <row r="1263" spans="1:17" x14ac:dyDescent="0.3">
      <c r="A1263" t="str">
        <f>Raw!A1263</f>
        <v>IMG20250802100705</v>
      </c>
      <c r="B1263" t="str">
        <f>Raw!B1263</f>
        <v>Unlabeled</v>
      </c>
      <c r="C1263" t="str">
        <f>class_updates_1!B1264</f>
        <v>Unlabeled</v>
      </c>
      <c r="D1263" t="str">
        <f>class_updates_2!B1264</f>
        <v>Unlabeled</v>
      </c>
      <c r="E1263" t="str">
        <f>class_updates_3!B1264</f>
        <v>Unlabeled</v>
      </c>
      <c r="I1263" s="3">
        <f t="shared" si="146"/>
        <v>4</v>
      </c>
      <c r="J1263" s="3">
        <f t="shared" si="146"/>
        <v>0</v>
      </c>
      <c r="K1263">
        <f t="shared" si="146"/>
        <v>0</v>
      </c>
      <c r="L1263">
        <f t="shared" si="146"/>
        <v>0</v>
      </c>
      <c r="M1263">
        <f t="shared" si="146"/>
        <v>0</v>
      </c>
      <c r="N1263">
        <f t="shared" si="146"/>
        <v>0</v>
      </c>
      <c r="O1263">
        <f t="shared" si="146"/>
        <v>0</v>
      </c>
      <c r="P1263" s="3">
        <f t="shared" si="141"/>
        <v>0</v>
      </c>
      <c r="Q1263" s="4" t="str">
        <f t="array" ref="Q1263">_xlfn.IFS(H1263&lt;&gt;"",H1263,Raw!C1263="Unusable","Unusable",P1263&gt;1,"Conflicted",P1263=1,INDEX($J$1:$O$1,MATCH(TRUE,$J1263:$O1263&gt;0,0)),TRUE,$I$1)</f>
        <v>Unlabeled</v>
      </c>
    </row>
    <row r="1264" spans="1:17" x14ac:dyDescent="0.3">
      <c r="A1264" t="str">
        <f>Raw!A1264</f>
        <v>IMG20250802100709</v>
      </c>
      <c r="B1264" t="str">
        <f>Raw!B1264</f>
        <v>Unlabeled</v>
      </c>
      <c r="C1264" t="str">
        <f>class_updates_1!B1265</f>
        <v>Unlabeled</v>
      </c>
      <c r="D1264" t="str">
        <f>class_updates_2!B1265</f>
        <v>Unlabeled</v>
      </c>
      <c r="E1264" t="str">
        <f>class_updates_3!B1265</f>
        <v>Unlabeled</v>
      </c>
      <c r="I1264" s="3">
        <f t="shared" si="146"/>
        <v>4</v>
      </c>
      <c r="J1264" s="3">
        <f t="shared" si="146"/>
        <v>0</v>
      </c>
      <c r="K1264">
        <f t="shared" si="146"/>
        <v>0</v>
      </c>
      <c r="L1264">
        <f t="shared" si="146"/>
        <v>0</v>
      </c>
      <c r="M1264">
        <f t="shared" si="146"/>
        <v>0</v>
      </c>
      <c r="N1264">
        <f t="shared" si="146"/>
        <v>0</v>
      </c>
      <c r="O1264">
        <f t="shared" si="146"/>
        <v>0</v>
      </c>
      <c r="P1264" s="3">
        <f t="shared" si="141"/>
        <v>0</v>
      </c>
      <c r="Q1264" s="4" t="str">
        <f t="array" ref="Q1264">_xlfn.IFS(H1264&lt;&gt;"",H1264,Raw!C1264="Unusable","Unusable",P1264&gt;1,"Conflicted",P1264=1,INDEX($J$1:$O$1,MATCH(TRUE,$J1264:$O1264&gt;0,0)),TRUE,$I$1)</f>
        <v>Unlabeled</v>
      </c>
    </row>
    <row r="1265" spans="1:17" x14ac:dyDescent="0.3">
      <c r="A1265" t="str">
        <f>Raw!A1265</f>
        <v>IMG20250802100728</v>
      </c>
      <c r="B1265" t="str">
        <f>Raw!B1265</f>
        <v>Unlabeled</v>
      </c>
      <c r="C1265" t="str">
        <f>class_updates_1!B1266</f>
        <v>Unlabeled</v>
      </c>
      <c r="D1265" t="str">
        <f>class_updates_2!B1266</f>
        <v>Unlabeled</v>
      </c>
      <c r="E1265" t="str">
        <f>class_updates_3!B1266</f>
        <v>Unlabeled</v>
      </c>
      <c r="I1265" s="3">
        <f t="shared" si="146"/>
        <v>4</v>
      </c>
      <c r="J1265" s="3">
        <f t="shared" si="146"/>
        <v>0</v>
      </c>
      <c r="K1265">
        <f t="shared" si="146"/>
        <v>0</v>
      </c>
      <c r="L1265">
        <f t="shared" si="146"/>
        <v>0</v>
      </c>
      <c r="M1265">
        <f t="shared" si="146"/>
        <v>0</v>
      </c>
      <c r="N1265">
        <f t="shared" si="146"/>
        <v>0</v>
      </c>
      <c r="O1265">
        <f t="shared" si="146"/>
        <v>0</v>
      </c>
      <c r="P1265" s="3">
        <f t="shared" si="141"/>
        <v>0</v>
      </c>
      <c r="Q1265" s="4" t="str">
        <f t="array" ref="Q1265">_xlfn.IFS(H1265&lt;&gt;"",H1265,Raw!C1265="Unusable","Unusable",P1265&gt;1,"Conflicted",P1265=1,INDEX($J$1:$O$1,MATCH(TRUE,$J1265:$O1265&gt;0,0)),TRUE,$I$1)</f>
        <v>Unlabeled</v>
      </c>
    </row>
    <row r="1266" spans="1:17" x14ac:dyDescent="0.3">
      <c r="A1266" t="str">
        <f>Raw!A1266</f>
        <v>IMG20250802100740</v>
      </c>
      <c r="B1266" t="str">
        <f>Raw!B1266</f>
        <v>Unlabeled</v>
      </c>
      <c r="C1266" t="str">
        <f>class_updates_1!B1267</f>
        <v>Unlabeled</v>
      </c>
      <c r="D1266" t="str">
        <f>class_updates_2!B1267</f>
        <v>Unlabeled</v>
      </c>
      <c r="E1266" t="str">
        <f>class_updates_3!B1267</f>
        <v>Unlabeled</v>
      </c>
      <c r="I1266" s="3">
        <f t="shared" si="146"/>
        <v>4</v>
      </c>
      <c r="J1266" s="3">
        <f t="shared" si="146"/>
        <v>0</v>
      </c>
      <c r="K1266">
        <f t="shared" si="146"/>
        <v>0</v>
      </c>
      <c r="L1266">
        <f t="shared" si="146"/>
        <v>0</v>
      </c>
      <c r="M1266">
        <f t="shared" si="146"/>
        <v>0</v>
      </c>
      <c r="N1266">
        <f t="shared" si="146"/>
        <v>0</v>
      </c>
      <c r="O1266">
        <f t="shared" si="146"/>
        <v>0</v>
      </c>
      <c r="P1266" s="3">
        <f t="shared" si="141"/>
        <v>0</v>
      </c>
      <c r="Q1266" s="4" t="str">
        <f t="array" ref="Q1266">_xlfn.IFS(H1266&lt;&gt;"",H1266,Raw!C1266="Unusable","Unusable",P1266&gt;1,"Conflicted",P1266=1,INDEX($J$1:$O$1,MATCH(TRUE,$J1266:$O1266&gt;0,0)),TRUE,$I$1)</f>
        <v>Unlabeled</v>
      </c>
    </row>
    <row r="1267" spans="1:17" x14ac:dyDescent="0.3">
      <c r="A1267" t="str">
        <f>Raw!A1267</f>
        <v>IMG20250802100747</v>
      </c>
      <c r="B1267" t="str">
        <f>Raw!B1267</f>
        <v>Unlabeled</v>
      </c>
      <c r="C1267" t="str">
        <f>class_updates_1!B1268</f>
        <v>Unlabeled</v>
      </c>
      <c r="D1267" t="str">
        <f>class_updates_2!B1268</f>
        <v>Unlabeled</v>
      </c>
      <c r="E1267" t="str">
        <f>class_updates_3!B1268</f>
        <v>Unlabeled</v>
      </c>
      <c r="I1267" s="3">
        <f t="shared" si="146"/>
        <v>4</v>
      </c>
      <c r="J1267" s="3">
        <f t="shared" si="146"/>
        <v>0</v>
      </c>
      <c r="K1267">
        <f t="shared" si="146"/>
        <v>0</v>
      </c>
      <c r="L1267">
        <f t="shared" si="146"/>
        <v>0</v>
      </c>
      <c r="M1267">
        <f t="shared" si="146"/>
        <v>0</v>
      </c>
      <c r="N1267">
        <f t="shared" si="146"/>
        <v>0</v>
      </c>
      <c r="O1267">
        <f t="shared" si="146"/>
        <v>0</v>
      </c>
      <c r="P1267" s="3">
        <f t="shared" si="141"/>
        <v>0</v>
      </c>
      <c r="Q1267" s="4" t="str">
        <f t="array" ref="Q1267">_xlfn.IFS(H1267&lt;&gt;"",H1267,Raw!C1267="Unusable","Unusable",P1267&gt;1,"Conflicted",P1267=1,INDEX($J$1:$O$1,MATCH(TRUE,$J1267:$O1267&gt;0,0)),TRUE,$I$1)</f>
        <v>Unlabeled</v>
      </c>
    </row>
    <row r="1268" spans="1:17" x14ac:dyDescent="0.3">
      <c r="A1268" t="str">
        <f>Raw!A1268</f>
        <v>IMG20250802100808</v>
      </c>
      <c r="B1268" t="str">
        <f>Raw!B1268</f>
        <v>Unlabeled</v>
      </c>
      <c r="C1268" t="str">
        <f>class_updates_1!B1269</f>
        <v>Unlabeled</v>
      </c>
      <c r="D1268" t="str">
        <f>class_updates_2!B1269</f>
        <v>Unlabeled</v>
      </c>
      <c r="E1268" t="str">
        <f>class_updates_3!B1269</f>
        <v>Unlabeled</v>
      </c>
      <c r="I1268" s="3">
        <f t="shared" si="146"/>
        <v>4</v>
      </c>
      <c r="J1268" s="3">
        <f t="shared" si="146"/>
        <v>0</v>
      </c>
      <c r="K1268">
        <f t="shared" si="146"/>
        <v>0</v>
      </c>
      <c r="L1268">
        <f t="shared" si="146"/>
        <v>0</v>
      </c>
      <c r="M1268">
        <f t="shared" si="146"/>
        <v>0</v>
      </c>
      <c r="N1268">
        <f t="shared" si="146"/>
        <v>0</v>
      </c>
      <c r="O1268">
        <f t="shared" si="146"/>
        <v>0</v>
      </c>
      <c r="P1268" s="3">
        <f t="shared" si="141"/>
        <v>0</v>
      </c>
      <c r="Q1268" s="4" t="str">
        <f t="array" ref="Q1268">_xlfn.IFS(H1268&lt;&gt;"",H1268,Raw!C1268="Unusable","Unusable",P1268&gt;1,"Conflicted",P1268=1,INDEX($J$1:$O$1,MATCH(TRUE,$J1268:$O1268&gt;0,0)),TRUE,$I$1)</f>
        <v>Unlabeled</v>
      </c>
    </row>
    <row r="1269" spans="1:17" x14ac:dyDescent="0.3">
      <c r="A1269" t="str">
        <f>Raw!A1269</f>
        <v>IMG20250802100826</v>
      </c>
      <c r="B1269" t="str">
        <f>Raw!B1269</f>
        <v>Unlabeled</v>
      </c>
      <c r="C1269" t="str">
        <f>class_updates_1!B1270</f>
        <v>Unlabeled</v>
      </c>
      <c r="D1269" t="str">
        <f>class_updates_2!B1270</f>
        <v>Unlabeled</v>
      </c>
      <c r="E1269" t="str">
        <f>class_updates_3!B1270</f>
        <v>Unlabeled</v>
      </c>
      <c r="I1269" s="3">
        <f t="shared" si="146"/>
        <v>4</v>
      </c>
      <c r="J1269" s="3">
        <f t="shared" si="146"/>
        <v>0</v>
      </c>
      <c r="K1269">
        <f t="shared" si="146"/>
        <v>0</v>
      </c>
      <c r="L1269">
        <f t="shared" si="146"/>
        <v>0</v>
      </c>
      <c r="M1269">
        <f t="shared" si="146"/>
        <v>0</v>
      </c>
      <c r="N1269">
        <f t="shared" si="146"/>
        <v>0</v>
      </c>
      <c r="O1269">
        <f t="shared" si="146"/>
        <v>0</v>
      </c>
      <c r="P1269" s="3">
        <f t="shared" si="141"/>
        <v>0</v>
      </c>
      <c r="Q1269" s="4" t="str">
        <f t="array" ref="Q1269">_xlfn.IFS(H1269&lt;&gt;"",H1269,Raw!C1269="Unusable","Unusable",P1269&gt;1,"Conflicted",P1269=1,INDEX($J$1:$O$1,MATCH(TRUE,$J1269:$O1269&gt;0,0)),TRUE,$I$1)</f>
        <v>Unlabeled</v>
      </c>
    </row>
    <row r="1270" spans="1:17" x14ac:dyDescent="0.3">
      <c r="A1270" t="str">
        <f>Raw!A1270</f>
        <v>IMG20250802100859</v>
      </c>
      <c r="B1270" t="str">
        <f>Raw!B1270</f>
        <v>Unlabeled</v>
      </c>
      <c r="C1270" t="str">
        <f>class_updates_1!B1271</f>
        <v>Unlabeled</v>
      </c>
      <c r="D1270" t="str">
        <f>class_updates_2!B1271</f>
        <v>Unlabeled</v>
      </c>
      <c r="E1270" t="str">
        <f>class_updates_3!B1271</f>
        <v>Unlabeled</v>
      </c>
      <c r="I1270" s="3">
        <f t="shared" si="146"/>
        <v>4</v>
      </c>
      <c r="J1270" s="3">
        <f t="shared" si="146"/>
        <v>0</v>
      </c>
      <c r="K1270">
        <f t="shared" si="146"/>
        <v>0</v>
      </c>
      <c r="L1270">
        <f t="shared" si="146"/>
        <v>0</v>
      </c>
      <c r="M1270">
        <f t="shared" si="146"/>
        <v>0</v>
      </c>
      <c r="N1270">
        <f t="shared" si="146"/>
        <v>0</v>
      </c>
      <c r="O1270">
        <f t="shared" si="146"/>
        <v>0</v>
      </c>
      <c r="P1270" s="3">
        <f t="shared" si="141"/>
        <v>0</v>
      </c>
      <c r="Q1270" s="4" t="str">
        <f t="array" ref="Q1270">_xlfn.IFS(H1270&lt;&gt;"",H1270,Raw!C1270="Unusable","Unusable",P1270&gt;1,"Conflicted",P1270=1,INDEX($J$1:$O$1,MATCH(TRUE,$J1270:$O1270&gt;0,0)),TRUE,$I$1)</f>
        <v>Unlabeled</v>
      </c>
    </row>
    <row r="1271" spans="1:17" x14ac:dyDescent="0.3">
      <c r="A1271" t="str">
        <f>Raw!A1271</f>
        <v>IMG20250802100910</v>
      </c>
      <c r="B1271" t="str">
        <f>Raw!B1271</f>
        <v>Unlabeled</v>
      </c>
      <c r="C1271" t="str">
        <f>class_updates_1!B1272</f>
        <v>Unlabeled</v>
      </c>
      <c r="D1271" t="str">
        <f>class_updates_2!B1272</f>
        <v>Unlabeled</v>
      </c>
      <c r="E1271" t="str">
        <f>class_updates_3!B1272</f>
        <v>Unlabeled</v>
      </c>
      <c r="I1271" s="3">
        <f t="shared" si="146"/>
        <v>4</v>
      </c>
      <c r="J1271" s="3">
        <f t="shared" si="146"/>
        <v>0</v>
      </c>
      <c r="K1271">
        <f t="shared" si="146"/>
        <v>0</v>
      </c>
      <c r="L1271">
        <f t="shared" si="146"/>
        <v>0</v>
      </c>
      <c r="M1271">
        <f t="shared" si="146"/>
        <v>0</v>
      </c>
      <c r="N1271">
        <f t="shared" si="146"/>
        <v>0</v>
      </c>
      <c r="O1271">
        <f t="shared" si="146"/>
        <v>0</v>
      </c>
      <c r="P1271" s="3">
        <f t="shared" si="141"/>
        <v>0</v>
      </c>
      <c r="Q1271" s="4" t="str">
        <f t="array" ref="Q1271">_xlfn.IFS(H1271&lt;&gt;"",H1271,Raw!C1271="Unusable","Unusable",P1271&gt;1,"Conflicted",P1271=1,INDEX($J$1:$O$1,MATCH(TRUE,$J1271:$O1271&gt;0,0)),TRUE,$I$1)</f>
        <v>Unlabeled</v>
      </c>
    </row>
    <row r="1272" spans="1:17" x14ac:dyDescent="0.3">
      <c r="A1272" t="str">
        <f>Raw!A1272</f>
        <v>IMG20250802100932</v>
      </c>
      <c r="B1272" t="str">
        <f>Raw!B1272</f>
        <v>Unlabeled</v>
      </c>
      <c r="C1272" t="str">
        <f>class_updates_1!B1273</f>
        <v>Unlabeled</v>
      </c>
      <c r="D1272" t="str">
        <f>class_updates_2!B1273</f>
        <v>Unlabeled</v>
      </c>
      <c r="E1272" t="str">
        <f>class_updates_3!B1273</f>
        <v>Unlabeled</v>
      </c>
      <c r="I1272" s="3">
        <f t="shared" ref="I1272:O1281" si="147">COUNTIF($B1272:$G1272,I$1)</f>
        <v>4</v>
      </c>
      <c r="J1272" s="3">
        <f t="shared" si="147"/>
        <v>0</v>
      </c>
      <c r="K1272">
        <f t="shared" si="147"/>
        <v>0</v>
      </c>
      <c r="L1272">
        <f t="shared" si="147"/>
        <v>0</v>
      </c>
      <c r="M1272">
        <f t="shared" si="147"/>
        <v>0</v>
      </c>
      <c r="N1272">
        <f t="shared" si="147"/>
        <v>0</v>
      </c>
      <c r="O1272">
        <f t="shared" si="147"/>
        <v>0</v>
      </c>
      <c r="P1272" s="3">
        <f t="shared" si="141"/>
        <v>0</v>
      </c>
      <c r="Q1272" s="4" t="str">
        <f t="array" ref="Q1272">_xlfn.IFS(H1272&lt;&gt;"",H1272,Raw!C1272="Unusable","Unusable",P1272&gt;1,"Conflicted",P1272=1,INDEX($J$1:$O$1,MATCH(TRUE,$J1272:$O1272&gt;0,0)),TRUE,$I$1)</f>
        <v>Unlabeled</v>
      </c>
    </row>
    <row r="1273" spans="1:17" x14ac:dyDescent="0.3">
      <c r="A1273" t="str">
        <f>Raw!A1273</f>
        <v>IMG20250802100948</v>
      </c>
      <c r="B1273" t="str">
        <f>Raw!B1273</f>
        <v>Unlabeled</v>
      </c>
      <c r="C1273" t="str">
        <f>class_updates_1!B1274</f>
        <v>Unlabeled</v>
      </c>
      <c r="D1273" t="str">
        <f>class_updates_2!B1274</f>
        <v>Unlabeled</v>
      </c>
      <c r="E1273" t="str">
        <f>class_updates_3!B1274</f>
        <v>Unlabeled</v>
      </c>
      <c r="I1273" s="3">
        <f t="shared" si="147"/>
        <v>4</v>
      </c>
      <c r="J1273" s="3">
        <f t="shared" si="147"/>
        <v>0</v>
      </c>
      <c r="K1273">
        <f t="shared" si="147"/>
        <v>0</v>
      </c>
      <c r="L1273">
        <f t="shared" si="147"/>
        <v>0</v>
      </c>
      <c r="M1273">
        <f t="shared" si="147"/>
        <v>0</v>
      </c>
      <c r="N1273">
        <f t="shared" si="147"/>
        <v>0</v>
      </c>
      <c r="O1273">
        <f t="shared" si="147"/>
        <v>0</v>
      </c>
      <c r="P1273" s="3">
        <f t="shared" si="141"/>
        <v>0</v>
      </c>
      <c r="Q1273" s="4" t="str">
        <f t="array" ref="Q1273">_xlfn.IFS(H1273&lt;&gt;"",H1273,Raw!C1273="Unusable","Unusable",P1273&gt;1,"Conflicted",P1273=1,INDEX($J$1:$O$1,MATCH(TRUE,$J1273:$O1273&gt;0,0)),TRUE,$I$1)</f>
        <v>Unlabeled</v>
      </c>
    </row>
    <row r="1274" spans="1:17" x14ac:dyDescent="0.3">
      <c r="A1274" t="str">
        <f>Raw!A1274</f>
        <v>IMG20250802100957</v>
      </c>
      <c r="B1274" t="str">
        <f>Raw!B1274</f>
        <v>Unlabeled</v>
      </c>
      <c r="C1274" t="str">
        <f>class_updates_1!B1275</f>
        <v>Unlabeled</v>
      </c>
      <c r="D1274" t="str">
        <f>class_updates_2!B1275</f>
        <v>Unlabeled</v>
      </c>
      <c r="E1274" t="str">
        <f>class_updates_3!B1275</f>
        <v>Unlabeled</v>
      </c>
      <c r="I1274" s="3">
        <f t="shared" si="147"/>
        <v>4</v>
      </c>
      <c r="J1274" s="3">
        <f t="shared" si="147"/>
        <v>0</v>
      </c>
      <c r="K1274">
        <f t="shared" si="147"/>
        <v>0</v>
      </c>
      <c r="L1274">
        <f t="shared" si="147"/>
        <v>0</v>
      </c>
      <c r="M1274">
        <f t="shared" si="147"/>
        <v>0</v>
      </c>
      <c r="N1274">
        <f t="shared" si="147"/>
        <v>0</v>
      </c>
      <c r="O1274">
        <f t="shared" si="147"/>
        <v>0</v>
      </c>
      <c r="P1274" s="3">
        <f t="shared" si="141"/>
        <v>0</v>
      </c>
      <c r="Q1274" s="4" t="str">
        <f t="array" ref="Q1274">_xlfn.IFS(H1274&lt;&gt;"",H1274,Raw!C1274="Unusable","Unusable",P1274&gt;1,"Conflicted",P1274=1,INDEX($J$1:$O$1,MATCH(TRUE,$J1274:$O1274&gt;0,0)),TRUE,$I$1)</f>
        <v>Unlabeled</v>
      </c>
    </row>
    <row r="1275" spans="1:17" x14ac:dyDescent="0.3">
      <c r="A1275" t="str">
        <f>Raw!A1275</f>
        <v>IMG20250802101013</v>
      </c>
      <c r="B1275" t="str">
        <f>Raw!B1275</f>
        <v>Unlabeled</v>
      </c>
      <c r="C1275" t="str">
        <f>class_updates_1!B1276</f>
        <v>Unlabeled</v>
      </c>
      <c r="D1275" t="str">
        <f>class_updates_2!B1276</f>
        <v>Unlabeled</v>
      </c>
      <c r="E1275" t="str">
        <f>class_updates_3!B1276</f>
        <v>Unlabeled</v>
      </c>
      <c r="I1275" s="3">
        <f t="shared" si="147"/>
        <v>4</v>
      </c>
      <c r="J1275" s="3">
        <f t="shared" si="147"/>
        <v>0</v>
      </c>
      <c r="K1275">
        <f t="shared" si="147"/>
        <v>0</v>
      </c>
      <c r="L1275">
        <f t="shared" si="147"/>
        <v>0</v>
      </c>
      <c r="M1275">
        <f t="shared" si="147"/>
        <v>0</v>
      </c>
      <c r="N1275">
        <f t="shared" si="147"/>
        <v>0</v>
      </c>
      <c r="O1275">
        <f t="shared" si="147"/>
        <v>0</v>
      </c>
      <c r="P1275" s="3">
        <f t="shared" si="141"/>
        <v>0</v>
      </c>
      <c r="Q1275" s="4" t="str">
        <f t="array" ref="Q1275">_xlfn.IFS(H1275&lt;&gt;"",H1275,Raw!C1275="Unusable","Unusable",P1275&gt;1,"Conflicted",P1275=1,INDEX($J$1:$O$1,MATCH(TRUE,$J1275:$O1275&gt;0,0)),TRUE,$I$1)</f>
        <v>Unlabeled</v>
      </c>
    </row>
    <row r="1276" spans="1:17" x14ac:dyDescent="0.3">
      <c r="A1276" t="str">
        <f>Raw!A1276</f>
        <v>IMG20250802101037</v>
      </c>
      <c r="B1276" t="str">
        <f>Raw!B1276</f>
        <v>Unlabeled</v>
      </c>
      <c r="C1276" t="str">
        <f>class_updates_1!B1277</f>
        <v>Unlabeled</v>
      </c>
      <c r="D1276" t="str">
        <f>class_updates_2!B1277</f>
        <v>Unlabeled</v>
      </c>
      <c r="E1276" t="str">
        <f>class_updates_3!B1277</f>
        <v>Unlabeled</v>
      </c>
      <c r="I1276" s="3">
        <f t="shared" si="147"/>
        <v>4</v>
      </c>
      <c r="J1276" s="3">
        <f t="shared" si="147"/>
        <v>0</v>
      </c>
      <c r="K1276">
        <f t="shared" si="147"/>
        <v>0</v>
      </c>
      <c r="L1276">
        <f t="shared" si="147"/>
        <v>0</v>
      </c>
      <c r="M1276">
        <f t="shared" si="147"/>
        <v>0</v>
      </c>
      <c r="N1276">
        <f t="shared" si="147"/>
        <v>0</v>
      </c>
      <c r="O1276">
        <f t="shared" si="147"/>
        <v>0</v>
      </c>
      <c r="P1276" s="3">
        <f t="shared" si="141"/>
        <v>0</v>
      </c>
      <c r="Q1276" s="4" t="str">
        <f t="array" ref="Q1276">_xlfn.IFS(H1276&lt;&gt;"",H1276,Raw!C1276="Unusable","Unusable",P1276&gt;1,"Conflicted",P1276=1,INDEX($J$1:$O$1,MATCH(TRUE,$J1276:$O1276&gt;0,0)),TRUE,$I$1)</f>
        <v>Unlabeled</v>
      </c>
    </row>
    <row r="1277" spans="1:17" x14ac:dyDescent="0.3">
      <c r="A1277" t="str">
        <f>Raw!A1277</f>
        <v>IMG20250802101051</v>
      </c>
      <c r="B1277" t="str">
        <f>Raw!B1277</f>
        <v>Unlabeled</v>
      </c>
      <c r="C1277" t="str">
        <f>class_updates_1!B1278</f>
        <v>Unlabeled</v>
      </c>
      <c r="D1277" t="str">
        <f>class_updates_2!B1278</f>
        <v>Unlabeled</v>
      </c>
      <c r="E1277" t="str">
        <f>class_updates_3!B1278</f>
        <v>Unlabeled</v>
      </c>
      <c r="I1277" s="3">
        <f t="shared" si="147"/>
        <v>4</v>
      </c>
      <c r="J1277" s="3">
        <f t="shared" si="147"/>
        <v>0</v>
      </c>
      <c r="K1277">
        <f t="shared" si="147"/>
        <v>0</v>
      </c>
      <c r="L1277">
        <f t="shared" si="147"/>
        <v>0</v>
      </c>
      <c r="M1277">
        <f t="shared" si="147"/>
        <v>0</v>
      </c>
      <c r="N1277">
        <f t="shared" si="147"/>
        <v>0</v>
      </c>
      <c r="O1277">
        <f t="shared" si="147"/>
        <v>0</v>
      </c>
      <c r="P1277" s="3">
        <f t="shared" si="141"/>
        <v>0</v>
      </c>
      <c r="Q1277" s="4" t="str">
        <f t="array" ref="Q1277">_xlfn.IFS(H1277&lt;&gt;"",H1277,Raw!C1277="Unusable","Unusable",P1277&gt;1,"Conflicted",P1277=1,INDEX($J$1:$O$1,MATCH(TRUE,$J1277:$O1277&gt;0,0)),TRUE,$I$1)</f>
        <v>Unlabeled</v>
      </c>
    </row>
    <row r="1278" spans="1:17" x14ac:dyDescent="0.3">
      <c r="A1278" t="str">
        <f>Raw!A1278</f>
        <v>IMG20250802101122</v>
      </c>
      <c r="B1278" t="str">
        <f>Raw!B1278</f>
        <v>Unlabeled</v>
      </c>
      <c r="C1278" t="str">
        <f>class_updates_1!B1279</f>
        <v>Unlabeled</v>
      </c>
      <c r="D1278" t="str">
        <f>class_updates_2!B1279</f>
        <v>Unlabeled</v>
      </c>
      <c r="E1278" t="str">
        <f>class_updates_3!B1279</f>
        <v>Unlabeled</v>
      </c>
      <c r="I1278" s="3">
        <f t="shared" si="147"/>
        <v>4</v>
      </c>
      <c r="J1278" s="3">
        <f t="shared" si="147"/>
        <v>0</v>
      </c>
      <c r="K1278">
        <f t="shared" si="147"/>
        <v>0</v>
      </c>
      <c r="L1278">
        <f t="shared" si="147"/>
        <v>0</v>
      </c>
      <c r="M1278">
        <f t="shared" si="147"/>
        <v>0</v>
      </c>
      <c r="N1278">
        <f t="shared" si="147"/>
        <v>0</v>
      </c>
      <c r="O1278">
        <f t="shared" si="147"/>
        <v>0</v>
      </c>
      <c r="P1278" s="3">
        <f t="shared" si="141"/>
        <v>0</v>
      </c>
      <c r="Q1278" s="4" t="str">
        <f t="array" ref="Q1278">_xlfn.IFS(H1278&lt;&gt;"",H1278,Raw!C1278="Unusable","Unusable",P1278&gt;1,"Conflicted",P1278=1,INDEX($J$1:$O$1,MATCH(TRUE,$J1278:$O1278&gt;0,0)),TRUE,$I$1)</f>
        <v>Unlabeled</v>
      </c>
    </row>
    <row r="1279" spans="1:17" x14ac:dyDescent="0.3">
      <c r="A1279" t="str">
        <f>Raw!A1279</f>
        <v>IMG20250802101146</v>
      </c>
      <c r="B1279" t="str">
        <f>Raw!B1279</f>
        <v>Unlabeled</v>
      </c>
      <c r="C1279" t="str">
        <f>class_updates_1!B1280</f>
        <v>Unlabeled</v>
      </c>
      <c r="D1279" t="str">
        <f>class_updates_2!B1280</f>
        <v>Unlabeled</v>
      </c>
      <c r="E1279" t="str">
        <f>class_updates_3!B1280</f>
        <v>Unlabeled</v>
      </c>
      <c r="I1279" s="3">
        <f t="shared" si="147"/>
        <v>4</v>
      </c>
      <c r="J1279" s="3">
        <f t="shared" si="147"/>
        <v>0</v>
      </c>
      <c r="K1279">
        <f t="shared" si="147"/>
        <v>0</v>
      </c>
      <c r="L1279">
        <f t="shared" si="147"/>
        <v>0</v>
      </c>
      <c r="M1279">
        <f t="shared" si="147"/>
        <v>0</v>
      </c>
      <c r="N1279">
        <f t="shared" si="147"/>
        <v>0</v>
      </c>
      <c r="O1279">
        <f t="shared" si="147"/>
        <v>0</v>
      </c>
      <c r="P1279" s="3">
        <f t="shared" si="141"/>
        <v>0</v>
      </c>
      <c r="Q1279" s="4" t="str">
        <f t="array" ref="Q1279">_xlfn.IFS(H1279&lt;&gt;"",H1279,Raw!C1279="Unusable","Unusable",P1279&gt;1,"Conflicted",P1279=1,INDEX($J$1:$O$1,MATCH(TRUE,$J1279:$O1279&gt;0,0)),TRUE,$I$1)</f>
        <v>Unlabeled</v>
      </c>
    </row>
    <row r="1280" spans="1:17" x14ac:dyDescent="0.3">
      <c r="A1280" t="str">
        <f>Raw!A1280</f>
        <v>IMG20250802101149</v>
      </c>
      <c r="B1280" t="str">
        <f>Raw!B1280</f>
        <v>Unlabeled</v>
      </c>
      <c r="C1280" t="str">
        <f>class_updates_1!B1281</f>
        <v>Unlabeled</v>
      </c>
      <c r="D1280" t="str">
        <f>class_updates_2!B1281</f>
        <v>Unlabeled</v>
      </c>
      <c r="E1280" t="str">
        <f>class_updates_3!B1281</f>
        <v>Unlabeled</v>
      </c>
      <c r="I1280" s="3">
        <f t="shared" si="147"/>
        <v>4</v>
      </c>
      <c r="J1280" s="3">
        <f t="shared" si="147"/>
        <v>0</v>
      </c>
      <c r="K1280">
        <f t="shared" si="147"/>
        <v>0</v>
      </c>
      <c r="L1280">
        <f t="shared" si="147"/>
        <v>0</v>
      </c>
      <c r="M1280">
        <f t="shared" si="147"/>
        <v>0</v>
      </c>
      <c r="N1280">
        <f t="shared" si="147"/>
        <v>0</v>
      </c>
      <c r="O1280">
        <f t="shared" si="147"/>
        <v>0</v>
      </c>
      <c r="P1280" s="3">
        <f t="shared" si="141"/>
        <v>0</v>
      </c>
      <c r="Q1280" s="4" t="str">
        <f t="array" ref="Q1280">_xlfn.IFS(H1280&lt;&gt;"",H1280,Raw!C1280="Unusable","Unusable",P1280&gt;1,"Conflicted",P1280=1,INDEX($J$1:$O$1,MATCH(TRUE,$J1280:$O1280&gt;0,0)),TRUE,$I$1)</f>
        <v>Unlabeled</v>
      </c>
    </row>
    <row r="1281" spans="1:17" x14ac:dyDescent="0.3">
      <c r="A1281" t="str">
        <f>Raw!A1281</f>
        <v>IMG20250802101210</v>
      </c>
      <c r="B1281" t="str">
        <f>Raw!B1281</f>
        <v>Unlabeled</v>
      </c>
      <c r="C1281" t="str">
        <f>class_updates_1!B1282</f>
        <v>Unlabeled</v>
      </c>
      <c r="D1281" t="str">
        <f>class_updates_2!B1282</f>
        <v>Unlabeled</v>
      </c>
      <c r="E1281" t="str">
        <f>class_updates_3!B1282</f>
        <v>Unlabeled</v>
      </c>
      <c r="I1281" s="3">
        <f t="shared" si="147"/>
        <v>4</v>
      </c>
      <c r="J1281" s="3">
        <f t="shared" si="147"/>
        <v>0</v>
      </c>
      <c r="K1281">
        <f t="shared" si="147"/>
        <v>0</v>
      </c>
      <c r="L1281">
        <f t="shared" si="147"/>
        <v>0</v>
      </c>
      <c r="M1281">
        <f t="shared" si="147"/>
        <v>0</v>
      </c>
      <c r="N1281">
        <f t="shared" si="147"/>
        <v>0</v>
      </c>
      <c r="O1281">
        <f t="shared" si="147"/>
        <v>0</v>
      </c>
      <c r="P1281" s="3">
        <f t="shared" si="141"/>
        <v>0</v>
      </c>
      <c r="Q1281" s="4" t="str">
        <f t="array" ref="Q1281">_xlfn.IFS(H1281&lt;&gt;"",H1281,Raw!C1281="Unusable","Unusable",P1281&gt;1,"Conflicted",P1281=1,INDEX($J$1:$O$1,MATCH(TRUE,$J1281:$O1281&gt;0,0)),TRUE,$I$1)</f>
        <v>Unlabeled</v>
      </c>
    </row>
    <row r="1282" spans="1:17" x14ac:dyDescent="0.3">
      <c r="A1282" t="str">
        <f>Raw!A1282</f>
        <v>IMG20250802101220</v>
      </c>
      <c r="B1282" t="str">
        <f>Raw!B1282</f>
        <v>Unlabeled</v>
      </c>
      <c r="C1282" t="str">
        <f>class_updates_1!B1283</f>
        <v>Unlabeled</v>
      </c>
      <c r="D1282" t="str">
        <f>class_updates_2!B1283</f>
        <v>Unlabeled</v>
      </c>
      <c r="E1282" t="str">
        <f>class_updates_3!B1283</f>
        <v>Unlabeled</v>
      </c>
      <c r="I1282" s="3">
        <f t="shared" ref="I1282:O1291" si="148">COUNTIF($B1282:$G1282,I$1)</f>
        <v>4</v>
      </c>
      <c r="J1282" s="3">
        <f t="shared" si="148"/>
        <v>0</v>
      </c>
      <c r="K1282">
        <f t="shared" si="148"/>
        <v>0</v>
      </c>
      <c r="L1282">
        <f t="shared" si="148"/>
        <v>0</v>
      </c>
      <c r="M1282">
        <f t="shared" si="148"/>
        <v>0</v>
      </c>
      <c r="N1282">
        <f t="shared" si="148"/>
        <v>0</v>
      </c>
      <c r="O1282">
        <f t="shared" si="148"/>
        <v>0</v>
      </c>
      <c r="P1282" s="3">
        <f t="shared" ref="P1282:P1345" si="149">COUNTIF(J1282:O1282,"&gt;0")</f>
        <v>0</v>
      </c>
      <c r="Q1282" s="4" t="str">
        <f t="array" ref="Q1282">_xlfn.IFS(H1282&lt;&gt;"",H1282,Raw!C1282="Unusable","Unusable",P1282&gt;1,"Conflicted",P1282=1,INDEX($J$1:$O$1,MATCH(TRUE,$J1282:$O1282&gt;0,0)),TRUE,$I$1)</f>
        <v>Unlabeled</v>
      </c>
    </row>
    <row r="1283" spans="1:17" x14ac:dyDescent="0.3">
      <c r="A1283" t="str">
        <f>Raw!A1283</f>
        <v>IMG20250802101332</v>
      </c>
      <c r="B1283" t="str">
        <f>Raw!B1283</f>
        <v>Unlabeled</v>
      </c>
      <c r="C1283" t="str">
        <f>class_updates_1!B1284</f>
        <v>Unlabeled</v>
      </c>
      <c r="D1283" t="str">
        <f>class_updates_2!B1284</f>
        <v>Unlabeled</v>
      </c>
      <c r="E1283" t="str">
        <f>class_updates_3!B1284</f>
        <v>Unlabeled</v>
      </c>
      <c r="I1283" s="3">
        <f t="shared" si="148"/>
        <v>4</v>
      </c>
      <c r="J1283" s="3">
        <f t="shared" si="148"/>
        <v>0</v>
      </c>
      <c r="K1283">
        <f t="shared" si="148"/>
        <v>0</v>
      </c>
      <c r="L1283">
        <f t="shared" si="148"/>
        <v>0</v>
      </c>
      <c r="M1283">
        <f t="shared" si="148"/>
        <v>0</v>
      </c>
      <c r="N1283">
        <f t="shared" si="148"/>
        <v>0</v>
      </c>
      <c r="O1283">
        <f t="shared" si="148"/>
        <v>0</v>
      </c>
      <c r="P1283" s="3">
        <f t="shared" si="149"/>
        <v>0</v>
      </c>
      <c r="Q1283" s="4" t="str">
        <f t="array" ref="Q1283">_xlfn.IFS(H1283&lt;&gt;"",H1283,Raw!C1283="Unusable","Unusable",P1283&gt;1,"Conflicted",P1283=1,INDEX($J$1:$O$1,MATCH(TRUE,$J1283:$O1283&gt;0,0)),TRUE,$I$1)</f>
        <v>Unlabeled</v>
      </c>
    </row>
    <row r="1284" spans="1:17" x14ac:dyDescent="0.3">
      <c r="A1284" t="str">
        <f>Raw!A1284</f>
        <v>IMG20250802101340</v>
      </c>
      <c r="B1284" t="str">
        <f>Raw!B1284</f>
        <v>Unlabeled</v>
      </c>
      <c r="C1284" t="str">
        <f>class_updates_1!B1285</f>
        <v>Unlabeled</v>
      </c>
      <c r="D1284" t="str">
        <f>class_updates_2!B1285</f>
        <v>Unlabeled</v>
      </c>
      <c r="E1284" t="str">
        <f>class_updates_3!B1285</f>
        <v>Unlabeled</v>
      </c>
      <c r="I1284" s="3">
        <f t="shared" si="148"/>
        <v>4</v>
      </c>
      <c r="J1284" s="3">
        <f t="shared" si="148"/>
        <v>0</v>
      </c>
      <c r="K1284">
        <f t="shared" si="148"/>
        <v>0</v>
      </c>
      <c r="L1284">
        <f t="shared" si="148"/>
        <v>0</v>
      </c>
      <c r="M1284">
        <f t="shared" si="148"/>
        <v>0</v>
      </c>
      <c r="N1284">
        <f t="shared" si="148"/>
        <v>0</v>
      </c>
      <c r="O1284">
        <f t="shared" si="148"/>
        <v>0</v>
      </c>
      <c r="P1284" s="3">
        <f t="shared" si="149"/>
        <v>0</v>
      </c>
      <c r="Q1284" s="4" t="str">
        <f t="array" ref="Q1284">_xlfn.IFS(H1284&lt;&gt;"",H1284,Raw!C1284="Unusable","Unusable",P1284&gt;1,"Conflicted",P1284=1,INDEX($J$1:$O$1,MATCH(TRUE,$J1284:$O1284&gt;0,0)),TRUE,$I$1)</f>
        <v>Unlabeled</v>
      </c>
    </row>
    <row r="1285" spans="1:17" x14ac:dyDescent="0.3">
      <c r="A1285" t="str">
        <f>Raw!A1285</f>
        <v>IMG20250802101347</v>
      </c>
      <c r="B1285" t="str">
        <f>Raw!B1285</f>
        <v>Unlabeled</v>
      </c>
      <c r="C1285" t="str">
        <f>class_updates_1!B1286</f>
        <v>Unlabeled</v>
      </c>
      <c r="D1285" t="str">
        <f>class_updates_2!B1286</f>
        <v>Unlabeled</v>
      </c>
      <c r="E1285" t="str">
        <f>class_updates_3!B1286</f>
        <v>Unlabeled</v>
      </c>
      <c r="I1285" s="3">
        <f t="shared" si="148"/>
        <v>4</v>
      </c>
      <c r="J1285" s="3">
        <f t="shared" si="148"/>
        <v>0</v>
      </c>
      <c r="K1285">
        <f t="shared" si="148"/>
        <v>0</v>
      </c>
      <c r="L1285">
        <f t="shared" si="148"/>
        <v>0</v>
      </c>
      <c r="M1285">
        <f t="shared" si="148"/>
        <v>0</v>
      </c>
      <c r="N1285">
        <f t="shared" si="148"/>
        <v>0</v>
      </c>
      <c r="O1285">
        <f t="shared" si="148"/>
        <v>0</v>
      </c>
      <c r="P1285" s="3">
        <f t="shared" si="149"/>
        <v>0</v>
      </c>
      <c r="Q1285" s="4" t="str">
        <f t="array" ref="Q1285">_xlfn.IFS(H1285&lt;&gt;"",H1285,Raw!C1285="Unusable","Unusable",P1285&gt;1,"Conflicted",P1285=1,INDEX($J$1:$O$1,MATCH(TRUE,$J1285:$O1285&gt;0,0)),TRUE,$I$1)</f>
        <v>Unlabeled</v>
      </c>
    </row>
    <row r="1286" spans="1:17" x14ac:dyDescent="0.3">
      <c r="A1286" t="str">
        <f>Raw!A1286</f>
        <v>IMG20250802101351</v>
      </c>
      <c r="B1286" t="str">
        <f>Raw!B1286</f>
        <v>Unlabeled</v>
      </c>
      <c r="C1286" t="str">
        <f>class_updates_1!B1287</f>
        <v>Unlabeled</v>
      </c>
      <c r="D1286" t="str">
        <f>class_updates_2!B1287</f>
        <v>Unlabeled</v>
      </c>
      <c r="E1286" t="str">
        <f>class_updates_3!B1287</f>
        <v>Unlabeled</v>
      </c>
      <c r="I1286" s="3">
        <f t="shared" si="148"/>
        <v>4</v>
      </c>
      <c r="J1286" s="3">
        <f t="shared" si="148"/>
        <v>0</v>
      </c>
      <c r="K1286">
        <f t="shared" si="148"/>
        <v>0</v>
      </c>
      <c r="L1286">
        <f t="shared" si="148"/>
        <v>0</v>
      </c>
      <c r="M1286">
        <f t="shared" si="148"/>
        <v>0</v>
      </c>
      <c r="N1286">
        <f t="shared" si="148"/>
        <v>0</v>
      </c>
      <c r="O1286">
        <f t="shared" si="148"/>
        <v>0</v>
      </c>
      <c r="P1286" s="3">
        <f t="shared" si="149"/>
        <v>0</v>
      </c>
      <c r="Q1286" s="4" t="str">
        <f t="array" ref="Q1286">_xlfn.IFS(H1286&lt;&gt;"",H1286,Raw!C1286="Unusable","Unusable",P1286&gt;1,"Conflicted",P1286=1,INDEX($J$1:$O$1,MATCH(TRUE,$J1286:$O1286&gt;0,0)),TRUE,$I$1)</f>
        <v>Unlabeled</v>
      </c>
    </row>
    <row r="1287" spans="1:17" x14ac:dyDescent="0.3">
      <c r="A1287" t="str">
        <f>Raw!A1287</f>
        <v>IMG20250802101404</v>
      </c>
      <c r="B1287" t="str">
        <f>Raw!B1287</f>
        <v>Unlabeled</v>
      </c>
      <c r="C1287" t="str">
        <f>class_updates_1!B1288</f>
        <v>Unlabeled</v>
      </c>
      <c r="D1287" t="str">
        <f>class_updates_2!B1288</f>
        <v>Unlabeled</v>
      </c>
      <c r="E1287" t="str">
        <f>class_updates_3!B1288</f>
        <v>Unlabeled</v>
      </c>
      <c r="I1287" s="3">
        <f t="shared" si="148"/>
        <v>4</v>
      </c>
      <c r="J1287" s="3">
        <f t="shared" si="148"/>
        <v>0</v>
      </c>
      <c r="K1287">
        <f t="shared" si="148"/>
        <v>0</v>
      </c>
      <c r="L1287">
        <f t="shared" si="148"/>
        <v>0</v>
      </c>
      <c r="M1287">
        <f t="shared" si="148"/>
        <v>0</v>
      </c>
      <c r="N1287">
        <f t="shared" si="148"/>
        <v>0</v>
      </c>
      <c r="O1287">
        <f t="shared" si="148"/>
        <v>0</v>
      </c>
      <c r="P1287" s="3">
        <f t="shared" si="149"/>
        <v>0</v>
      </c>
      <c r="Q1287" s="4" t="str">
        <f t="array" ref="Q1287">_xlfn.IFS(H1287&lt;&gt;"",H1287,Raw!C1287="Unusable","Unusable",P1287&gt;1,"Conflicted",P1287=1,INDEX($J$1:$O$1,MATCH(TRUE,$J1287:$O1287&gt;0,0)),TRUE,$I$1)</f>
        <v>Unlabeled</v>
      </c>
    </row>
    <row r="1288" spans="1:17" x14ac:dyDescent="0.3">
      <c r="A1288" t="str">
        <f>Raw!A1288</f>
        <v>IMG20250802101416</v>
      </c>
      <c r="B1288" t="str">
        <f>Raw!B1288</f>
        <v>Unlabeled</v>
      </c>
      <c r="C1288" t="str">
        <f>class_updates_1!B1289</f>
        <v>Unlabeled</v>
      </c>
      <c r="D1288" t="str">
        <f>class_updates_2!B1289</f>
        <v>Unlabeled</v>
      </c>
      <c r="E1288" t="str">
        <f>class_updates_3!B1289</f>
        <v>Unlabeled</v>
      </c>
      <c r="I1288" s="3">
        <f t="shared" si="148"/>
        <v>4</v>
      </c>
      <c r="J1288" s="3">
        <f t="shared" si="148"/>
        <v>0</v>
      </c>
      <c r="K1288">
        <f t="shared" si="148"/>
        <v>0</v>
      </c>
      <c r="L1288">
        <f t="shared" si="148"/>
        <v>0</v>
      </c>
      <c r="M1288">
        <f t="shared" si="148"/>
        <v>0</v>
      </c>
      <c r="N1288">
        <f t="shared" si="148"/>
        <v>0</v>
      </c>
      <c r="O1288">
        <f t="shared" si="148"/>
        <v>0</v>
      </c>
      <c r="P1288" s="3">
        <f t="shared" si="149"/>
        <v>0</v>
      </c>
      <c r="Q1288" s="4" t="str">
        <f t="array" ref="Q1288">_xlfn.IFS(H1288&lt;&gt;"",H1288,Raw!C1288="Unusable","Unusable",P1288&gt;1,"Conflicted",P1288=1,INDEX($J$1:$O$1,MATCH(TRUE,$J1288:$O1288&gt;0,0)),TRUE,$I$1)</f>
        <v>Unlabeled</v>
      </c>
    </row>
    <row r="1289" spans="1:17" x14ac:dyDescent="0.3">
      <c r="A1289" t="str">
        <f>Raw!A1289</f>
        <v>IMG20250802101419</v>
      </c>
      <c r="B1289" t="str">
        <f>Raw!B1289</f>
        <v>Unlabeled</v>
      </c>
      <c r="C1289" t="str">
        <f>class_updates_1!B1290</f>
        <v>Unlabeled</v>
      </c>
      <c r="D1289" t="str">
        <f>class_updates_2!B1290</f>
        <v>Unlabeled</v>
      </c>
      <c r="E1289" t="str">
        <f>class_updates_3!B1290</f>
        <v>Unlabeled</v>
      </c>
      <c r="I1289" s="3">
        <f t="shared" si="148"/>
        <v>4</v>
      </c>
      <c r="J1289" s="3">
        <f t="shared" si="148"/>
        <v>0</v>
      </c>
      <c r="K1289">
        <f t="shared" si="148"/>
        <v>0</v>
      </c>
      <c r="L1289">
        <f t="shared" si="148"/>
        <v>0</v>
      </c>
      <c r="M1289">
        <f t="shared" si="148"/>
        <v>0</v>
      </c>
      <c r="N1289">
        <f t="shared" si="148"/>
        <v>0</v>
      </c>
      <c r="O1289">
        <f t="shared" si="148"/>
        <v>0</v>
      </c>
      <c r="P1289" s="3">
        <f t="shared" si="149"/>
        <v>0</v>
      </c>
      <c r="Q1289" s="4" t="str">
        <f t="array" ref="Q1289">_xlfn.IFS(H1289&lt;&gt;"",H1289,Raw!C1289="Unusable","Unusable",P1289&gt;1,"Conflicted",P1289=1,INDEX($J$1:$O$1,MATCH(TRUE,$J1289:$O1289&gt;0,0)),TRUE,$I$1)</f>
        <v>Unlabeled</v>
      </c>
    </row>
    <row r="1290" spans="1:17" x14ac:dyDescent="0.3">
      <c r="A1290" t="str">
        <f>Raw!A1290</f>
        <v>IMG20250802101424</v>
      </c>
      <c r="B1290" t="str">
        <f>Raw!B1290</f>
        <v>Unlabeled</v>
      </c>
      <c r="C1290" t="str">
        <f>class_updates_1!B1291</f>
        <v>Unlabeled</v>
      </c>
      <c r="D1290" t="str">
        <f>class_updates_2!B1291</f>
        <v>Unlabeled</v>
      </c>
      <c r="E1290" t="str">
        <f>class_updates_3!B1291</f>
        <v>Unlabeled</v>
      </c>
      <c r="I1290" s="3">
        <f t="shared" si="148"/>
        <v>4</v>
      </c>
      <c r="J1290" s="3">
        <f t="shared" si="148"/>
        <v>0</v>
      </c>
      <c r="K1290">
        <f t="shared" si="148"/>
        <v>0</v>
      </c>
      <c r="L1290">
        <f t="shared" si="148"/>
        <v>0</v>
      </c>
      <c r="M1290">
        <f t="shared" si="148"/>
        <v>0</v>
      </c>
      <c r="N1290">
        <f t="shared" si="148"/>
        <v>0</v>
      </c>
      <c r="O1290">
        <f t="shared" si="148"/>
        <v>0</v>
      </c>
      <c r="P1290" s="3">
        <f t="shared" si="149"/>
        <v>0</v>
      </c>
      <c r="Q1290" s="4" t="str">
        <f t="array" ref="Q1290">_xlfn.IFS(H1290&lt;&gt;"",H1290,Raw!C1290="Unusable","Unusable",P1290&gt;1,"Conflicted",P1290=1,INDEX($J$1:$O$1,MATCH(TRUE,$J1290:$O1290&gt;0,0)),TRUE,$I$1)</f>
        <v>Unlabeled</v>
      </c>
    </row>
    <row r="1291" spans="1:17" x14ac:dyDescent="0.3">
      <c r="A1291" t="str">
        <f>Raw!A1291</f>
        <v>IMG20250802101438</v>
      </c>
      <c r="B1291" t="str">
        <f>Raw!B1291</f>
        <v>Unlabeled</v>
      </c>
      <c r="C1291" t="str">
        <f>class_updates_1!B1292</f>
        <v>Unlabeled</v>
      </c>
      <c r="D1291" t="str">
        <f>class_updates_2!B1292</f>
        <v>Unlabeled</v>
      </c>
      <c r="E1291" t="str">
        <f>class_updates_3!B1292</f>
        <v>Unlabeled</v>
      </c>
      <c r="I1291" s="3">
        <f t="shared" si="148"/>
        <v>4</v>
      </c>
      <c r="J1291" s="3">
        <f t="shared" si="148"/>
        <v>0</v>
      </c>
      <c r="K1291">
        <f t="shared" si="148"/>
        <v>0</v>
      </c>
      <c r="L1291">
        <f t="shared" si="148"/>
        <v>0</v>
      </c>
      <c r="M1291">
        <f t="shared" si="148"/>
        <v>0</v>
      </c>
      <c r="N1291">
        <f t="shared" si="148"/>
        <v>0</v>
      </c>
      <c r="O1291">
        <f t="shared" si="148"/>
        <v>0</v>
      </c>
      <c r="P1291" s="3">
        <f t="shared" si="149"/>
        <v>0</v>
      </c>
      <c r="Q1291" s="4" t="str">
        <f t="array" ref="Q1291">_xlfn.IFS(H1291&lt;&gt;"",H1291,Raw!C1291="Unusable","Unusable",P1291&gt;1,"Conflicted",P1291=1,INDEX($J$1:$O$1,MATCH(TRUE,$J1291:$O1291&gt;0,0)),TRUE,$I$1)</f>
        <v>Unlabeled</v>
      </c>
    </row>
    <row r="1292" spans="1:17" x14ac:dyDescent="0.3">
      <c r="A1292" t="str">
        <f>Raw!A1292</f>
        <v>IMG20250802101459</v>
      </c>
      <c r="B1292" t="str">
        <f>Raw!B1292</f>
        <v>Unlabeled</v>
      </c>
      <c r="C1292" t="str">
        <f>class_updates_1!B1293</f>
        <v>Unlabeled</v>
      </c>
      <c r="D1292" t="str">
        <f>class_updates_2!B1293</f>
        <v>Unlabeled</v>
      </c>
      <c r="E1292" t="str">
        <f>class_updates_3!B1293</f>
        <v>Unlabeled</v>
      </c>
      <c r="I1292" s="3">
        <f t="shared" ref="I1292:O1301" si="150">COUNTIF($B1292:$G1292,I$1)</f>
        <v>4</v>
      </c>
      <c r="J1292" s="3">
        <f t="shared" si="150"/>
        <v>0</v>
      </c>
      <c r="K1292">
        <f t="shared" si="150"/>
        <v>0</v>
      </c>
      <c r="L1292">
        <f t="shared" si="150"/>
        <v>0</v>
      </c>
      <c r="M1292">
        <f t="shared" si="150"/>
        <v>0</v>
      </c>
      <c r="N1292">
        <f t="shared" si="150"/>
        <v>0</v>
      </c>
      <c r="O1292">
        <f t="shared" si="150"/>
        <v>0</v>
      </c>
      <c r="P1292" s="3">
        <f t="shared" si="149"/>
        <v>0</v>
      </c>
      <c r="Q1292" s="4" t="str">
        <f t="array" ref="Q1292">_xlfn.IFS(H1292&lt;&gt;"",H1292,Raw!C1292="Unusable","Unusable",P1292&gt;1,"Conflicted",P1292=1,INDEX($J$1:$O$1,MATCH(TRUE,$J1292:$O1292&gt;0,0)),TRUE,$I$1)</f>
        <v>Unlabeled</v>
      </c>
    </row>
    <row r="1293" spans="1:17" x14ac:dyDescent="0.3">
      <c r="A1293" t="str">
        <f>Raw!A1293</f>
        <v>IMG20250802101509</v>
      </c>
      <c r="B1293" t="str">
        <f>Raw!B1293</f>
        <v>Unlabeled</v>
      </c>
      <c r="C1293" t="str">
        <f>class_updates_1!B1294</f>
        <v>Unlabeled</v>
      </c>
      <c r="D1293" t="str">
        <f>class_updates_2!B1294</f>
        <v>Unlabeled</v>
      </c>
      <c r="E1293" t="str">
        <f>class_updates_3!B1294</f>
        <v>Unlabeled</v>
      </c>
      <c r="I1293" s="3">
        <f t="shared" si="150"/>
        <v>4</v>
      </c>
      <c r="J1293" s="3">
        <f t="shared" si="150"/>
        <v>0</v>
      </c>
      <c r="K1293">
        <f t="shared" si="150"/>
        <v>0</v>
      </c>
      <c r="L1293">
        <f t="shared" si="150"/>
        <v>0</v>
      </c>
      <c r="M1293">
        <f t="shared" si="150"/>
        <v>0</v>
      </c>
      <c r="N1293">
        <f t="shared" si="150"/>
        <v>0</v>
      </c>
      <c r="O1293">
        <f t="shared" si="150"/>
        <v>0</v>
      </c>
      <c r="P1293" s="3">
        <f t="shared" si="149"/>
        <v>0</v>
      </c>
      <c r="Q1293" s="4" t="str">
        <f t="array" ref="Q1293">_xlfn.IFS(H1293&lt;&gt;"",H1293,Raw!C1293="Unusable","Unusable",P1293&gt;1,"Conflicted",P1293=1,INDEX($J$1:$O$1,MATCH(TRUE,$J1293:$O1293&gt;0,0)),TRUE,$I$1)</f>
        <v>Unlabeled</v>
      </c>
    </row>
    <row r="1294" spans="1:17" x14ac:dyDescent="0.3">
      <c r="A1294" t="str">
        <f>Raw!A1294</f>
        <v>IMG20250802101516</v>
      </c>
      <c r="B1294" t="str">
        <f>Raw!B1294</f>
        <v>Unlabeled</v>
      </c>
      <c r="C1294" t="str">
        <f>class_updates_1!B1295</f>
        <v>Unlabeled</v>
      </c>
      <c r="D1294" t="str">
        <f>class_updates_2!B1295</f>
        <v>Unlabeled</v>
      </c>
      <c r="E1294" t="str">
        <f>class_updates_3!B1295</f>
        <v>Unlabeled</v>
      </c>
      <c r="I1294" s="3">
        <f t="shared" si="150"/>
        <v>4</v>
      </c>
      <c r="J1294" s="3">
        <f t="shared" si="150"/>
        <v>0</v>
      </c>
      <c r="K1294">
        <f t="shared" si="150"/>
        <v>0</v>
      </c>
      <c r="L1294">
        <f t="shared" si="150"/>
        <v>0</v>
      </c>
      <c r="M1294">
        <f t="shared" si="150"/>
        <v>0</v>
      </c>
      <c r="N1294">
        <f t="shared" si="150"/>
        <v>0</v>
      </c>
      <c r="O1294">
        <f t="shared" si="150"/>
        <v>0</v>
      </c>
      <c r="P1294" s="3">
        <f t="shared" si="149"/>
        <v>0</v>
      </c>
      <c r="Q1294" s="4" t="str">
        <f t="array" ref="Q1294">_xlfn.IFS(H1294&lt;&gt;"",H1294,Raw!C1294="Unusable","Unusable",P1294&gt;1,"Conflicted",P1294=1,INDEX($J$1:$O$1,MATCH(TRUE,$J1294:$O1294&gt;0,0)),TRUE,$I$1)</f>
        <v>Unlabeled</v>
      </c>
    </row>
    <row r="1295" spans="1:17" x14ac:dyDescent="0.3">
      <c r="A1295" t="str">
        <f>Raw!A1295</f>
        <v>IMG20250802101524</v>
      </c>
      <c r="B1295" t="str">
        <f>Raw!B1295</f>
        <v>Unlabeled</v>
      </c>
      <c r="C1295" t="str">
        <f>class_updates_1!B1296</f>
        <v>Unlabeled</v>
      </c>
      <c r="D1295" t="str">
        <f>class_updates_2!B1296</f>
        <v>Unlabeled</v>
      </c>
      <c r="E1295" t="str">
        <f>class_updates_3!B1296</f>
        <v>Unlabeled</v>
      </c>
      <c r="I1295" s="3">
        <f t="shared" si="150"/>
        <v>4</v>
      </c>
      <c r="J1295" s="3">
        <f t="shared" si="150"/>
        <v>0</v>
      </c>
      <c r="K1295">
        <f t="shared" si="150"/>
        <v>0</v>
      </c>
      <c r="L1295">
        <f t="shared" si="150"/>
        <v>0</v>
      </c>
      <c r="M1295">
        <f t="shared" si="150"/>
        <v>0</v>
      </c>
      <c r="N1295">
        <f t="shared" si="150"/>
        <v>0</v>
      </c>
      <c r="O1295">
        <f t="shared" si="150"/>
        <v>0</v>
      </c>
      <c r="P1295" s="3">
        <f t="shared" si="149"/>
        <v>0</v>
      </c>
      <c r="Q1295" s="4" t="str">
        <f t="array" ref="Q1295">_xlfn.IFS(H1295&lt;&gt;"",H1295,Raw!C1295="Unusable","Unusable",P1295&gt;1,"Conflicted",P1295=1,INDEX($J$1:$O$1,MATCH(TRUE,$J1295:$O1295&gt;0,0)),TRUE,$I$1)</f>
        <v>Unlabeled</v>
      </c>
    </row>
    <row r="1296" spans="1:17" x14ac:dyDescent="0.3">
      <c r="A1296" t="str">
        <f>Raw!A1296</f>
        <v>IMG20250802101532</v>
      </c>
      <c r="B1296" t="str">
        <f>Raw!B1296</f>
        <v>Unlabeled</v>
      </c>
      <c r="C1296" t="str">
        <f>class_updates_1!B1297</f>
        <v>Unlabeled</v>
      </c>
      <c r="D1296" t="str">
        <f>class_updates_2!B1297</f>
        <v>Unlabeled</v>
      </c>
      <c r="E1296" t="str">
        <f>class_updates_3!B1297</f>
        <v>Unlabeled</v>
      </c>
      <c r="I1296" s="3">
        <f t="shared" si="150"/>
        <v>4</v>
      </c>
      <c r="J1296" s="3">
        <f t="shared" si="150"/>
        <v>0</v>
      </c>
      <c r="K1296">
        <f t="shared" si="150"/>
        <v>0</v>
      </c>
      <c r="L1296">
        <f t="shared" si="150"/>
        <v>0</v>
      </c>
      <c r="M1296">
        <f t="shared" si="150"/>
        <v>0</v>
      </c>
      <c r="N1296">
        <f t="shared" si="150"/>
        <v>0</v>
      </c>
      <c r="O1296">
        <f t="shared" si="150"/>
        <v>0</v>
      </c>
      <c r="P1296" s="3">
        <f t="shared" si="149"/>
        <v>0</v>
      </c>
      <c r="Q1296" s="4" t="str">
        <f t="array" ref="Q1296">_xlfn.IFS(H1296&lt;&gt;"",H1296,Raw!C1296="Unusable","Unusable",P1296&gt;1,"Conflicted",P1296=1,INDEX($J$1:$O$1,MATCH(TRUE,$J1296:$O1296&gt;0,0)),TRUE,$I$1)</f>
        <v>Unlabeled</v>
      </c>
    </row>
    <row r="1297" spans="1:17" x14ac:dyDescent="0.3">
      <c r="A1297" t="str">
        <f>Raw!A1297</f>
        <v>IMG20250802101539</v>
      </c>
      <c r="B1297" t="str">
        <f>Raw!B1297</f>
        <v>Unlabeled</v>
      </c>
      <c r="C1297" t="str">
        <f>class_updates_1!B1298</f>
        <v>Unlabeled</v>
      </c>
      <c r="D1297" t="str">
        <f>class_updates_2!B1298</f>
        <v>Unlabeled</v>
      </c>
      <c r="E1297" t="str">
        <f>class_updates_3!B1298</f>
        <v>Unlabeled</v>
      </c>
      <c r="I1297" s="3">
        <f t="shared" si="150"/>
        <v>4</v>
      </c>
      <c r="J1297" s="3">
        <f t="shared" si="150"/>
        <v>0</v>
      </c>
      <c r="K1297">
        <f t="shared" si="150"/>
        <v>0</v>
      </c>
      <c r="L1297">
        <f t="shared" si="150"/>
        <v>0</v>
      </c>
      <c r="M1297">
        <f t="shared" si="150"/>
        <v>0</v>
      </c>
      <c r="N1297">
        <f t="shared" si="150"/>
        <v>0</v>
      </c>
      <c r="O1297">
        <f t="shared" si="150"/>
        <v>0</v>
      </c>
      <c r="P1297" s="3">
        <f t="shared" si="149"/>
        <v>0</v>
      </c>
      <c r="Q1297" s="4" t="str">
        <f t="array" ref="Q1297">_xlfn.IFS(H1297&lt;&gt;"",H1297,Raw!C1297="Unusable","Unusable",P1297&gt;1,"Conflicted",P1297=1,INDEX($J$1:$O$1,MATCH(TRUE,$J1297:$O1297&gt;0,0)),TRUE,$I$1)</f>
        <v>Unlabeled</v>
      </c>
    </row>
    <row r="1298" spans="1:17" x14ac:dyDescent="0.3">
      <c r="A1298" t="str">
        <f>Raw!A1298</f>
        <v>IMG20250802101549</v>
      </c>
      <c r="B1298" t="str">
        <f>Raw!B1298</f>
        <v>Unlabeled</v>
      </c>
      <c r="C1298" t="str">
        <f>class_updates_1!B1299</f>
        <v>Unlabeled</v>
      </c>
      <c r="D1298" t="str">
        <f>class_updates_2!B1299</f>
        <v>Unlabeled</v>
      </c>
      <c r="E1298" t="str">
        <f>class_updates_3!B1299</f>
        <v>Unlabeled</v>
      </c>
      <c r="I1298" s="3">
        <f t="shared" si="150"/>
        <v>4</v>
      </c>
      <c r="J1298" s="3">
        <f t="shared" si="150"/>
        <v>0</v>
      </c>
      <c r="K1298">
        <f t="shared" si="150"/>
        <v>0</v>
      </c>
      <c r="L1298">
        <f t="shared" si="150"/>
        <v>0</v>
      </c>
      <c r="M1298">
        <f t="shared" si="150"/>
        <v>0</v>
      </c>
      <c r="N1298">
        <f t="shared" si="150"/>
        <v>0</v>
      </c>
      <c r="O1298">
        <f t="shared" si="150"/>
        <v>0</v>
      </c>
      <c r="P1298" s="3">
        <f t="shared" si="149"/>
        <v>0</v>
      </c>
      <c r="Q1298" s="4" t="str">
        <f t="array" ref="Q1298">_xlfn.IFS(H1298&lt;&gt;"",H1298,Raw!C1298="Unusable","Unusable",P1298&gt;1,"Conflicted",P1298=1,INDEX($J$1:$O$1,MATCH(TRUE,$J1298:$O1298&gt;0,0)),TRUE,$I$1)</f>
        <v>Unlabeled</v>
      </c>
    </row>
    <row r="1299" spans="1:17" x14ac:dyDescent="0.3">
      <c r="A1299" t="str">
        <f>Raw!A1299</f>
        <v>IMG20250802101557</v>
      </c>
      <c r="B1299" t="str">
        <f>Raw!B1299</f>
        <v>Canker</v>
      </c>
      <c r="C1299" t="str">
        <f>class_updates_1!B1300</f>
        <v>Unlabeled</v>
      </c>
      <c r="D1299" t="str">
        <f>class_updates_2!B1300</f>
        <v>Unlabeled</v>
      </c>
      <c r="E1299" t="str">
        <f>class_updates_3!B1300</f>
        <v>Canker</v>
      </c>
      <c r="I1299" s="3">
        <f t="shared" si="150"/>
        <v>2</v>
      </c>
      <c r="J1299" s="3">
        <f t="shared" si="150"/>
        <v>0</v>
      </c>
      <c r="K1299">
        <f t="shared" si="150"/>
        <v>0</v>
      </c>
      <c r="L1299">
        <f t="shared" si="150"/>
        <v>2</v>
      </c>
      <c r="M1299">
        <f t="shared" si="150"/>
        <v>0</v>
      </c>
      <c r="N1299">
        <f t="shared" si="150"/>
        <v>0</v>
      </c>
      <c r="O1299">
        <f t="shared" si="150"/>
        <v>0</v>
      </c>
      <c r="P1299" s="3">
        <f t="shared" si="149"/>
        <v>1</v>
      </c>
      <c r="Q1299" s="4" t="str">
        <f t="array" ref="Q1299">_xlfn.IFS(H1299&lt;&gt;"",H1299,Raw!C1299="Unusable","Unusable",P1299&gt;1,"Conflicted",P1299=1,INDEX($J$1:$O$1,MATCH(TRUE,$J1299:$O1299&gt;0,0)),TRUE,$I$1)</f>
        <v>Canker</v>
      </c>
    </row>
    <row r="1300" spans="1:17" x14ac:dyDescent="0.3">
      <c r="A1300" t="str">
        <f>Raw!A1300</f>
        <v>IMG20250802101603</v>
      </c>
      <c r="B1300" t="str">
        <f>Raw!B1300</f>
        <v>Canker</v>
      </c>
      <c r="C1300" t="str">
        <f>class_updates_1!B1301</f>
        <v>Unlabeled</v>
      </c>
      <c r="D1300" t="str">
        <f>class_updates_2!B1301</f>
        <v>Unlabeled</v>
      </c>
      <c r="E1300" t="str">
        <f>class_updates_3!B1301</f>
        <v>Canker</v>
      </c>
      <c r="I1300" s="3">
        <f t="shared" si="150"/>
        <v>2</v>
      </c>
      <c r="J1300" s="3">
        <f t="shared" si="150"/>
        <v>0</v>
      </c>
      <c r="K1300">
        <f t="shared" si="150"/>
        <v>0</v>
      </c>
      <c r="L1300">
        <f t="shared" si="150"/>
        <v>2</v>
      </c>
      <c r="M1300">
        <f t="shared" si="150"/>
        <v>0</v>
      </c>
      <c r="N1300">
        <f t="shared" si="150"/>
        <v>0</v>
      </c>
      <c r="O1300">
        <f t="shared" si="150"/>
        <v>0</v>
      </c>
      <c r="P1300" s="3">
        <f t="shared" si="149"/>
        <v>1</v>
      </c>
      <c r="Q1300" s="4" t="str">
        <f t="array" ref="Q1300">_xlfn.IFS(H1300&lt;&gt;"",H1300,Raw!C1300="Unusable","Unusable",P1300&gt;1,"Conflicted",P1300=1,INDEX($J$1:$O$1,MATCH(TRUE,$J1300:$O1300&gt;0,0)),TRUE,$I$1)</f>
        <v>Canker</v>
      </c>
    </row>
    <row r="1301" spans="1:17" x14ac:dyDescent="0.3">
      <c r="A1301" t="str">
        <f>Raw!A1301</f>
        <v>IMG20250802101618</v>
      </c>
      <c r="B1301" t="str">
        <f>Raw!B1301</f>
        <v>Unlabeled</v>
      </c>
      <c r="C1301" t="str">
        <f>class_updates_1!B1302</f>
        <v>Unlabeled</v>
      </c>
      <c r="D1301" t="str">
        <f>class_updates_2!B1302</f>
        <v>Unlabeled</v>
      </c>
      <c r="E1301" t="str">
        <f>class_updates_3!B1302</f>
        <v>Unlabeled</v>
      </c>
      <c r="I1301" s="3">
        <f t="shared" si="150"/>
        <v>4</v>
      </c>
      <c r="J1301" s="3">
        <f t="shared" si="150"/>
        <v>0</v>
      </c>
      <c r="K1301">
        <f t="shared" si="150"/>
        <v>0</v>
      </c>
      <c r="L1301">
        <f t="shared" si="150"/>
        <v>0</v>
      </c>
      <c r="M1301">
        <f t="shared" si="150"/>
        <v>0</v>
      </c>
      <c r="N1301">
        <f t="shared" si="150"/>
        <v>0</v>
      </c>
      <c r="O1301">
        <f t="shared" si="150"/>
        <v>0</v>
      </c>
      <c r="P1301" s="3">
        <f t="shared" si="149"/>
        <v>0</v>
      </c>
      <c r="Q1301" s="4" t="str">
        <f t="array" ref="Q1301">_xlfn.IFS(H1301&lt;&gt;"",H1301,Raw!C1301="Unusable","Unusable",P1301&gt;1,"Conflicted",P1301=1,INDEX($J$1:$O$1,MATCH(TRUE,$J1301:$O1301&gt;0,0)),TRUE,$I$1)</f>
        <v>Unlabeled</v>
      </c>
    </row>
    <row r="1302" spans="1:17" x14ac:dyDescent="0.3">
      <c r="A1302" t="str">
        <f>Raw!A1302</f>
        <v>IMG20250802101620</v>
      </c>
      <c r="B1302" t="str">
        <f>Raw!B1302</f>
        <v>Unlabeled</v>
      </c>
      <c r="C1302" t="str">
        <f>class_updates_1!B1303</f>
        <v>Unlabeled</v>
      </c>
      <c r="D1302" t="str">
        <f>class_updates_2!B1303</f>
        <v>Unlabeled</v>
      </c>
      <c r="E1302" t="str">
        <f>class_updates_3!B1303</f>
        <v>Unlabeled</v>
      </c>
      <c r="I1302" s="3">
        <f t="shared" ref="I1302:O1311" si="151">COUNTIF($B1302:$G1302,I$1)</f>
        <v>4</v>
      </c>
      <c r="J1302" s="3">
        <f t="shared" si="151"/>
        <v>0</v>
      </c>
      <c r="K1302">
        <f t="shared" si="151"/>
        <v>0</v>
      </c>
      <c r="L1302">
        <f t="shared" si="151"/>
        <v>0</v>
      </c>
      <c r="M1302">
        <f t="shared" si="151"/>
        <v>0</v>
      </c>
      <c r="N1302">
        <f t="shared" si="151"/>
        <v>0</v>
      </c>
      <c r="O1302">
        <f t="shared" si="151"/>
        <v>0</v>
      </c>
      <c r="P1302" s="3">
        <f t="shared" si="149"/>
        <v>0</v>
      </c>
      <c r="Q1302" s="4" t="str">
        <f t="array" ref="Q1302">_xlfn.IFS(H1302&lt;&gt;"",H1302,Raw!C1302="Unusable","Unusable",P1302&gt;1,"Conflicted",P1302=1,INDEX($J$1:$O$1,MATCH(TRUE,$J1302:$O1302&gt;0,0)),TRUE,$I$1)</f>
        <v>Unlabeled</v>
      </c>
    </row>
    <row r="1303" spans="1:17" x14ac:dyDescent="0.3">
      <c r="A1303" t="str">
        <f>Raw!A1303</f>
        <v>IMG20250802101622</v>
      </c>
      <c r="B1303" t="str">
        <f>Raw!B1303</f>
        <v>Unlabeled</v>
      </c>
      <c r="C1303" t="str">
        <f>class_updates_1!B1304</f>
        <v>Unlabeled</v>
      </c>
      <c r="D1303" t="str">
        <f>class_updates_2!B1304</f>
        <v>Unlabeled</v>
      </c>
      <c r="E1303" t="str">
        <f>class_updates_3!B1304</f>
        <v>Unlabeled</v>
      </c>
      <c r="I1303" s="3">
        <f t="shared" si="151"/>
        <v>4</v>
      </c>
      <c r="J1303" s="3">
        <f t="shared" si="151"/>
        <v>0</v>
      </c>
      <c r="K1303">
        <f t="shared" si="151"/>
        <v>0</v>
      </c>
      <c r="L1303">
        <f t="shared" si="151"/>
        <v>0</v>
      </c>
      <c r="M1303">
        <f t="shared" si="151"/>
        <v>0</v>
      </c>
      <c r="N1303">
        <f t="shared" si="151"/>
        <v>0</v>
      </c>
      <c r="O1303">
        <f t="shared" si="151"/>
        <v>0</v>
      </c>
      <c r="P1303" s="3">
        <f t="shared" si="149"/>
        <v>0</v>
      </c>
      <c r="Q1303" s="4" t="str">
        <f t="array" ref="Q1303">_xlfn.IFS(H1303&lt;&gt;"",H1303,Raw!C1303="Unusable","Unusable",P1303&gt;1,"Conflicted",P1303=1,INDEX($J$1:$O$1,MATCH(TRUE,$J1303:$O1303&gt;0,0)),TRUE,$I$1)</f>
        <v>Unlabeled</v>
      </c>
    </row>
    <row r="1304" spans="1:17" x14ac:dyDescent="0.3">
      <c r="A1304" t="str">
        <f>Raw!A1304</f>
        <v>IMG20250802101625</v>
      </c>
      <c r="B1304" t="str">
        <f>Raw!B1304</f>
        <v>Unlabeled</v>
      </c>
      <c r="C1304" t="str">
        <f>class_updates_1!B1305</f>
        <v>Unlabeled</v>
      </c>
      <c r="D1304" t="str">
        <f>class_updates_2!B1305</f>
        <v>Unlabeled</v>
      </c>
      <c r="E1304" t="str">
        <f>class_updates_3!B1305</f>
        <v>Unlabeled</v>
      </c>
      <c r="I1304" s="3">
        <f t="shared" si="151"/>
        <v>4</v>
      </c>
      <c r="J1304" s="3">
        <f t="shared" si="151"/>
        <v>0</v>
      </c>
      <c r="K1304">
        <f t="shared" si="151"/>
        <v>0</v>
      </c>
      <c r="L1304">
        <f t="shared" si="151"/>
        <v>0</v>
      </c>
      <c r="M1304">
        <f t="shared" si="151"/>
        <v>0</v>
      </c>
      <c r="N1304">
        <f t="shared" si="151"/>
        <v>0</v>
      </c>
      <c r="O1304">
        <f t="shared" si="151"/>
        <v>0</v>
      </c>
      <c r="P1304" s="3">
        <f t="shared" si="149"/>
        <v>0</v>
      </c>
      <c r="Q1304" s="4" t="str">
        <f t="array" ref="Q1304">_xlfn.IFS(H1304&lt;&gt;"",H1304,Raw!C1304="Unusable","Unusable",P1304&gt;1,"Conflicted",P1304=1,INDEX($J$1:$O$1,MATCH(TRUE,$J1304:$O1304&gt;0,0)),TRUE,$I$1)</f>
        <v>Unlabeled</v>
      </c>
    </row>
    <row r="1305" spans="1:17" x14ac:dyDescent="0.3">
      <c r="A1305" t="str">
        <f>Raw!A1305</f>
        <v>IMG20250802101647</v>
      </c>
      <c r="B1305" t="str">
        <f>Raw!B1305</f>
        <v>Unlabeled</v>
      </c>
      <c r="C1305" t="str">
        <f>class_updates_1!B1306</f>
        <v>Unlabeled</v>
      </c>
      <c r="D1305" t="str">
        <f>class_updates_2!B1306</f>
        <v>Unlabeled</v>
      </c>
      <c r="E1305" t="str">
        <f>class_updates_3!B1306</f>
        <v>Unlabeled</v>
      </c>
      <c r="I1305" s="3">
        <f t="shared" si="151"/>
        <v>4</v>
      </c>
      <c r="J1305" s="3">
        <f t="shared" si="151"/>
        <v>0</v>
      </c>
      <c r="K1305">
        <f t="shared" si="151"/>
        <v>0</v>
      </c>
      <c r="L1305">
        <f t="shared" si="151"/>
        <v>0</v>
      </c>
      <c r="M1305">
        <f t="shared" si="151"/>
        <v>0</v>
      </c>
      <c r="N1305">
        <f t="shared" si="151"/>
        <v>0</v>
      </c>
      <c r="O1305">
        <f t="shared" si="151"/>
        <v>0</v>
      </c>
      <c r="P1305" s="3">
        <f t="shared" si="149"/>
        <v>0</v>
      </c>
      <c r="Q1305" s="4" t="str">
        <f t="array" ref="Q1305">_xlfn.IFS(H1305&lt;&gt;"",H1305,Raw!C1305="Unusable","Unusable",P1305&gt;1,"Conflicted",P1305=1,INDEX($J$1:$O$1,MATCH(TRUE,$J1305:$O1305&gt;0,0)),TRUE,$I$1)</f>
        <v>Unlabeled</v>
      </c>
    </row>
    <row r="1306" spans="1:17" x14ac:dyDescent="0.3">
      <c r="A1306" t="str">
        <f>Raw!A1306</f>
        <v>IMG20250802101653</v>
      </c>
      <c r="B1306" t="str">
        <f>Raw!B1306</f>
        <v>Unlabeled</v>
      </c>
      <c r="C1306" t="str">
        <f>class_updates_1!B1307</f>
        <v>Unlabeled</v>
      </c>
      <c r="D1306" t="str">
        <f>class_updates_2!B1307</f>
        <v>Unlabeled</v>
      </c>
      <c r="E1306" t="str">
        <f>class_updates_3!B1307</f>
        <v>Unlabeled</v>
      </c>
      <c r="I1306" s="3">
        <f t="shared" si="151"/>
        <v>4</v>
      </c>
      <c r="J1306" s="3">
        <f t="shared" si="151"/>
        <v>0</v>
      </c>
      <c r="K1306">
        <f t="shared" si="151"/>
        <v>0</v>
      </c>
      <c r="L1306">
        <f t="shared" si="151"/>
        <v>0</v>
      </c>
      <c r="M1306">
        <f t="shared" si="151"/>
        <v>0</v>
      </c>
      <c r="N1306">
        <f t="shared" si="151"/>
        <v>0</v>
      </c>
      <c r="O1306">
        <f t="shared" si="151"/>
        <v>0</v>
      </c>
      <c r="P1306" s="3">
        <f t="shared" si="149"/>
        <v>0</v>
      </c>
      <c r="Q1306" s="4" t="str">
        <f t="array" ref="Q1306">_xlfn.IFS(H1306&lt;&gt;"",H1306,Raw!C1306="Unusable","Unusable",P1306&gt;1,"Conflicted",P1306=1,INDEX($J$1:$O$1,MATCH(TRUE,$J1306:$O1306&gt;0,0)),TRUE,$I$1)</f>
        <v>Unlabeled</v>
      </c>
    </row>
    <row r="1307" spans="1:17" x14ac:dyDescent="0.3">
      <c r="A1307" t="str">
        <f>Raw!A1307</f>
        <v>IMG20250802101710</v>
      </c>
      <c r="B1307" t="str">
        <f>Raw!B1307</f>
        <v>Unlabeled</v>
      </c>
      <c r="C1307" t="str">
        <f>class_updates_1!B1308</f>
        <v>Unlabeled</v>
      </c>
      <c r="D1307" t="str">
        <f>class_updates_2!B1308</f>
        <v>Unlabeled</v>
      </c>
      <c r="E1307" t="str">
        <f>class_updates_3!B1308</f>
        <v>Unlabeled</v>
      </c>
      <c r="I1307" s="3">
        <f t="shared" si="151"/>
        <v>4</v>
      </c>
      <c r="J1307" s="3">
        <f t="shared" si="151"/>
        <v>0</v>
      </c>
      <c r="K1307">
        <f t="shared" si="151"/>
        <v>0</v>
      </c>
      <c r="L1307">
        <f t="shared" si="151"/>
        <v>0</v>
      </c>
      <c r="M1307">
        <f t="shared" si="151"/>
        <v>0</v>
      </c>
      <c r="N1307">
        <f t="shared" si="151"/>
        <v>0</v>
      </c>
      <c r="O1307">
        <f t="shared" si="151"/>
        <v>0</v>
      </c>
      <c r="P1307" s="3">
        <f t="shared" si="149"/>
        <v>0</v>
      </c>
      <c r="Q1307" s="4" t="str">
        <f t="array" ref="Q1307">_xlfn.IFS(H1307&lt;&gt;"",H1307,Raw!C1307="Unusable","Unusable",P1307&gt;1,"Conflicted",P1307=1,INDEX($J$1:$O$1,MATCH(TRUE,$J1307:$O1307&gt;0,0)),TRUE,$I$1)</f>
        <v>Unlabeled</v>
      </c>
    </row>
    <row r="1308" spans="1:17" x14ac:dyDescent="0.3">
      <c r="A1308" t="str">
        <f>Raw!A1308</f>
        <v>IMG20250802101715</v>
      </c>
      <c r="B1308" t="str">
        <f>Raw!B1308</f>
        <v>Unlabeled</v>
      </c>
      <c r="C1308" t="str">
        <f>class_updates_1!B1309</f>
        <v>Unlabeled</v>
      </c>
      <c r="D1308" t="str">
        <f>class_updates_2!B1309</f>
        <v>Unlabeled</v>
      </c>
      <c r="E1308" t="str">
        <f>class_updates_3!B1309</f>
        <v>Unlabeled</v>
      </c>
      <c r="I1308" s="3">
        <f t="shared" si="151"/>
        <v>4</v>
      </c>
      <c r="J1308" s="3">
        <f t="shared" si="151"/>
        <v>0</v>
      </c>
      <c r="K1308">
        <f t="shared" si="151"/>
        <v>0</v>
      </c>
      <c r="L1308">
        <f t="shared" si="151"/>
        <v>0</v>
      </c>
      <c r="M1308">
        <f t="shared" si="151"/>
        <v>0</v>
      </c>
      <c r="N1308">
        <f t="shared" si="151"/>
        <v>0</v>
      </c>
      <c r="O1308">
        <f t="shared" si="151"/>
        <v>0</v>
      </c>
      <c r="P1308" s="3">
        <f t="shared" si="149"/>
        <v>0</v>
      </c>
      <c r="Q1308" s="4" t="str">
        <f t="array" ref="Q1308">_xlfn.IFS(H1308&lt;&gt;"",H1308,Raw!C1308="Unusable","Unusable",P1308&gt;1,"Conflicted",P1308=1,INDEX($J$1:$O$1,MATCH(TRUE,$J1308:$O1308&gt;0,0)),TRUE,$I$1)</f>
        <v>Unlabeled</v>
      </c>
    </row>
    <row r="1309" spans="1:17" x14ac:dyDescent="0.3">
      <c r="A1309" t="str">
        <f>Raw!A1309</f>
        <v>IMG20250802101724</v>
      </c>
      <c r="B1309" t="str">
        <f>Raw!B1309</f>
        <v>Unlabeled</v>
      </c>
      <c r="C1309" t="str">
        <f>class_updates_1!B1310</f>
        <v>Unlabeled</v>
      </c>
      <c r="D1309" t="str">
        <f>class_updates_2!B1310</f>
        <v>Unlabeled</v>
      </c>
      <c r="E1309" t="str">
        <f>class_updates_3!B1310</f>
        <v>Unlabeled</v>
      </c>
      <c r="I1309" s="3">
        <f t="shared" si="151"/>
        <v>4</v>
      </c>
      <c r="J1309" s="3">
        <f t="shared" si="151"/>
        <v>0</v>
      </c>
      <c r="K1309">
        <f t="shared" si="151"/>
        <v>0</v>
      </c>
      <c r="L1309">
        <f t="shared" si="151"/>
        <v>0</v>
      </c>
      <c r="M1309">
        <f t="shared" si="151"/>
        <v>0</v>
      </c>
      <c r="N1309">
        <f t="shared" si="151"/>
        <v>0</v>
      </c>
      <c r="O1309">
        <f t="shared" si="151"/>
        <v>0</v>
      </c>
      <c r="P1309" s="3">
        <f t="shared" si="149"/>
        <v>0</v>
      </c>
      <c r="Q1309" s="4" t="str">
        <f t="array" ref="Q1309">_xlfn.IFS(H1309&lt;&gt;"",H1309,Raw!C1309="Unusable","Unusable",P1309&gt;1,"Conflicted",P1309=1,INDEX($J$1:$O$1,MATCH(TRUE,$J1309:$O1309&gt;0,0)),TRUE,$I$1)</f>
        <v>Unlabeled</v>
      </c>
    </row>
    <row r="1310" spans="1:17" x14ac:dyDescent="0.3">
      <c r="A1310" t="str">
        <f>Raw!A1310</f>
        <v>IMG20250802101729</v>
      </c>
      <c r="B1310" t="str">
        <f>Raw!B1310</f>
        <v>Unlabeled</v>
      </c>
      <c r="C1310" t="str">
        <f>class_updates_1!B1311</f>
        <v>Unlabeled</v>
      </c>
      <c r="D1310" t="str">
        <f>class_updates_2!B1311</f>
        <v>Unlabeled</v>
      </c>
      <c r="E1310" t="str">
        <f>class_updates_3!B1311</f>
        <v>Unlabeled</v>
      </c>
      <c r="I1310" s="3">
        <f t="shared" si="151"/>
        <v>4</v>
      </c>
      <c r="J1310" s="3">
        <f t="shared" si="151"/>
        <v>0</v>
      </c>
      <c r="K1310">
        <f t="shared" si="151"/>
        <v>0</v>
      </c>
      <c r="L1310">
        <f t="shared" si="151"/>
        <v>0</v>
      </c>
      <c r="M1310">
        <f t="shared" si="151"/>
        <v>0</v>
      </c>
      <c r="N1310">
        <f t="shared" si="151"/>
        <v>0</v>
      </c>
      <c r="O1310">
        <f t="shared" si="151"/>
        <v>0</v>
      </c>
      <c r="P1310" s="3">
        <f t="shared" si="149"/>
        <v>0</v>
      </c>
      <c r="Q1310" s="4" t="str">
        <f t="array" ref="Q1310">_xlfn.IFS(H1310&lt;&gt;"",H1310,Raw!C1310="Unusable","Unusable",P1310&gt;1,"Conflicted",P1310=1,INDEX($J$1:$O$1,MATCH(TRUE,$J1310:$O1310&gt;0,0)),TRUE,$I$1)</f>
        <v>Unlabeled</v>
      </c>
    </row>
    <row r="1311" spans="1:17" x14ac:dyDescent="0.3">
      <c r="A1311" t="str">
        <f>Raw!A1311</f>
        <v>IMG20250802101734</v>
      </c>
      <c r="B1311" t="str">
        <f>Raw!B1311</f>
        <v>Unlabeled</v>
      </c>
      <c r="C1311" t="str">
        <f>class_updates_1!B1312</f>
        <v>Unlabeled</v>
      </c>
      <c r="D1311" t="str">
        <f>class_updates_2!B1312</f>
        <v>Unlabeled</v>
      </c>
      <c r="E1311" t="str">
        <f>class_updates_3!B1312</f>
        <v>Unlabeled</v>
      </c>
      <c r="I1311" s="3">
        <f t="shared" si="151"/>
        <v>4</v>
      </c>
      <c r="J1311" s="3">
        <f t="shared" si="151"/>
        <v>0</v>
      </c>
      <c r="K1311">
        <f t="shared" si="151"/>
        <v>0</v>
      </c>
      <c r="L1311">
        <f t="shared" si="151"/>
        <v>0</v>
      </c>
      <c r="M1311">
        <f t="shared" si="151"/>
        <v>0</v>
      </c>
      <c r="N1311">
        <f t="shared" si="151"/>
        <v>0</v>
      </c>
      <c r="O1311">
        <f t="shared" si="151"/>
        <v>0</v>
      </c>
      <c r="P1311" s="3">
        <f t="shared" si="149"/>
        <v>0</v>
      </c>
      <c r="Q1311" s="4" t="str">
        <f t="array" ref="Q1311">_xlfn.IFS(H1311&lt;&gt;"",H1311,Raw!C1311="Unusable","Unusable",P1311&gt;1,"Conflicted",P1311=1,INDEX($J$1:$O$1,MATCH(TRUE,$J1311:$O1311&gt;0,0)),TRUE,$I$1)</f>
        <v>Unlabeled</v>
      </c>
    </row>
    <row r="1312" spans="1:17" x14ac:dyDescent="0.3">
      <c r="A1312" t="str">
        <f>Raw!A1312</f>
        <v>IMG20250802101743</v>
      </c>
      <c r="B1312" t="str">
        <f>Raw!B1312</f>
        <v>Unlabeled</v>
      </c>
      <c r="C1312" t="str">
        <f>class_updates_1!B1313</f>
        <v>Unlabeled</v>
      </c>
      <c r="D1312" t="str">
        <f>class_updates_2!B1313</f>
        <v>Unlabeled</v>
      </c>
      <c r="E1312" t="str">
        <f>class_updates_3!B1313</f>
        <v>Unlabeled</v>
      </c>
      <c r="I1312" s="3">
        <f t="shared" ref="I1312:O1321" si="152">COUNTIF($B1312:$G1312,I$1)</f>
        <v>4</v>
      </c>
      <c r="J1312" s="3">
        <f t="shared" si="152"/>
        <v>0</v>
      </c>
      <c r="K1312">
        <f t="shared" si="152"/>
        <v>0</v>
      </c>
      <c r="L1312">
        <f t="shared" si="152"/>
        <v>0</v>
      </c>
      <c r="M1312">
        <f t="shared" si="152"/>
        <v>0</v>
      </c>
      <c r="N1312">
        <f t="shared" si="152"/>
        <v>0</v>
      </c>
      <c r="O1312">
        <f t="shared" si="152"/>
        <v>0</v>
      </c>
      <c r="P1312" s="3">
        <f t="shared" si="149"/>
        <v>0</v>
      </c>
      <c r="Q1312" s="4" t="str">
        <f t="array" ref="Q1312">_xlfn.IFS(H1312&lt;&gt;"",H1312,Raw!C1312="Unusable","Unusable",P1312&gt;1,"Conflicted",P1312=1,INDEX($J$1:$O$1,MATCH(TRUE,$J1312:$O1312&gt;0,0)),TRUE,$I$1)</f>
        <v>Unlabeled</v>
      </c>
    </row>
    <row r="1313" spans="1:17" x14ac:dyDescent="0.3">
      <c r="A1313" t="str">
        <f>Raw!A1313</f>
        <v>IMG20250802101752</v>
      </c>
      <c r="B1313" t="str">
        <f>Raw!B1313</f>
        <v>Unlabeled</v>
      </c>
      <c r="C1313" t="str">
        <f>class_updates_1!B1314</f>
        <v>Unlabeled</v>
      </c>
      <c r="D1313" t="str">
        <f>class_updates_2!B1314</f>
        <v>Unlabeled</v>
      </c>
      <c r="E1313" t="str">
        <f>class_updates_3!B1314</f>
        <v>Unlabeled</v>
      </c>
      <c r="I1313" s="3">
        <f t="shared" si="152"/>
        <v>4</v>
      </c>
      <c r="J1313" s="3">
        <f t="shared" si="152"/>
        <v>0</v>
      </c>
      <c r="K1313">
        <f t="shared" si="152"/>
        <v>0</v>
      </c>
      <c r="L1313">
        <f t="shared" si="152"/>
        <v>0</v>
      </c>
      <c r="M1313">
        <f t="shared" si="152"/>
        <v>0</v>
      </c>
      <c r="N1313">
        <f t="shared" si="152"/>
        <v>0</v>
      </c>
      <c r="O1313">
        <f t="shared" si="152"/>
        <v>0</v>
      </c>
      <c r="P1313" s="3">
        <f t="shared" si="149"/>
        <v>0</v>
      </c>
      <c r="Q1313" s="4" t="str">
        <f t="array" ref="Q1313">_xlfn.IFS(H1313&lt;&gt;"",H1313,Raw!C1313="Unusable","Unusable",P1313&gt;1,"Conflicted",P1313=1,INDEX($J$1:$O$1,MATCH(TRUE,$J1313:$O1313&gt;0,0)),TRUE,$I$1)</f>
        <v>Unlabeled</v>
      </c>
    </row>
    <row r="1314" spans="1:17" x14ac:dyDescent="0.3">
      <c r="A1314" t="str">
        <f>Raw!A1314</f>
        <v>IMG20250802101758</v>
      </c>
      <c r="B1314" t="str">
        <f>Raw!B1314</f>
        <v>Unlabeled</v>
      </c>
      <c r="C1314" t="str">
        <f>class_updates_1!B1315</f>
        <v>Unlabeled</v>
      </c>
      <c r="D1314" t="str">
        <f>class_updates_2!B1315</f>
        <v>Unlabeled</v>
      </c>
      <c r="E1314" t="str">
        <f>class_updates_3!B1315</f>
        <v>Unlabeled</v>
      </c>
      <c r="I1314" s="3">
        <f t="shared" si="152"/>
        <v>4</v>
      </c>
      <c r="J1314" s="3">
        <f t="shared" si="152"/>
        <v>0</v>
      </c>
      <c r="K1314">
        <f t="shared" si="152"/>
        <v>0</v>
      </c>
      <c r="L1314">
        <f t="shared" si="152"/>
        <v>0</v>
      </c>
      <c r="M1314">
        <f t="shared" si="152"/>
        <v>0</v>
      </c>
      <c r="N1314">
        <f t="shared" si="152"/>
        <v>0</v>
      </c>
      <c r="O1314">
        <f t="shared" si="152"/>
        <v>0</v>
      </c>
      <c r="P1314" s="3">
        <f t="shared" si="149"/>
        <v>0</v>
      </c>
      <c r="Q1314" s="4" t="str">
        <f t="array" ref="Q1314">_xlfn.IFS(H1314&lt;&gt;"",H1314,Raw!C1314="Unusable","Unusable",P1314&gt;1,"Conflicted",P1314=1,INDEX($J$1:$O$1,MATCH(TRUE,$J1314:$O1314&gt;0,0)),TRUE,$I$1)</f>
        <v>Unlabeled</v>
      </c>
    </row>
    <row r="1315" spans="1:17" x14ac:dyDescent="0.3">
      <c r="A1315" t="str">
        <f>Raw!A1315</f>
        <v>IMG20250802101807</v>
      </c>
      <c r="B1315" t="str">
        <f>Raw!B1315</f>
        <v>Unlabeled</v>
      </c>
      <c r="C1315" t="str">
        <f>class_updates_1!B1316</f>
        <v>Unlabeled</v>
      </c>
      <c r="D1315" t="str">
        <f>class_updates_2!B1316</f>
        <v>Unlabeled</v>
      </c>
      <c r="E1315" t="str">
        <f>class_updates_3!B1316</f>
        <v>Unlabeled</v>
      </c>
      <c r="I1315" s="3">
        <f t="shared" si="152"/>
        <v>4</v>
      </c>
      <c r="J1315" s="3">
        <f t="shared" si="152"/>
        <v>0</v>
      </c>
      <c r="K1315">
        <f t="shared" si="152"/>
        <v>0</v>
      </c>
      <c r="L1315">
        <f t="shared" si="152"/>
        <v>0</v>
      </c>
      <c r="M1315">
        <f t="shared" si="152"/>
        <v>0</v>
      </c>
      <c r="N1315">
        <f t="shared" si="152"/>
        <v>0</v>
      </c>
      <c r="O1315">
        <f t="shared" si="152"/>
        <v>0</v>
      </c>
      <c r="P1315" s="3">
        <f t="shared" si="149"/>
        <v>0</v>
      </c>
      <c r="Q1315" s="4" t="str">
        <f t="array" ref="Q1315">_xlfn.IFS(H1315&lt;&gt;"",H1315,Raw!C1315="Unusable","Unusable",P1315&gt;1,"Conflicted",P1315=1,INDEX($J$1:$O$1,MATCH(TRUE,$J1315:$O1315&gt;0,0)),TRUE,$I$1)</f>
        <v>Unlabeled</v>
      </c>
    </row>
    <row r="1316" spans="1:17" x14ac:dyDescent="0.3">
      <c r="A1316" t="str">
        <f>Raw!A1316</f>
        <v>IMG20250802101817</v>
      </c>
      <c r="B1316" t="str">
        <f>Raw!B1316</f>
        <v>Unlabeled</v>
      </c>
      <c r="C1316" t="str">
        <f>class_updates_1!B1317</f>
        <v>Unlabeled</v>
      </c>
      <c r="D1316" t="str">
        <f>class_updates_2!B1317</f>
        <v>Unlabeled</v>
      </c>
      <c r="E1316" t="str">
        <f>class_updates_3!B1317</f>
        <v>Unlabeled</v>
      </c>
      <c r="I1316" s="3">
        <f t="shared" si="152"/>
        <v>4</v>
      </c>
      <c r="J1316" s="3">
        <f t="shared" si="152"/>
        <v>0</v>
      </c>
      <c r="K1316">
        <f t="shared" si="152"/>
        <v>0</v>
      </c>
      <c r="L1316">
        <f t="shared" si="152"/>
        <v>0</v>
      </c>
      <c r="M1316">
        <f t="shared" si="152"/>
        <v>0</v>
      </c>
      <c r="N1316">
        <f t="shared" si="152"/>
        <v>0</v>
      </c>
      <c r="O1316">
        <f t="shared" si="152"/>
        <v>0</v>
      </c>
      <c r="P1316" s="3">
        <f t="shared" si="149"/>
        <v>0</v>
      </c>
      <c r="Q1316" s="4" t="str">
        <f t="array" ref="Q1316">_xlfn.IFS(H1316&lt;&gt;"",H1316,Raw!C1316="Unusable","Unusable",P1316&gt;1,"Conflicted",P1316=1,INDEX($J$1:$O$1,MATCH(TRUE,$J1316:$O1316&gt;0,0)),TRUE,$I$1)</f>
        <v>Unlabeled</v>
      </c>
    </row>
    <row r="1317" spans="1:17" x14ac:dyDescent="0.3">
      <c r="A1317" t="str">
        <f>Raw!A1317</f>
        <v>IMG20250802101819</v>
      </c>
      <c r="B1317" t="str">
        <f>Raw!B1317</f>
        <v>Unlabeled</v>
      </c>
      <c r="C1317" t="str">
        <f>class_updates_1!B1318</f>
        <v>Unlabeled</v>
      </c>
      <c r="D1317" t="str">
        <f>class_updates_2!B1318</f>
        <v>Unlabeled</v>
      </c>
      <c r="E1317" t="str">
        <f>class_updates_3!B1318</f>
        <v>Unlabeled</v>
      </c>
      <c r="I1317" s="3">
        <f t="shared" si="152"/>
        <v>4</v>
      </c>
      <c r="J1317" s="3">
        <f t="shared" si="152"/>
        <v>0</v>
      </c>
      <c r="K1317">
        <f t="shared" si="152"/>
        <v>0</v>
      </c>
      <c r="L1317">
        <f t="shared" si="152"/>
        <v>0</v>
      </c>
      <c r="M1317">
        <f t="shared" si="152"/>
        <v>0</v>
      </c>
      <c r="N1317">
        <f t="shared" si="152"/>
        <v>0</v>
      </c>
      <c r="O1317">
        <f t="shared" si="152"/>
        <v>0</v>
      </c>
      <c r="P1317" s="3">
        <f t="shared" si="149"/>
        <v>0</v>
      </c>
      <c r="Q1317" s="4" t="str">
        <f t="array" ref="Q1317">_xlfn.IFS(H1317&lt;&gt;"",H1317,Raw!C1317="Unusable","Unusable",P1317&gt;1,"Conflicted",P1317=1,INDEX($J$1:$O$1,MATCH(TRUE,$J1317:$O1317&gt;0,0)),TRUE,$I$1)</f>
        <v>Unlabeled</v>
      </c>
    </row>
    <row r="1318" spans="1:17" x14ac:dyDescent="0.3">
      <c r="A1318" t="str">
        <f>Raw!A1318</f>
        <v>IMG20250802101821</v>
      </c>
      <c r="B1318" t="str">
        <f>Raw!B1318</f>
        <v>Unlabeled</v>
      </c>
      <c r="C1318" t="str">
        <f>class_updates_1!B1319</f>
        <v>Unlabeled</v>
      </c>
      <c r="D1318" t="str">
        <f>class_updates_2!B1319</f>
        <v>Unlabeled</v>
      </c>
      <c r="E1318" t="str">
        <f>class_updates_3!B1319</f>
        <v>Unlabeled</v>
      </c>
      <c r="I1318" s="3">
        <f t="shared" si="152"/>
        <v>4</v>
      </c>
      <c r="J1318" s="3">
        <f t="shared" si="152"/>
        <v>0</v>
      </c>
      <c r="K1318">
        <f t="shared" si="152"/>
        <v>0</v>
      </c>
      <c r="L1318">
        <f t="shared" si="152"/>
        <v>0</v>
      </c>
      <c r="M1318">
        <f t="shared" si="152"/>
        <v>0</v>
      </c>
      <c r="N1318">
        <f t="shared" si="152"/>
        <v>0</v>
      </c>
      <c r="O1318">
        <f t="shared" si="152"/>
        <v>0</v>
      </c>
      <c r="P1318" s="3">
        <f t="shared" si="149"/>
        <v>0</v>
      </c>
      <c r="Q1318" s="4" t="str">
        <f t="array" ref="Q1318">_xlfn.IFS(H1318&lt;&gt;"",H1318,Raw!C1318="Unusable","Unusable",P1318&gt;1,"Conflicted",P1318=1,INDEX($J$1:$O$1,MATCH(TRUE,$J1318:$O1318&gt;0,0)),TRUE,$I$1)</f>
        <v>Unlabeled</v>
      </c>
    </row>
    <row r="1319" spans="1:17" x14ac:dyDescent="0.3">
      <c r="A1319" t="str">
        <f>Raw!A1319</f>
        <v>IMG20250802101826</v>
      </c>
      <c r="B1319" t="str">
        <f>Raw!B1319</f>
        <v>Unlabeled</v>
      </c>
      <c r="C1319" t="str">
        <f>class_updates_1!B1320</f>
        <v>Unlabeled</v>
      </c>
      <c r="D1319" t="str">
        <f>class_updates_2!B1320</f>
        <v>Unlabeled</v>
      </c>
      <c r="E1319" t="str">
        <f>class_updates_3!B1320</f>
        <v>Unlabeled</v>
      </c>
      <c r="I1319" s="3">
        <f t="shared" si="152"/>
        <v>4</v>
      </c>
      <c r="J1319" s="3">
        <f t="shared" si="152"/>
        <v>0</v>
      </c>
      <c r="K1319">
        <f t="shared" si="152"/>
        <v>0</v>
      </c>
      <c r="L1319">
        <f t="shared" si="152"/>
        <v>0</v>
      </c>
      <c r="M1319">
        <f t="shared" si="152"/>
        <v>0</v>
      </c>
      <c r="N1319">
        <f t="shared" si="152"/>
        <v>0</v>
      </c>
      <c r="O1319">
        <f t="shared" si="152"/>
        <v>0</v>
      </c>
      <c r="P1319" s="3">
        <f t="shared" si="149"/>
        <v>0</v>
      </c>
      <c r="Q1319" s="4" t="str">
        <f t="array" ref="Q1319">_xlfn.IFS(H1319&lt;&gt;"",H1319,Raw!C1319="Unusable","Unusable",P1319&gt;1,"Conflicted",P1319=1,INDEX($J$1:$O$1,MATCH(TRUE,$J1319:$O1319&gt;0,0)),TRUE,$I$1)</f>
        <v>Unlabeled</v>
      </c>
    </row>
    <row r="1320" spans="1:17" x14ac:dyDescent="0.3">
      <c r="A1320" t="str">
        <f>Raw!A1320</f>
        <v>IMG20250802101835</v>
      </c>
      <c r="B1320" t="str">
        <f>Raw!B1320</f>
        <v>Unlabeled</v>
      </c>
      <c r="C1320" t="str">
        <f>class_updates_1!B1321</f>
        <v>Unlabeled</v>
      </c>
      <c r="D1320" t="str">
        <f>class_updates_2!B1321</f>
        <v>Unlabeled</v>
      </c>
      <c r="E1320" t="str">
        <f>class_updates_3!B1321</f>
        <v>Unlabeled</v>
      </c>
      <c r="I1320" s="3">
        <f t="shared" si="152"/>
        <v>4</v>
      </c>
      <c r="J1320" s="3">
        <f t="shared" si="152"/>
        <v>0</v>
      </c>
      <c r="K1320">
        <f t="shared" si="152"/>
        <v>0</v>
      </c>
      <c r="L1320">
        <f t="shared" si="152"/>
        <v>0</v>
      </c>
      <c r="M1320">
        <f t="shared" si="152"/>
        <v>0</v>
      </c>
      <c r="N1320">
        <f t="shared" si="152"/>
        <v>0</v>
      </c>
      <c r="O1320">
        <f t="shared" si="152"/>
        <v>0</v>
      </c>
      <c r="P1320" s="3">
        <f t="shared" si="149"/>
        <v>0</v>
      </c>
      <c r="Q1320" s="4" t="str">
        <f t="array" ref="Q1320">_xlfn.IFS(H1320&lt;&gt;"",H1320,Raw!C1320="Unusable","Unusable",P1320&gt;1,"Conflicted",P1320=1,INDEX($J$1:$O$1,MATCH(TRUE,$J1320:$O1320&gt;0,0)),TRUE,$I$1)</f>
        <v>Unlabeled</v>
      </c>
    </row>
    <row r="1321" spans="1:17" x14ac:dyDescent="0.3">
      <c r="A1321" t="str">
        <f>Raw!A1321</f>
        <v>IMG20250802101842</v>
      </c>
      <c r="B1321" t="str">
        <f>Raw!B1321</f>
        <v>Unlabeled</v>
      </c>
      <c r="C1321" t="str">
        <f>class_updates_1!B1322</f>
        <v>Unlabeled</v>
      </c>
      <c r="D1321" t="str">
        <f>class_updates_2!B1322</f>
        <v>Unlabeled</v>
      </c>
      <c r="E1321" t="str">
        <f>class_updates_3!B1322</f>
        <v>Unlabeled</v>
      </c>
      <c r="I1321" s="3">
        <f t="shared" si="152"/>
        <v>4</v>
      </c>
      <c r="J1321" s="3">
        <f t="shared" si="152"/>
        <v>0</v>
      </c>
      <c r="K1321">
        <f t="shared" si="152"/>
        <v>0</v>
      </c>
      <c r="L1321">
        <f t="shared" si="152"/>
        <v>0</v>
      </c>
      <c r="M1321">
        <f t="shared" si="152"/>
        <v>0</v>
      </c>
      <c r="N1321">
        <f t="shared" si="152"/>
        <v>0</v>
      </c>
      <c r="O1321">
        <f t="shared" si="152"/>
        <v>0</v>
      </c>
      <c r="P1321" s="3">
        <f t="shared" si="149"/>
        <v>0</v>
      </c>
      <c r="Q1321" s="4" t="str">
        <f t="array" ref="Q1321">_xlfn.IFS(H1321&lt;&gt;"",H1321,Raw!C1321="Unusable","Unusable",P1321&gt;1,"Conflicted",P1321=1,INDEX($J$1:$O$1,MATCH(TRUE,$J1321:$O1321&gt;0,0)),TRUE,$I$1)</f>
        <v>Unlabeled</v>
      </c>
    </row>
    <row r="1322" spans="1:17" x14ac:dyDescent="0.3">
      <c r="A1322" t="str">
        <f>Raw!A1322</f>
        <v>IMG20250802101844</v>
      </c>
      <c r="B1322" t="str">
        <f>Raw!B1322</f>
        <v>Unlabeled</v>
      </c>
      <c r="C1322" t="str">
        <f>class_updates_1!B1323</f>
        <v>Unlabeled</v>
      </c>
      <c r="D1322" t="str">
        <f>class_updates_2!B1323</f>
        <v>Unlabeled</v>
      </c>
      <c r="E1322" t="str">
        <f>class_updates_3!B1323</f>
        <v>Unlabeled</v>
      </c>
      <c r="I1322" s="3">
        <f t="shared" ref="I1322:O1331" si="153">COUNTIF($B1322:$G1322,I$1)</f>
        <v>4</v>
      </c>
      <c r="J1322" s="3">
        <f t="shared" si="153"/>
        <v>0</v>
      </c>
      <c r="K1322">
        <f t="shared" si="153"/>
        <v>0</v>
      </c>
      <c r="L1322">
        <f t="shared" si="153"/>
        <v>0</v>
      </c>
      <c r="M1322">
        <f t="shared" si="153"/>
        <v>0</v>
      </c>
      <c r="N1322">
        <f t="shared" si="153"/>
        <v>0</v>
      </c>
      <c r="O1322">
        <f t="shared" si="153"/>
        <v>0</v>
      </c>
      <c r="P1322" s="3">
        <f t="shared" si="149"/>
        <v>0</v>
      </c>
      <c r="Q1322" s="4" t="str">
        <f t="array" ref="Q1322">_xlfn.IFS(H1322&lt;&gt;"",H1322,Raw!C1322="Unusable","Unusable",P1322&gt;1,"Conflicted",P1322=1,INDEX($J$1:$O$1,MATCH(TRUE,$J1322:$O1322&gt;0,0)),TRUE,$I$1)</f>
        <v>Unlabeled</v>
      </c>
    </row>
    <row r="1323" spans="1:17" x14ac:dyDescent="0.3">
      <c r="A1323" t="str">
        <f>Raw!A1323</f>
        <v>IMG20250802101901</v>
      </c>
      <c r="B1323" t="str">
        <f>Raw!B1323</f>
        <v>Unlabeled</v>
      </c>
      <c r="C1323" t="str">
        <f>class_updates_1!B1324</f>
        <v>Unlabeled</v>
      </c>
      <c r="D1323" t="str">
        <f>class_updates_2!B1324</f>
        <v>Unlabeled</v>
      </c>
      <c r="E1323" t="str">
        <f>class_updates_3!B1324</f>
        <v>Unlabeled</v>
      </c>
      <c r="I1323" s="3">
        <f t="shared" si="153"/>
        <v>4</v>
      </c>
      <c r="J1323" s="3">
        <f t="shared" si="153"/>
        <v>0</v>
      </c>
      <c r="K1323">
        <f t="shared" si="153"/>
        <v>0</v>
      </c>
      <c r="L1323">
        <f t="shared" si="153"/>
        <v>0</v>
      </c>
      <c r="M1323">
        <f t="shared" si="153"/>
        <v>0</v>
      </c>
      <c r="N1323">
        <f t="shared" si="153"/>
        <v>0</v>
      </c>
      <c r="O1323">
        <f t="shared" si="153"/>
        <v>0</v>
      </c>
      <c r="P1323" s="3">
        <f t="shared" si="149"/>
        <v>0</v>
      </c>
      <c r="Q1323" s="4" t="str">
        <f t="array" ref="Q1323">_xlfn.IFS(H1323&lt;&gt;"",H1323,Raw!C1323="Unusable","Unusable",P1323&gt;1,"Conflicted",P1323=1,INDEX($J$1:$O$1,MATCH(TRUE,$J1323:$O1323&gt;0,0)),TRUE,$I$1)</f>
        <v>Unlabeled</v>
      </c>
    </row>
    <row r="1324" spans="1:17" x14ac:dyDescent="0.3">
      <c r="A1324" t="str">
        <f>Raw!A1324</f>
        <v>IMG20250802101905</v>
      </c>
      <c r="B1324" t="str">
        <f>Raw!B1324</f>
        <v>Unlabeled</v>
      </c>
      <c r="C1324" t="str">
        <f>class_updates_1!B1325</f>
        <v>Unlabeled</v>
      </c>
      <c r="D1324" t="str">
        <f>class_updates_2!B1325</f>
        <v>Unlabeled</v>
      </c>
      <c r="E1324" t="str">
        <f>class_updates_3!B1325</f>
        <v>Unlabeled</v>
      </c>
      <c r="I1324" s="3">
        <f t="shared" si="153"/>
        <v>4</v>
      </c>
      <c r="J1324" s="3">
        <f t="shared" si="153"/>
        <v>0</v>
      </c>
      <c r="K1324">
        <f t="shared" si="153"/>
        <v>0</v>
      </c>
      <c r="L1324">
        <f t="shared" si="153"/>
        <v>0</v>
      </c>
      <c r="M1324">
        <f t="shared" si="153"/>
        <v>0</v>
      </c>
      <c r="N1324">
        <f t="shared" si="153"/>
        <v>0</v>
      </c>
      <c r="O1324">
        <f t="shared" si="153"/>
        <v>0</v>
      </c>
      <c r="P1324" s="3">
        <f t="shared" si="149"/>
        <v>0</v>
      </c>
      <c r="Q1324" s="4" t="str">
        <f t="array" ref="Q1324">_xlfn.IFS(H1324&lt;&gt;"",H1324,Raw!C1324="Unusable","Unusable",P1324&gt;1,"Conflicted",P1324=1,INDEX($J$1:$O$1,MATCH(TRUE,$J1324:$O1324&gt;0,0)),TRUE,$I$1)</f>
        <v>Unlabeled</v>
      </c>
    </row>
    <row r="1325" spans="1:17" x14ac:dyDescent="0.3">
      <c r="A1325" t="str">
        <f>Raw!A1325</f>
        <v>IMG20250802101914</v>
      </c>
      <c r="B1325" t="str">
        <f>Raw!B1325</f>
        <v>Unlabeled</v>
      </c>
      <c r="C1325" t="str">
        <f>class_updates_1!B1326</f>
        <v>Unlabeled</v>
      </c>
      <c r="D1325" t="str">
        <f>class_updates_2!B1326</f>
        <v>Unlabeled</v>
      </c>
      <c r="E1325" t="str">
        <f>class_updates_3!B1326</f>
        <v>Unlabeled</v>
      </c>
      <c r="I1325" s="3">
        <f t="shared" si="153"/>
        <v>4</v>
      </c>
      <c r="J1325" s="3">
        <f t="shared" si="153"/>
        <v>0</v>
      </c>
      <c r="K1325">
        <f t="shared" si="153"/>
        <v>0</v>
      </c>
      <c r="L1325">
        <f t="shared" si="153"/>
        <v>0</v>
      </c>
      <c r="M1325">
        <f t="shared" si="153"/>
        <v>0</v>
      </c>
      <c r="N1325">
        <f t="shared" si="153"/>
        <v>0</v>
      </c>
      <c r="O1325">
        <f t="shared" si="153"/>
        <v>0</v>
      </c>
      <c r="P1325" s="3">
        <f t="shared" si="149"/>
        <v>0</v>
      </c>
      <c r="Q1325" s="4" t="str">
        <f t="array" ref="Q1325">_xlfn.IFS(H1325&lt;&gt;"",H1325,Raw!C1325="Unusable","Unusable",P1325&gt;1,"Conflicted",P1325=1,INDEX($J$1:$O$1,MATCH(TRUE,$J1325:$O1325&gt;0,0)),TRUE,$I$1)</f>
        <v>Unlabeled</v>
      </c>
    </row>
    <row r="1326" spans="1:17" x14ac:dyDescent="0.3">
      <c r="A1326" t="str">
        <f>Raw!A1326</f>
        <v>IMG20250802101917</v>
      </c>
      <c r="B1326" t="str">
        <f>Raw!B1326</f>
        <v>Unlabeled</v>
      </c>
      <c r="C1326" t="str">
        <f>class_updates_1!B1327</f>
        <v>Unlabeled</v>
      </c>
      <c r="D1326" t="str">
        <f>class_updates_2!B1327</f>
        <v>Unlabeled</v>
      </c>
      <c r="E1326" t="str">
        <f>class_updates_3!B1327</f>
        <v>Unlabeled</v>
      </c>
      <c r="I1326" s="3">
        <f t="shared" si="153"/>
        <v>4</v>
      </c>
      <c r="J1326" s="3">
        <f t="shared" si="153"/>
        <v>0</v>
      </c>
      <c r="K1326">
        <f t="shared" si="153"/>
        <v>0</v>
      </c>
      <c r="L1326">
        <f t="shared" si="153"/>
        <v>0</v>
      </c>
      <c r="M1326">
        <f t="shared" si="153"/>
        <v>0</v>
      </c>
      <c r="N1326">
        <f t="shared" si="153"/>
        <v>0</v>
      </c>
      <c r="O1326">
        <f t="shared" si="153"/>
        <v>0</v>
      </c>
      <c r="P1326" s="3">
        <f t="shared" si="149"/>
        <v>0</v>
      </c>
      <c r="Q1326" s="4" t="str">
        <f t="array" ref="Q1326">_xlfn.IFS(H1326&lt;&gt;"",H1326,Raw!C1326="Unusable","Unusable",P1326&gt;1,"Conflicted",P1326=1,INDEX($J$1:$O$1,MATCH(TRUE,$J1326:$O1326&gt;0,0)),TRUE,$I$1)</f>
        <v>Unlabeled</v>
      </c>
    </row>
    <row r="1327" spans="1:17" x14ac:dyDescent="0.3">
      <c r="A1327" t="str">
        <f>Raw!A1327</f>
        <v>IMG20250802101926</v>
      </c>
      <c r="B1327" t="str">
        <f>Raw!B1327</f>
        <v>Unlabeled</v>
      </c>
      <c r="C1327" t="str">
        <f>class_updates_1!B1328</f>
        <v>Unlabeled</v>
      </c>
      <c r="D1327" t="str">
        <f>class_updates_2!B1328</f>
        <v>Unlabeled</v>
      </c>
      <c r="E1327" t="str">
        <f>class_updates_3!B1328</f>
        <v>Unlabeled</v>
      </c>
      <c r="I1327" s="3">
        <f t="shared" si="153"/>
        <v>4</v>
      </c>
      <c r="J1327" s="3">
        <f t="shared" si="153"/>
        <v>0</v>
      </c>
      <c r="K1327">
        <f t="shared" si="153"/>
        <v>0</v>
      </c>
      <c r="L1327">
        <f t="shared" si="153"/>
        <v>0</v>
      </c>
      <c r="M1327">
        <f t="shared" si="153"/>
        <v>0</v>
      </c>
      <c r="N1327">
        <f t="shared" si="153"/>
        <v>0</v>
      </c>
      <c r="O1327">
        <f t="shared" si="153"/>
        <v>0</v>
      </c>
      <c r="P1327" s="3">
        <f t="shared" si="149"/>
        <v>0</v>
      </c>
      <c r="Q1327" s="4" t="str">
        <f t="array" ref="Q1327">_xlfn.IFS(H1327&lt;&gt;"",H1327,Raw!C1327="Unusable","Unusable",P1327&gt;1,"Conflicted",P1327=1,INDEX($J$1:$O$1,MATCH(TRUE,$J1327:$O1327&gt;0,0)),TRUE,$I$1)</f>
        <v>Unlabeled</v>
      </c>
    </row>
    <row r="1328" spans="1:17" x14ac:dyDescent="0.3">
      <c r="A1328" t="str">
        <f>Raw!A1328</f>
        <v>IMG20250802102006</v>
      </c>
      <c r="B1328" t="str">
        <f>Raw!B1328</f>
        <v>Unlabeled</v>
      </c>
      <c r="C1328" t="str">
        <f>class_updates_1!B1329</f>
        <v>Unlabeled</v>
      </c>
      <c r="D1328" t="str">
        <f>class_updates_2!B1329</f>
        <v>Unlabeled</v>
      </c>
      <c r="E1328" t="str">
        <f>class_updates_3!B1329</f>
        <v>Unlabeled</v>
      </c>
      <c r="I1328" s="3">
        <f t="shared" si="153"/>
        <v>4</v>
      </c>
      <c r="J1328" s="3">
        <f t="shared" si="153"/>
        <v>0</v>
      </c>
      <c r="K1328">
        <f t="shared" si="153"/>
        <v>0</v>
      </c>
      <c r="L1328">
        <f t="shared" si="153"/>
        <v>0</v>
      </c>
      <c r="M1328">
        <f t="shared" si="153"/>
        <v>0</v>
      </c>
      <c r="N1328">
        <f t="shared" si="153"/>
        <v>0</v>
      </c>
      <c r="O1328">
        <f t="shared" si="153"/>
        <v>0</v>
      </c>
      <c r="P1328" s="3">
        <f t="shared" si="149"/>
        <v>0</v>
      </c>
      <c r="Q1328" s="4" t="str">
        <f t="array" ref="Q1328">_xlfn.IFS(H1328&lt;&gt;"",H1328,Raw!C1328="Unusable","Unusable",P1328&gt;1,"Conflicted",P1328=1,INDEX($J$1:$O$1,MATCH(TRUE,$J1328:$O1328&gt;0,0)),TRUE,$I$1)</f>
        <v>Unlabeled</v>
      </c>
    </row>
    <row r="1329" spans="1:17" x14ac:dyDescent="0.3">
      <c r="A1329" t="str">
        <f>Raw!A1329</f>
        <v>IMG20250802102010</v>
      </c>
      <c r="B1329" t="str">
        <f>Raw!B1329</f>
        <v>Unlabeled</v>
      </c>
      <c r="C1329" t="str">
        <f>class_updates_1!B1330</f>
        <v>Unlabeled</v>
      </c>
      <c r="D1329" t="str">
        <f>class_updates_2!B1330</f>
        <v>Unlabeled</v>
      </c>
      <c r="E1329" t="str">
        <f>class_updates_3!B1330</f>
        <v>Unlabeled</v>
      </c>
      <c r="I1329" s="3">
        <f t="shared" si="153"/>
        <v>4</v>
      </c>
      <c r="J1329" s="3">
        <f t="shared" si="153"/>
        <v>0</v>
      </c>
      <c r="K1329">
        <f t="shared" si="153"/>
        <v>0</v>
      </c>
      <c r="L1329">
        <f t="shared" si="153"/>
        <v>0</v>
      </c>
      <c r="M1329">
        <f t="shared" si="153"/>
        <v>0</v>
      </c>
      <c r="N1329">
        <f t="shared" si="153"/>
        <v>0</v>
      </c>
      <c r="O1329">
        <f t="shared" si="153"/>
        <v>0</v>
      </c>
      <c r="P1329" s="3">
        <f t="shared" si="149"/>
        <v>0</v>
      </c>
      <c r="Q1329" s="4" t="str">
        <f t="array" ref="Q1329">_xlfn.IFS(H1329&lt;&gt;"",H1329,Raw!C1329="Unusable","Unusable",P1329&gt;1,"Conflicted",P1329=1,INDEX($J$1:$O$1,MATCH(TRUE,$J1329:$O1329&gt;0,0)),TRUE,$I$1)</f>
        <v>Unlabeled</v>
      </c>
    </row>
    <row r="1330" spans="1:17" x14ac:dyDescent="0.3">
      <c r="A1330" t="str">
        <f>Raw!A1330</f>
        <v>IMG20250802102014</v>
      </c>
      <c r="B1330" t="str">
        <f>Raw!B1330</f>
        <v>Unlabeled</v>
      </c>
      <c r="C1330" t="str">
        <f>class_updates_1!B1331</f>
        <v>Unlabeled</v>
      </c>
      <c r="D1330" t="str">
        <f>class_updates_2!B1331</f>
        <v>Unlabeled</v>
      </c>
      <c r="E1330" t="str">
        <f>class_updates_3!B1331</f>
        <v>Unlabeled</v>
      </c>
      <c r="I1330" s="3">
        <f t="shared" si="153"/>
        <v>4</v>
      </c>
      <c r="J1330" s="3">
        <f t="shared" si="153"/>
        <v>0</v>
      </c>
      <c r="K1330">
        <f t="shared" si="153"/>
        <v>0</v>
      </c>
      <c r="L1330">
        <f t="shared" si="153"/>
        <v>0</v>
      </c>
      <c r="M1330">
        <f t="shared" si="153"/>
        <v>0</v>
      </c>
      <c r="N1330">
        <f t="shared" si="153"/>
        <v>0</v>
      </c>
      <c r="O1330">
        <f t="shared" si="153"/>
        <v>0</v>
      </c>
      <c r="P1330" s="3">
        <f t="shared" si="149"/>
        <v>0</v>
      </c>
      <c r="Q1330" s="4" t="str">
        <f t="array" ref="Q1330">_xlfn.IFS(H1330&lt;&gt;"",H1330,Raw!C1330="Unusable","Unusable",P1330&gt;1,"Conflicted",P1330=1,INDEX($J$1:$O$1,MATCH(TRUE,$J1330:$O1330&gt;0,0)),TRUE,$I$1)</f>
        <v>Unlabeled</v>
      </c>
    </row>
    <row r="1331" spans="1:17" x14ac:dyDescent="0.3">
      <c r="A1331" t="str">
        <f>Raw!A1331</f>
        <v>IMG20250802102021</v>
      </c>
      <c r="B1331" t="str">
        <f>Raw!B1331</f>
        <v>Mites</v>
      </c>
      <c r="C1331" t="str">
        <f>class_updates_1!B1332</f>
        <v>Unlabeled</v>
      </c>
      <c r="D1331" t="str">
        <f>class_updates_2!B1332</f>
        <v>Unlabeled</v>
      </c>
      <c r="E1331" t="str">
        <f>class_updates_3!B1332</f>
        <v>Mites</v>
      </c>
      <c r="I1331" s="3">
        <f t="shared" si="153"/>
        <v>2</v>
      </c>
      <c r="J1331" s="3">
        <f t="shared" si="153"/>
        <v>0</v>
      </c>
      <c r="K1331">
        <f t="shared" si="153"/>
        <v>0</v>
      </c>
      <c r="L1331">
        <f t="shared" si="153"/>
        <v>0</v>
      </c>
      <c r="M1331">
        <f t="shared" si="153"/>
        <v>0</v>
      </c>
      <c r="N1331">
        <f t="shared" si="153"/>
        <v>2</v>
      </c>
      <c r="O1331">
        <f t="shared" si="153"/>
        <v>0</v>
      </c>
      <c r="P1331" s="3">
        <f t="shared" si="149"/>
        <v>1</v>
      </c>
      <c r="Q1331" s="4" t="str">
        <f t="array" ref="Q1331">_xlfn.IFS(H1331&lt;&gt;"",H1331,Raw!C1331="Unusable","Unusable",P1331&gt;1,"Conflicted",P1331=1,INDEX($J$1:$O$1,MATCH(TRUE,$J1331:$O1331&gt;0,0)),TRUE,$I$1)</f>
        <v>Mites</v>
      </c>
    </row>
    <row r="1332" spans="1:17" x14ac:dyDescent="0.3">
      <c r="A1332" t="str">
        <f>Raw!A1332</f>
        <v>IMG20250802102026</v>
      </c>
      <c r="B1332" t="str">
        <f>Raw!B1332</f>
        <v>Mites</v>
      </c>
      <c r="C1332" t="str">
        <f>class_updates_1!B1333</f>
        <v>Unlabeled</v>
      </c>
      <c r="D1332" t="str">
        <f>class_updates_2!B1333</f>
        <v>Unlabeled</v>
      </c>
      <c r="E1332" t="str">
        <f>class_updates_3!B1333</f>
        <v>Mites</v>
      </c>
      <c r="I1332" s="3">
        <f t="shared" ref="I1332:O1341" si="154">COUNTIF($B1332:$G1332,I$1)</f>
        <v>2</v>
      </c>
      <c r="J1332" s="3">
        <f t="shared" si="154"/>
        <v>0</v>
      </c>
      <c r="K1332">
        <f t="shared" si="154"/>
        <v>0</v>
      </c>
      <c r="L1332">
        <f t="shared" si="154"/>
        <v>0</v>
      </c>
      <c r="M1332">
        <f t="shared" si="154"/>
        <v>0</v>
      </c>
      <c r="N1332">
        <f t="shared" si="154"/>
        <v>2</v>
      </c>
      <c r="O1332">
        <f t="shared" si="154"/>
        <v>0</v>
      </c>
      <c r="P1332" s="3">
        <f t="shared" si="149"/>
        <v>1</v>
      </c>
      <c r="Q1332" s="4" t="str">
        <f t="array" ref="Q1332">_xlfn.IFS(H1332&lt;&gt;"",H1332,Raw!C1332="Unusable","Unusable",P1332&gt;1,"Conflicted",P1332=1,INDEX($J$1:$O$1,MATCH(TRUE,$J1332:$O1332&gt;0,0)),TRUE,$I$1)</f>
        <v>Mites</v>
      </c>
    </row>
    <row r="1333" spans="1:17" x14ac:dyDescent="0.3">
      <c r="A1333" t="str">
        <f>Raw!A1333</f>
        <v>IMG20250802102032</v>
      </c>
      <c r="B1333" t="str">
        <f>Raw!B1333</f>
        <v>Mites</v>
      </c>
      <c r="C1333" t="str">
        <f>class_updates_1!B1334</f>
        <v>Unlabeled</v>
      </c>
      <c r="D1333" t="str">
        <f>class_updates_2!B1334</f>
        <v>Unlabeled</v>
      </c>
      <c r="E1333" t="str">
        <f>class_updates_3!B1334</f>
        <v>Mites</v>
      </c>
      <c r="I1333" s="3">
        <f t="shared" si="154"/>
        <v>2</v>
      </c>
      <c r="J1333" s="3">
        <f t="shared" si="154"/>
        <v>0</v>
      </c>
      <c r="K1333">
        <f t="shared" si="154"/>
        <v>0</v>
      </c>
      <c r="L1333">
        <f t="shared" si="154"/>
        <v>0</v>
      </c>
      <c r="M1333">
        <f t="shared" si="154"/>
        <v>0</v>
      </c>
      <c r="N1333">
        <f t="shared" si="154"/>
        <v>2</v>
      </c>
      <c r="O1333">
        <f t="shared" si="154"/>
        <v>0</v>
      </c>
      <c r="P1333" s="3">
        <f t="shared" si="149"/>
        <v>1</v>
      </c>
      <c r="Q1333" s="4" t="str">
        <f t="array" ref="Q1333">_xlfn.IFS(H1333&lt;&gt;"",H1333,Raw!C1333="Unusable","Unusable",P1333&gt;1,"Conflicted",P1333=1,INDEX($J$1:$O$1,MATCH(TRUE,$J1333:$O1333&gt;0,0)),TRUE,$I$1)</f>
        <v>Mites</v>
      </c>
    </row>
    <row r="1334" spans="1:17" x14ac:dyDescent="0.3">
      <c r="A1334" t="str">
        <f>Raw!A1334</f>
        <v>IMG20250802102036</v>
      </c>
      <c r="B1334" t="str">
        <f>Raw!B1334</f>
        <v>Mites</v>
      </c>
      <c r="C1334" t="str">
        <f>class_updates_1!B1335</f>
        <v>Unlabeled</v>
      </c>
      <c r="D1334" t="str">
        <f>class_updates_2!B1335</f>
        <v>Unlabeled</v>
      </c>
      <c r="E1334" t="str">
        <f>class_updates_3!B1335</f>
        <v>Mites</v>
      </c>
      <c r="I1334" s="3">
        <f t="shared" si="154"/>
        <v>2</v>
      </c>
      <c r="J1334" s="3">
        <f t="shared" si="154"/>
        <v>0</v>
      </c>
      <c r="K1334">
        <f t="shared" si="154"/>
        <v>0</v>
      </c>
      <c r="L1334">
        <f t="shared" si="154"/>
        <v>0</v>
      </c>
      <c r="M1334">
        <f t="shared" si="154"/>
        <v>0</v>
      </c>
      <c r="N1334">
        <f t="shared" si="154"/>
        <v>2</v>
      </c>
      <c r="O1334">
        <f t="shared" si="154"/>
        <v>0</v>
      </c>
      <c r="P1334" s="3">
        <f t="shared" si="149"/>
        <v>1</v>
      </c>
      <c r="Q1334" s="4" t="str">
        <f t="array" ref="Q1334">_xlfn.IFS(H1334&lt;&gt;"",H1334,Raw!C1334="Unusable","Unusable",P1334&gt;1,"Conflicted",P1334=1,INDEX($J$1:$O$1,MATCH(TRUE,$J1334:$O1334&gt;0,0)),TRUE,$I$1)</f>
        <v>Mites</v>
      </c>
    </row>
    <row r="1335" spans="1:17" x14ac:dyDescent="0.3">
      <c r="A1335" t="str">
        <f>Raw!A1335</f>
        <v>IMG20250802102041</v>
      </c>
      <c r="B1335" t="str">
        <f>Raw!B1335</f>
        <v>Mites</v>
      </c>
      <c r="C1335" t="str">
        <f>class_updates_1!B1336</f>
        <v>Unlabeled</v>
      </c>
      <c r="D1335" t="str">
        <f>class_updates_2!B1336</f>
        <v>Unlabeled</v>
      </c>
      <c r="E1335" t="str">
        <f>class_updates_3!B1336</f>
        <v>Mites</v>
      </c>
      <c r="I1335" s="3">
        <f t="shared" si="154"/>
        <v>2</v>
      </c>
      <c r="J1335" s="3">
        <f t="shared" si="154"/>
        <v>0</v>
      </c>
      <c r="K1335">
        <f t="shared" si="154"/>
        <v>0</v>
      </c>
      <c r="L1335">
        <f t="shared" si="154"/>
        <v>0</v>
      </c>
      <c r="M1335">
        <f t="shared" si="154"/>
        <v>0</v>
      </c>
      <c r="N1335">
        <f t="shared" si="154"/>
        <v>2</v>
      </c>
      <c r="O1335">
        <f t="shared" si="154"/>
        <v>0</v>
      </c>
      <c r="P1335" s="3">
        <f t="shared" si="149"/>
        <v>1</v>
      </c>
      <c r="Q1335" s="4" t="str">
        <f t="array" ref="Q1335">_xlfn.IFS(H1335&lt;&gt;"",H1335,Raw!C1335="Unusable","Unusable",P1335&gt;1,"Conflicted",P1335=1,INDEX($J$1:$O$1,MATCH(TRUE,$J1335:$O1335&gt;0,0)),TRUE,$I$1)</f>
        <v>Mites</v>
      </c>
    </row>
    <row r="1336" spans="1:17" x14ac:dyDescent="0.3">
      <c r="A1336" t="str">
        <f>Raw!A1336</f>
        <v>IMG20250802102045</v>
      </c>
      <c r="B1336" t="str">
        <f>Raw!B1336</f>
        <v>Mites</v>
      </c>
      <c r="C1336" t="str">
        <f>class_updates_1!B1337</f>
        <v>Unlabeled</v>
      </c>
      <c r="D1336" t="str">
        <f>class_updates_2!B1337</f>
        <v>Unlabeled</v>
      </c>
      <c r="E1336" t="str">
        <f>class_updates_3!B1337</f>
        <v>Mites</v>
      </c>
      <c r="I1336" s="3">
        <f t="shared" si="154"/>
        <v>2</v>
      </c>
      <c r="J1336" s="3">
        <f t="shared" si="154"/>
        <v>0</v>
      </c>
      <c r="K1336">
        <f t="shared" si="154"/>
        <v>0</v>
      </c>
      <c r="L1336">
        <f t="shared" si="154"/>
        <v>0</v>
      </c>
      <c r="M1336">
        <f t="shared" si="154"/>
        <v>0</v>
      </c>
      <c r="N1336">
        <f t="shared" si="154"/>
        <v>2</v>
      </c>
      <c r="O1336">
        <f t="shared" si="154"/>
        <v>0</v>
      </c>
      <c r="P1336" s="3">
        <f t="shared" si="149"/>
        <v>1</v>
      </c>
      <c r="Q1336" s="4" t="str">
        <f t="array" ref="Q1336">_xlfn.IFS(H1336&lt;&gt;"",H1336,Raw!C1336="Unusable","Unusable",P1336&gt;1,"Conflicted",P1336=1,INDEX($J$1:$O$1,MATCH(TRUE,$J1336:$O1336&gt;0,0)),TRUE,$I$1)</f>
        <v>Mites</v>
      </c>
    </row>
    <row r="1337" spans="1:17" x14ac:dyDescent="0.3">
      <c r="A1337" t="str">
        <f>Raw!A1337</f>
        <v>IMG20250802102101</v>
      </c>
      <c r="B1337" t="str">
        <f>Raw!B1337</f>
        <v>Unlabeled</v>
      </c>
      <c r="C1337" t="str">
        <f>class_updates_1!B1338</f>
        <v>Unlabeled</v>
      </c>
      <c r="D1337" t="str">
        <f>class_updates_2!B1338</f>
        <v>Unlabeled</v>
      </c>
      <c r="E1337" t="str">
        <f>class_updates_3!B1338</f>
        <v>Unlabeled</v>
      </c>
      <c r="I1337" s="3">
        <f t="shared" si="154"/>
        <v>4</v>
      </c>
      <c r="J1337" s="3">
        <f t="shared" si="154"/>
        <v>0</v>
      </c>
      <c r="K1337">
        <f t="shared" si="154"/>
        <v>0</v>
      </c>
      <c r="L1337">
        <f t="shared" si="154"/>
        <v>0</v>
      </c>
      <c r="M1337">
        <f t="shared" si="154"/>
        <v>0</v>
      </c>
      <c r="N1337">
        <f t="shared" si="154"/>
        <v>0</v>
      </c>
      <c r="O1337">
        <f t="shared" si="154"/>
        <v>0</v>
      </c>
      <c r="P1337" s="3">
        <f t="shared" si="149"/>
        <v>0</v>
      </c>
      <c r="Q1337" s="4" t="str">
        <f t="array" ref="Q1337">_xlfn.IFS(H1337&lt;&gt;"",H1337,Raw!C1337="Unusable","Unusable",P1337&gt;1,"Conflicted",P1337=1,INDEX($J$1:$O$1,MATCH(TRUE,$J1337:$O1337&gt;0,0)),TRUE,$I$1)</f>
        <v>Unlabeled</v>
      </c>
    </row>
    <row r="1338" spans="1:17" x14ac:dyDescent="0.3">
      <c r="A1338" t="str">
        <f>Raw!A1338</f>
        <v>IMG20250802102124</v>
      </c>
      <c r="B1338" t="str">
        <f>Raw!B1338</f>
        <v>Unlabeled</v>
      </c>
      <c r="C1338" t="str">
        <f>class_updates_1!B1339</f>
        <v>Unlabeled</v>
      </c>
      <c r="D1338" t="str">
        <f>class_updates_2!B1339</f>
        <v>Unlabeled</v>
      </c>
      <c r="E1338" t="str">
        <f>class_updates_3!B1339</f>
        <v>Unlabeled</v>
      </c>
      <c r="I1338" s="3">
        <f t="shared" si="154"/>
        <v>4</v>
      </c>
      <c r="J1338" s="3">
        <f t="shared" si="154"/>
        <v>0</v>
      </c>
      <c r="K1338">
        <f t="shared" si="154"/>
        <v>0</v>
      </c>
      <c r="L1338">
        <f t="shared" si="154"/>
        <v>0</v>
      </c>
      <c r="M1338">
        <f t="shared" si="154"/>
        <v>0</v>
      </c>
      <c r="N1338">
        <f t="shared" si="154"/>
        <v>0</v>
      </c>
      <c r="O1338">
        <f t="shared" si="154"/>
        <v>0</v>
      </c>
      <c r="P1338" s="3">
        <f t="shared" si="149"/>
        <v>0</v>
      </c>
      <c r="Q1338" s="4" t="str">
        <f t="array" ref="Q1338">_xlfn.IFS(H1338&lt;&gt;"",H1338,Raw!C1338="Unusable","Unusable",P1338&gt;1,"Conflicted",P1338=1,INDEX($J$1:$O$1,MATCH(TRUE,$J1338:$O1338&gt;0,0)),TRUE,$I$1)</f>
        <v>Unlabeled</v>
      </c>
    </row>
    <row r="1339" spans="1:17" x14ac:dyDescent="0.3">
      <c r="A1339" t="str">
        <f>Raw!A1339</f>
        <v>IMG20250802102131</v>
      </c>
      <c r="B1339" t="str">
        <f>Raw!B1339</f>
        <v>Unlabeled</v>
      </c>
      <c r="C1339" t="str">
        <f>class_updates_1!B1340</f>
        <v>Unlabeled</v>
      </c>
      <c r="D1339" t="str">
        <f>class_updates_2!B1340</f>
        <v>Unlabeled</v>
      </c>
      <c r="E1339" t="str">
        <f>class_updates_3!B1340</f>
        <v>Unlabeled</v>
      </c>
      <c r="I1339" s="3">
        <f t="shared" si="154"/>
        <v>4</v>
      </c>
      <c r="J1339" s="3">
        <f t="shared" si="154"/>
        <v>0</v>
      </c>
      <c r="K1339">
        <f t="shared" si="154"/>
        <v>0</v>
      </c>
      <c r="L1339">
        <f t="shared" si="154"/>
        <v>0</v>
      </c>
      <c r="M1339">
        <f t="shared" si="154"/>
        <v>0</v>
      </c>
      <c r="N1339">
        <f t="shared" si="154"/>
        <v>0</v>
      </c>
      <c r="O1339">
        <f t="shared" si="154"/>
        <v>0</v>
      </c>
      <c r="P1339" s="3">
        <f t="shared" si="149"/>
        <v>0</v>
      </c>
      <c r="Q1339" s="4" t="str">
        <f t="array" ref="Q1339">_xlfn.IFS(H1339&lt;&gt;"",H1339,Raw!C1339="Unusable","Unusable",P1339&gt;1,"Conflicted",P1339=1,INDEX($J$1:$O$1,MATCH(TRUE,$J1339:$O1339&gt;0,0)),TRUE,$I$1)</f>
        <v>Unlabeled</v>
      </c>
    </row>
    <row r="1340" spans="1:17" x14ac:dyDescent="0.3">
      <c r="A1340" t="str">
        <f>Raw!A1340</f>
        <v>IMG20250802102138</v>
      </c>
      <c r="B1340" t="str">
        <f>Raw!B1340</f>
        <v>Unlabeled</v>
      </c>
      <c r="C1340" t="str">
        <f>class_updates_1!B1341</f>
        <v>Unlabeled</v>
      </c>
      <c r="D1340" t="str">
        <f>class_updates_2!B1341</f>
        <v>Unlabeled</v>
      </c>
      <c r="E1340" t="str">
        <f>class_updates_3!B1341</f>
        <v>Unlabeled</v>
      </c>
      <c r="I1340" s="3">
        <f t="shared" si="154"/>
        <v>4</v>
      </c>
      <c r="J1340" s="3">
        <f t="shared" si="154"/>
        <v>0</v>
      </c>
      <c r="K1340">
        <f t="shared" si="154"/>
        <v>0</v>
      </c>
      <c r="L1340">
        <f t="shared" si="154"/>
        <v>0</v>
      </c>
      <c r="M1340">
        <f t="shared" si="154"/>
        <v>0</v>
      </c>
      <c r="N1340">
        <f t="shared" si="154"/>
        <v>0</v>
      </c>
      <c r="O1340">
        <f t="shared" si="154"/>
        <v>0</v>
      </c>
      <c r="P1340" s="3">
        <f t="shared" si="149"/>
        <v>0</v>
      </c>
      <c r="Q1340" s="4" t="str">
        <f t="array" ref="Q1340">_xlfn.IFS(H1340&lt;&gt;"",H1340,Raw!C1340="Unusable","Unusable",P1340&gt;1,"Conflicted",P1340=1,INDEX($J$1:$O$1,MATCH(TRUE,$J1340:$O1340&gt;0,0)),TRUE,$I$1)</f>
        <v>Unlabeled</v>
      </c>
    </row>
    <row r="1341" spans="1:17" x14ac:dyDescent="0.3">
      <c r="A1341" t="str">
        <f>Raw!A1341</f>
        <v>IMG20250802102213</v>
      </c>
      <c r="B1341" t="str">
        <f>Raw!B1341</f>
        <v>Unlabeled</v>
      </c>
      <c r="C1341" t="str">
        <f>class_updates_1!B1342</f>
        <v>Unlabeled</v>
      </c>
      <c r="D1341" t="str">
        <f>class_updates_2!B1342</f>
        <v>Unlabeled</v>
      </c>
      <c r="E1341" t="str">
        <f>class_updates_3!B1342</f>
        <v>Unlabeled</v>
      </c>
      <c r="I1341" s="3">
        <f t="shared" si="154"/>
        <v>4</v>
      </c>
      <c r="J1341" s="3">
        <f t="shared" si="154"/>
        <v>0</v>
      </c>
      <c r="K1341">
        <f t="shared" si="154"/>
        <v>0</v>
      </c>
      <c r="L1341">
        <f t="shared" si="154"/>
        <v>0</v>
      </c>
      <c r="M1341">
        <f t="shared" si="154"/>
        <v>0</v>
      </c>
      <c r="N1341">
        <f t="shared" si="154"/>
        <v>0</v>
      </c>
      <c r="O1341">
        <f t="shared" si="154"/>
        <v>0</v>
      </c>
      <c r="P1341" s="3">
        <f t="shared" si="149"/>
        <v>0</v>
      </c>
      <c r="Q1341" s="4" t="str">
        <f t="array" ref="Q1341">_xlfn.IFS(H1341&lt;&gt;"",H1341,Raw!C1341="Unusable","Unusable",P1341&gt;1,"Conflicted",P1341=1,INDEX($J$1:$O$1,MATCH(TRUE,$J1341:$O1341&gt;0,0)),TRUE,$I$1)</f>
        <v>Unlabeled</v>
      </c>
    </row>
    <row r="1342" spans="1:17" x14ac:dyDescent="0.3">
      <c r="A1342" t="str">
        <f>Raw!A1342</f>
        <v>IMG20250802102216</v>
      </c>
      <c r="B1342" t="str">
        <f>Raw!B1342</f>
        <v>Unlabeled</v>
      </c>
      <c r="C1342" t="str">
        <f>class_updates_1!B1343</f>
        <v>Unlabeled</v>
      </c>
      <c r="D1342" t="str">
        <f>class_updates_2!B1343</f>
        <v>Unlabeled</v>
      </c>
      <c r="E1342" t="str">
        <f>class_updates_3!B1343</f>
        <v>Unlabeled</v>
      </c>
      <c r="I1342" s="3">
        <f t="shared" ref="I1342:O1351" si="155">COUNTIF($B1342:$G1342,I$1)</f>
        <v>4</v>
      </c>
      <c r="J1342" s="3">
        <f t="shared" si="155"/>
        <v>0</v>
      </c>
      <c r="K1342">
        <f t="shared" si="155"/>
        <v>0</v>
      </c>
      <c r="L1342">
        <f t="shared" si="155"/>
        <v>0</v>
      </c>
      <c r="M1342">
        <f t="shared" si="155"/>
        <v>0</v>
      </c>
      <c r="N1342">
        <f t="shared" si="155"/>
        <v>0</v>
      </c>
      <c r="O1342">
        <f t="shared" si="155"/>
        <v>0</v>
      </c>
      <c r="P1342" s="3">
        <f t="shared" si="149"/>
        <v>0</v>
      </c>
      <c r="Q1342" s="4" t="str">
        <f t="array" ref="Q1342">_xlfn.IFS(H1342&lt;&gt;"",H1342,Raw!C1342="Unusable","Unusable",P1342&gt;1,"Conflicted",P1342=1,INDEX($J$1:$O$1,MATCH(TRUE,$J1342:$O1342&gt;0,0)),TRUE,$I$1)</f>
        <v>Unlabeled</v>
      </c>
    </row>
    <row r="1343" spans="1:17" x14ac:dyDescent="0.3">
      <c r="A1343" t="str">
        <f>Raw!A1343</f>
        <v>IMG20250802102254</v>
      </c>
      <c r="B1343" t="str">
        <f>Raw!B1343</f>
        <v>Unlabeled</v>
      </c>
      <c r="C1343" t="str">
        <f>class_updates_1!B1344</f>
        <v>Unlabeled</v>
      </c>
      <c r="D1343" t="str">
        <f>class_updates_2!B1344</f>
        <v>Unlabeled</v>
      </c>
      <c r="E1343" t="str">
        <f>class_updates_3!B1344</f>
        <v>Unlabeled</v>
      </c>
      <c r="I1343" s="3">
        <f t="shared" si="155"/>
        <v>4</v>
      </c>
      <c r="J1343" s="3">
        <f t="shared" si="155"/>
        <v>0</v>
      </c>
      <c r="K1343">
        <f t="shared" si="155"/>
        <v>0</v>
      </c>
      <c r="L1343">
        <f t="shared" si="155"/>
        <v>0</v>
      </c>
      <c r="M1343">
        <f t="shared" si="155"/>
        <v>0</v>
      </c>
      <c r="N1343">
        <f t="shared" si="155"/>
        <v>0</v>
      </c>
      <c r="O1343">
        <f t="shared" si="155"/>
        <v>0</v>
      </c>
      <c r="P1343" s="3">
        <f t="shared" si="149"/>
        <v>0</v>
      </c>
      <c r="Q1343" s="4" t="str">
        <f t="array" ref="Q1343">_xlfn.IFS(H1343&lt;&gt;"",H1343,Raw!C1343="Unusable","Unusable",P1343&gt;1,"Conflicted",P1343=1,INDEX($J$1:$O$1,MATCH(TRUE,$J1343:$O1343&gt;0,0)),TRUE,$I$1)</f>
        <v>Unlabeled</v>
      </c>
    </row>
    <row r="1344" spans="1:17" x14ac:dyDescent="0.3">
      <c r="A1344" t="str">
        <f>Raw!A1344</f>
        <v>IMG20250802102303</v>
      </c>
      <c r="B1344" t="str">
        <f>Raw!B1344</f>
        <v>Unlabeled</v>
      </c>
      <c r="C1344" t="str">
        <f>class_updates_1!B1345</f>
        <v>Unlabeled</v>
      </c>
      <c r="D1344" t="str">
        <f>class_updates_2!B1345</f>
        <v>Unlabeled</v>
      </c>
      <c r="E1344" t="str">
        <f>class_updates_3!B1345</f>
        <v>Unlabeled</v>
      </c>
      <c r="I1344" s="3">
        <f t="shared" si="155"/>
        <v>4</v>
      </c>
      <c r="J1344" s="3">
        <f t="shared" si="155"/>
        <v>0</v>
      </c>
      <c r="K1344">
        <f t="shared" si="155"/>
        <v>0</v>
      </c>
      <c r="L1344">
        <f t="shared" si="155"/>
        <v>0</v>
      </c>
      <c r="M1344">
        <f t="shared" si="155"/>
        <v>0</v>
      </c>
      <c r="N1344">
        <f t="shared" si="155"/>
        <v>0</v>
      </c>
      <c r="O1344">
        <f t="shared" si="155"/>
        <v>0</v>
      </c>
      <c r="P1344" s="3">
        <f t="shared" si="149"/>
        <v>0</v>
      </c>
      <c r="Q1344" s="4" t="str">
        <f t="array" ref="Q1344">_xlfn.IFS(H1344&lt;&gt;"",H1344,Raw!C1344="Unusable","Unusable",P1344&gt;1,"Conflicted",P1344=1,INDEX($J$1:$O$1,MATCH(TRUE,$J1344:$O1344&gt;0,0)),TRUE,$I$1)</f>
        <v>Unlabeled</v>
      </c>
    </row>
    <row r="1345" spans="1:17" x14ac:dyDescent="0.3">
      <c r="A1345" t="str">
        <f>Raw!A1345</f>
        <v>IMG20250802102309</v>
      </c>
      <c r="B1345" t="str">
        <f>Raw!B1345</f>
        <v>Unlabeled</v>
      </c>
      <c r="C1345" t="str">
        <f>class_updates_1!B1346</f>
        <v>Unlabeled</v>
      </c>
      <c r="D1345" t="str">
        <f>class_updates_2!B1346</f>
        <v>Unlabeled</v>
      </c>
      <c r="E1345" t="str">
        <f>class_updates_3!B1346</f>
        <v>Unlabeled</v>
      </c>
      <c r="I1345" s="3">
        <f t="shared" si="155"/>
        <v>4</v>
      </c>
      <c r="J1345" s="3">
        <f t="shared" si="155"/>
        <v>0</v>
      </c>
      <c r="K1345">
        <f t="shared" si="155"/>
        <v>0</v>
      </c>
      <c r="L1345">
        <f t="shared" si="155"/>
        <v>0</v>
      </c>
      <c r="M1345">
        <f t="shared" si="155"/>
        <v>0</v>
      </c>
      <c r="N1345">
        <f t="shared" si="155"/>
        <v>0</v>
      </c>
      <c r="O1345">
        <f t="shared" si="155"/>
        <v>0</v>
      </c>
      <c r="P1345" s="3">
        <f t="shared" si="149"/>
        <v>0</v>
      </c>
      <c r="Q1345" s="4" t="str">
        <f t="array" ref="Q1345">_xlfn.IFS(H1345&lt;&gt;"",H1345,Raw!C1345="Unusable","Unusable",P1345&gt;1,"Conflicted",P1345=1,INDEX($J$1:$O$1,MATCH(TRUE,$J1345:$O1345&gt;0,0)),TRUE,$I$1)</f>
        <v>Unlabeled</v>
      </c>
    </row>
    <row r="1346" spans="1:17" x14ac:dyDescent="0.3">
      <c r="A1346" t="str">
        <f>Raw!A1346</f>
        <v>IMG20250802102313</v>
      </c>
      <c r="B1346" t="str">
        <f>Raw!B1346</f>
        <v>Unlabeled</v>
      </c>
      <c r="C1346" t="str">
        <f>class_updates_1!B1347</f>
        <v>Unlabeled</v>
      </c>
      <c r="D1346" t="str">
        <f>class_updates_2!B1347</f>
        <v>Unlabeled</v>
      </c>
      <c r="E1346" t="str">
        <f>class_updates_3!B1347</f>
        <v>Unlabeled</v>
      </c>
      <c r="I1346" s="3">
        <f t="shared" si="155"/>
        <v>4</v>
      </c>
      <c r="J1346" s="3">
        <f t="shared" si="155"/>
        <v>0</v>
      </c>
      <c r="K1346">
        <f t="shared" si="155"/>
        <v>0</v>
      </c>
      <c r="L1346">
        <f t="shared" si="155"/>
        <v>0</v>
      </c>
      <c r="M1346">
        <f t="shared" si="155"/>
        <v>0</v>
      </c>
      <c r="N1346">
        <f t="shared" si="155"/>
        <v>0</v>
      </c>
      <c r="O1346">
        <f t="shared" si="155"/>
        <v>0</v>
      </c>
      <c r="P1346" s="3">
        <f t="shared" ref="P1346:P1409" si="156">COUNTIF(J1346:O1346,"&gt;0")</f>
        <v>0</v>
      </c>
      <c r="Q1346" s="4" t="str">
        <f t="array" ref="Q1346">_xlfn.IFS(H1346&lt;&gt;"",H1346,Raw!C1346="Unusable","Unusable",P1346&gt;1,"Conflicted",P1346=1,INDEX($J$1:$O$1,MATCH(TRUE,$J1346:$O1346&gt;0,0)),TRUE,$I$1)</f>
        <v>Unlabeled</v>
      </c>
    </row>
    <row r="1347" spans="1:17" x14ac:dyDescent="0.3">
      <c r="A1347" t="str">
        <f>Raw!A1347</f>
        <v>IMG20250802102326</v>
      </c>
      <c r="B1347" t="str">
        <f>Raw!B1347</f>
        <v>Unlabeled</v>
      </c>
      <c r="C1347" t="str">
        <f>class_updates_1!B1348</f>
        <v>Unlabeled</v>
      </c>
      <c r="D1347" t="str">
        <f>class_updates_2!B1348</f>
        <v>Unlabeled</v>
      </c>
      <c r="E1347" t="str">
        <f>class_updates_3!B1348</f>
        <v>Unlabeled</v>
      </c>
      <c r="I1347" s="3">
        <f t="shared" si="155"/>
        <v>4</v>
      </c>
      <c r="J1347" s="3">
        <f t="shared" si="155"/>
        <v>0</v>
      </c>
      <c r="K1347">
        <f t="shared" si="155"/>
        <v>0</v>
      </c>
      <c r="L1347">
        <f t="shared" si="155"/>
        <v>0</v>
      </c>
      <c r="M1347">
        <f t="shared" si="155"/>
        <v>0</v>
      </c>
      <c r="N1347">
        <f t="shared" si="155"/>
        <v>0</v>
      </c>
      <c r="O1347">
        <f t="shared" si="155"/>
        <v>0</v>
      </c>
      <c r="P1347" s="3">
        <f t="shared" si="156"/>
        <v>0</v>
      </c>
      <c r="Q1347" s="4" t="str">
        <f t="array" ref="Q1347">_xlfn.IFS(H1347&lt;&gt;"",H1347,Raw!C1347="Unusable","Unusable",P1347&gt;1,"Conflicted",P1347=1,INDEX($J$1:$O$1,MATCH(TRUE,$J1347:$O1347&gt;0,0)),TRUE,$I$1)</f>
        <v>Unlabeled</v>
      </c>
    </row>
    <row r="1348" spans="1:17" x14ac:dyDescent="0.3">
      <c r="A1348" t="str">
        <f>Raw!A1348</f>
        <v>IMG20250802102332</v>
      </c>
      <c r="B1348" t="str">
        <f>Raw!B1348</f>
        <v>Unlabeled</v>
      </c>
      <c r="C1348" t="str">
        <f>class_updates_1!B1349</f>
        <v>Unlabeled</v>
      </c>
      <c r="D1348" t="str">
        <f>class_updates_2!B1349</f>
        <v>Unlabeled</v>
      </c>
      <c r="E1348" t="str">
        <f>class_updates_3!B1349</f>
        <v>Unlabeled</v>
      </c>
      <c r="I1348" s="3">
        <f t="shared" si="155"/>
        <v>4</v>
      </c>
      <c r="J1348" s="3">
        <f t="shared" si="155"/>
        <v>0</v>
      </c>
      <c r="K1348">
        <f t="shared" si="155"/>
        <v>0</v>
      </c>
      <c r="L1348">
        <f t="shared" si="155"/>
        <v>0</v>
      </c>
      <c r="M1348">
        <f t="shared" si="155"/>
        <v>0</v>
      </c>
      <c r="N1348">
        <f t="shared" si="155"/>
        <v>0</v>
      </c>
      <c r="O1348">
        <f t="shared" si="155"/>
        <v>0</v>
      </c>
      <c r="P1348" s="3">
        <f t="shared" si="156"/>
        <v>0</v>
      </c>
      <c r="Q1348" s="4" t="str">
        <f t="array" ref="Q1348">_xlfn.IFS(H1348&lt;&gt;"",H1348,Raw!C1348="Unusable","Unusable",P1348&gt;1,"Conflicted",P1348=1,INDEX($J$1:$O$1,MATCH(TRUE,$J1348:$O1348&gt;0,0)),TRUE,$I$1)</f>
        <v>Unlabeled</v>
      </c>
    </row>
    <row r="1349" spans="1:17" x14ac:dyDescent="0.3">
      <c r="A1349" t="str">
        <f>Raw!A1349</f>
        <v>IMG20250802102339</v>
      </c>
      <c r="B1349" t="str">
        <f>Raw!B1349</f>
        <v>Unlabeled</v>
      </c>
      <c r="C1349" t="str">
        <f>class_updates_1!B1350</f>
        <v>Unlabeled</v>
      </c>
      <c r="D1349" t="str">
        <f>class_updates_2!B1350</f>
        <v>Unlabeled</v>
      </c>
      <c r="E1349" t="str">
        <f>class_updates_3!B1350</f>
        <v>Unlabeled</v>
      </c>
      <c r="I1349" s="3">
        <f t="shared" si="155"/>
        <v>4</v>
      </c>
      <c r="J1349" s="3">
        <f t="shared" si="155"/>
        <v>0</v>
      </c>
      <c r="K1349">
        <f t="shared" si="155"/>
        <v>0</v>
      </c>
      <c r="L1349">
        <f t="shared" si="155"/>
        <v>0</v>
      </c>
      <c r="M1349">
        <f t="shared" si="155"/>
        <v>0</v>
      </c>
      <c r="N1349">
        <f t="shared" si="155"/>
        <v>0</v>
      </c>
      <c r="O1349">
        <f t="shared" si="155"/>
        <v>0</v>
      </c>
      <c r="P1349" s="3">
        <f t="shared" si="156"/>
        <v>0</v>
      </c>
      <c r="Q1349" s="4" t="str">
        <f t="array" ref="Q1349">_xlfn.IFS(H1349&lt;&gt;"",H1349,Raw!C1349="Unusable","Unusable",P1349&gt;1,"Conflicted",P1349=1,INDEX($J$1:$O$1,MATCH(TRUE,$J1349:$O1349&gt;0,0)),TRUE,$I$1)</f>
        <v>Unlabeled</v>
      </c>
    </row>
    <row r="1350" spans="1:17" x14ac:dyDescent="0.3">
      <c r="A1350" t="str">
        <f>Raw!A1350</f>
        <v>IMG20250802102356</v>
      </c>
      <c r="B1350" t="str">
        <f>Raw!B1350</f>
        <v>Unlabeled</v>
      </c>
      <c r="C1350" t="str">
        <f>class_updates_1!B1351</f>
        <v>Unlabeled</v>
      </c>
      <c r="D1350" t="str">
        <f>class_updates_2!B1351</f>
        <v>Unlabeled</v>
      </c>
      <c r="E1350" t="str">
        <f>class_updates_3!B1351</f>
        <v>Unlabeled</v>
      </c>
      <c r="I1350" s="3">
        <f t="shared" si="155"/>
        <v>4</v>
      </c>
      <c r="J1350" s="3">
        <f t="shared" si="155"/>
        <v>0</v>
      </c>
      <c r="K1350">
        <f t="shared" si="155"/>
        <v>0</v>
      </c>
      <c r="L1350">
        <f t="shared" si="155"/>
        <v>0</v>
      </c>
      <c r="M1350">
        <f t="shared" si="155"/>
        <v>0</v>
      </c>
      <c r="N1350">
        <f t="shared" si="155"/>
        <v>0</v>
      </c>
      <c r="O1350">
        <f t="shared" si="155"/>
        <v>0</v>
      </c>
      <c r="P1350" s="3">
        <f t="shared" si="156"/>
        <v>0</v>
      </c>
      <c r="Q1350" s="4" t="str">
        <f t="array" ref="Q1350">_xlfn.IFS(H1350&lt;&gt;"",H1350,Raw!C1350="Unusable","Unusable",P1350&gt;1,"Conflicted",P1350=1,INDEX($J$1:$O$1,MATCH(TRUE,$J1350:$O1350&gt;0,0)),TRUE,$I$1)</f>
        <v>Unlabeled</v>
      </c>
    </row>
    <row r="1351" spans="1:17" x14ac:dyDescent="0.3">
      <c r="A1351" t="str">
        <f>Raw!A1351</f>
        <v>IMG20250802102401</v>
      </c>
      <c r="B1351" t="str">
        <f>Raw!B1351</f>
        <v>Unlabeled</v>
      </c>
      <c r="C1351" t="str">
        <f>class_updates_1!B1352</f>
        <v>Unlabeled</v>
      </c>
      <c r="D1351" t="str">
        <f>class_updates_2!B1352</f>
        <v>Unlabeled</v>
      </c>
      <c r="E1351" t="str">
        <f>class_updates_3!B1352</f>
        <v>Unlabeled</v>
      </c>
      <c r="I1351" s="3">
        <f t="shared" si="155"/>
        <v>4</v>
      </c>
      <c r="J1351" s="3">
        <f t="shared" si="155"/>
        <v>0</v>
      </c>
      <c r="K1351">
        <f t="shared" si="155"/>
        <v>0</v>
      </c>
      <c r="L1351">
        <f t="shared" si="155"/>
        <v>0</v>
      </c>
      <c r="M1351">
        <f t="shared" si="155"/>
        <v>0</v>
      </c>
      <c r="N1351">
        <f t="shared" si="155"/>
        <v>0</v>
      </c>
      <c r="O1351">
        <f t="shared" si="155"/>
        <v>0</v>
      </c>
      <c r="P1351" s="3">
        <f t="shared" si="156"/>
        <v>0</v>
      </c>
      <c r="Q1351" s="4" t="str">
        <f t="array" ref="Q1351">_xlfn.IFS(H1351&lt;&gt;"",H1351,Raw!C1351="Unusable","Unusable",P1351&gt;1,"Conflicted",P1351=1,INDEX($J$1:$O$1,MATCH(TRUE,$J1351:$O1351&gt;0,0)),TRUE,$I$1)</f>
        <v>Unlabeled</v>
      </c>
    </row>
    <row r="1352" spans="1:17" x14ac:dyDescent="0.3">
      <c r="A1352" t="str">
        <f>Raw!A1352</f>
        <v>IMG20250802102408</v>
      </c>
      <c r="B1352" t="str">
        <f>Raw!B1352</f>
        <v>Unlabeled</v>
      </c>
      <c r="C1352" t="str">
        <f>class_updates_1!B1353</f>
        <v>Unlabeled</v>
      </c>
      <c r="D1352" t="str">
        <f>class_updates_2!B1353</f>
        <v>Unlabeled</v>
      </c>
      <c r="E1352" t="str">
        <f>class_updates_3!B1353</f>
        <v>Unlabeled</v>
      </c>
      <c r="I1352" s="3">
        <f t="shared" ref="I1352:O1361" si="157">COUNTIF($B1352:$G1352,I$1)</f>
        <v>4</v>
      </c>
      <c r="J1352" s="3">
        <f t="shared" si="157"/>
        <v>0</v>
      </c>
      <c r="K1352">
        <f t="shared" si="157"/>
        <v>0</v>
      </c>
      <c r="L1352">
        <f t="shared" si="157"/>
        <v>0</v>
      </c>
      <c r="M1352">
        <f t="shared" si="157"/>
        <v>0</v>
      </c>
      <c r="N1352">
        <f t="shared" si="157"/>
        <v>0</v>
      </c>
      <c r="O1352">
        <f t="shared" si="157"/>
        <v>0</v>
      </c>
      <c r="P1352" s="3">
        <f t="shared" si="156"/>
        <v>0</v>
      </c>
      <c r="Q1352" s="4" t="str">
        <f t="array" ref="Q1352">_xlfn.IFS(H1352&lt;&gt;"",H1352,Raw!C1352="Unusable","Unusable",P1352&gt;1,"Conflicted",P1352=1,INDEX($J$1:$O$1,MATCH(TRUE,$J1352:$O1352&gt;0,0)),TRUE,$I$1)</f>
        <v>Unlabeled</v>
      </c>
    </row>
    <row r="1353" spans="1:17" x14ac:dyDescent="0.3">
      <c r="A1353" t="str">
        <f>Raw!A1353</f>
        <v>IMG20250802102412</v>
      </c>
      <c r="B1353" t="str">
        <f>Raw!B1353</f>
        <v>Unlabeled</v>
      </c>
      <c r="C1353" t="str">
        <f>class_updates_1!B1354</f>
        <v>Unlabeled</v>
      </c>
      <c r="D1353" t="str">
        <f>class_updates_2!B1354</f>
        <v>Unlabeled</v>
      </c>
      <c r="E1353" t="str">
        <f>class_updates_3!B1354</f>
        <v>Unlabeled</v>
      </c>
      <c r="I1353" s="3">
        <f t="shared" si="157"/>
        <v>4</v>
      </c>
      <c r="J1353" s="3">
        <f t="shared" si="157"/>
        <v>0</v>
      </c>
      <c r="K1353">
        <f t="shared" si="157"/>
        <v>0</v>
      </c>
      <c r="L1353">
        <f t="shared" si="157"/>
        <v>0</v>
      </c>
      <c r="M1353">
        <f t="shared" si="157"/>
        <v>0</v>
      </c>
      <c r="N1353">
        <f t="shared" si="157"/>
        <v>0</v>
      </c>
      <c r="O1353">
        <f t="shared" si="157"/>
        <v>0</v>
      </c>
      <c r="P1353" s="3">
        <f t="shared" si="156"/>
        <v>0</v>
      </c>
      <c r="Q1353" s="4" t="str">
        <f t="array" ref="Q1353">_xlfn.IFS(H1353&lt;&gt;"",H1353,Raw!C1353="Unusable","Unusable",P1353&gt;1,"Conflicted",P1353=1,INDEX($J$1:$O$1,MATCH(TRUE,$J1353:$O1353&gt;0,0)),TRUE,$I$1)</f>
        <v>Unlabeled</v>
      </c>
    </row>
    <row r="1354" spans="1:17" x14ac:dyDescent="0.3">
      <c r="A1354" t="str">
        <f>Raw!A1354</f>
        <v>IMG20250802102500</v>
      </c>
      <c r="B1354" t="str">
        <f>Raw!B1354</f>
        <v>Unlabeled</v>
      </c>
      <c r="C1354" t="str">
        <f>class_updates_1!B1355</f>
        <v>Unlabeled</v>
      </c>
      <c r="D1354" t="str">
        <f>class_updates_2!B1355</f>
        <v>Unlabeled</v>
      </c>
      <c r="E1354" t="str">
        <f>class_updates_3!B1355</f>
        <v>Unlabeled</v>
      </c>
      <c r="I1354" s="3">
        <f t="shared" si="157"/>
        <v>4</v>
      </c>
      <c r="J1354" s="3">
        <f t="shared" si="157"/>
        <v>0</v>
      </c>
      <c r="K1354">
        <f t="shared" si="157"/>
        <v>0</v>
      </c>
      <c r="L1354">
        <f t="shared" si="157"/>
        <v>0</v>
      </c>
      <c r="M1354">
        <f t="shared" si="157"/>
        <v>0</v>
      </c>
      <c r="N1354">
        <f t="shared" si="157"/>
        <v>0</v>
      </c>
      <c r="O1354">
        <f t="shared" si="157"/>
        <v>0</v>
      </c>
      <c r="P1354" s="3">
        <f t="shared" si="156"/>
        <v>0</v>
      </c>
      <c r="Q1354" s="4" t="str">
        <f t="array" ref="Q1354">_xlfn.IFS(H1354&lt;&gt;"",H1354,Raw!C1354="Unusable","Unusable",P1354&gt;1,"Conflicted",P1354=1,INDEX($J$1:$O$1,MATCH(TRUE,$J1354:$O1354&gt;0,0)),TRUE,$I$1)</f>
        <v>Unlabeled</v>
      </c>
    </row>
    <row r="1355" spans="1:17" x14ac:dyDescent="0.3">
      <c r="A1355" t="str">
        <f>Raw!A1355</f>
        <v>IMG20250802102506</v>
      </c>
      <c r="B1355" t="str">
        <f>Raw!B1355</f>
        <v>Unlabeled</v>
      </c>
      <c r="C1355" t="str">
        <f>class_updates_1!B1356</f>
        <v>Unlabeled</v>
      </c>
      <c r="D1355" t="str">
        <f>class_updates_2!B1356</f>
        <v>Unlabeled</v>
      </c>
      <c r="E1355" t="str">
        <f>class_updates_3!B1356</f>
        <v>Unlabeled</v>
      </c>
      <c r="I1355" s="3">
        <f t="shared" si="157"/>
        <v>4</v>
      </c>
      <c r="J1355" s="3">
        <f t="shared" si="157"/>
        <v>0</v>
      </c>
      <c r="K1355">
        <f t="shared" si="157"/>
        <v>0</v>
      </c>
      <c r="L1355">
        <f t="shared" si="157"/>
        <v>0</v>
      </c>
      <c r="M1355">
        <f t="shared" si="157"/>
        <v>0</v>
      </c>
      <c r="N1355">
        <f t="shared" si="157"/>
        <v>0</v>
      </c>
      <c r="O1355">
        <f t="shared" si="157"/>
        <v>0</v>
      </c>
      <c r="P1355" s="3">
        <f t="shared" si="156"/>
        <v>0</v>
      </c>
      <c r="Q1355" s="4" t="str">
        <f t="array" ref="Q1355">_xlfn.IFS(H1355&lt;&gt;"",H1355,Raw!C1355="Unusable","Unusable",P1355&gt;1,"Conflicted",P1355=1,INDEX($J$1:$O$1,MATCH(TRUE,$J1355:$O1355&gt;0,0)),TRUE,$I$1)</f>
        <v>Unlabeled</v>
      </c>
    </row>
    <row r="1356" spans="1:17" x14ac:dyDescent="0.3">
      <c r="A1356" t="str">
        <f>Raw!A1356</f>
        <v>IMG20250802102548</v>
      </c>
      <c r="B1356" t="str">
        <f>Raw!B1356</f>
        <v>Unlabeled</v>
      </c>
      <c r="C1356" t="str">
        <f>class_updates_1!B1357</f>
        <v>Unlabeled</v>
      </c>
      <c r="D1356" t="str">
        <f>class_updates_2!B1357</f>
        <v>Unlabeled</v>
      </c>
      <c r="E1356" t="str">
        <f>class_updates_3!B1357</f>
        <v>Unlabeled</v>
      </c>
      <c r="I1356" s="3">
        <f t="shared" si="157"/>
        <v>4</v>
      </c>
      <c r="J1356" s="3">
        <f t="shared" si="157"/>
        <v>0</v>
      </c>
      <c r="K1356">
        <f t="shared" si="157"/>
        <v>0</v>
      </c>
      <c r="L1356">
        <f t="shared" si="157"/>
        <v>0</v>
      </c>
      <c r="M1356">
        <f t="shared" si="157"/>
        <v>0</v>
      </c>
      <c r="N1356">
        <f t="shared" si="157"/>
        <v>0</v>
      </c>
      <c r="O1356">
        <f t="shared" si="157"/>
        <v>0</v>
      </c>
      <c r="P1356" s="3">
        <f t="shared" si="156"/>
        <v>0</v>
      </c>
      <c r="Q1356" s="4" t="str">
        <f t="array" ref="Q1356">_xlfn.IFS(H1356&lt;&gt;"",H1356,Raw!C1356="Unusable","Unusable",P1356&gt;1,"Conflicted",P1356=1,INDEX($J$1:$O$1,MATCH(TRUE,$J1356:$O1356&gt;0,0)),TRUE,$I$1)</f>
        <v>Unlabeled</v>
      </c>
    </row>
    <row r="1357" spans="1:17" x14ac:dyDescent="0.3">
      <c r="A1357" t="str">
        <f>Raw!A1357</f>
        <v>IMG20250802102612</v>
      </c>
      <c r="B1357" t="str">
        <f>Raw!B1357</f>
        <v>Unlabeled</v>
      </c>
      <c r="C1357" t="str">
        <f>class_updates_1!B1358</f>
        <v>Unlabeled</v>
      </c>
      <c r="D1357" t="str">
        <f>class_updates_2!B1358</f>
        <v>Unlabeled</v>
      </c>
      <c r="E1357" t="str">
        <f>class_updates_3!B1358</f>
        <v>Unlabeled</v>
      </c>
      <c r="I1357" s="3">
        <f t="shared" si="157"/>
        <v>4</v>
      </c>
      <c r="J1357" s="3">
        <f t="shared" si="157"/>
        <v>0</v>
      </c>
      <c r="K1357">
        <f t="shared" si="157"/>
        <v>0</v>
      </c>
      <c r="L1357">
        <f t="shared" si="157"/>
        <v>0</v>
      </c>
      <c r="M1357">
        <f t="shared" si="157"/>
        <v>0</v>
      </c>
      <c r="N1357">
        <f t="shared" si="157"/>
        <v>0</v>
      </c>
      <c r="O1357">
        <f t="shared" si="157"/>
        <v>0</v>
      </c>
      <c r="P1357" s="3">
        <f t="shared" si="156"/>
        <v>0</v>
      </c>
      <c r="Q1357" s="4" t="str">
        <f t="array" ref="Q1357">_xlfn.IFS(H1357&lt;&gt;"",H1357,Raw!C1357="Unusable","Unusable",P1357&gt;1,"Conflicted",P1357=1,INDEX($J$1:$O$1,MATCH(TRUE,$J1357:$O1357&gt;0,0)),TRUE,$I$1)</f>
        <v>Unlabeled</v>
      </c>
    </row>
    <row r="1358" spans="1:17" x14ac:dyDescent="0.3">
      <c r="A1358" t="str">
        <f>Raw!A1358</f>
        <v>IMG20250802102623</v>
      </c>
      <c r="B1358" t="str">
        <f>Raw!B1358</f>
        <v>Unlabeled</v>
      </c>
      <c r="C1358" t="str">
        <f>class_updates_1!B1359</f>
        <v>Unlabeled</v>
      </c>
      <c r="D1358" t="str">
        <f>class_updates_2!B1359</f>
        <v>Unlabeled</v>
      </c>
      <c r="E1358" t="str">
        <f>class_updates_3!B1359</f>
        <v>Unlabeled</v>
      </c>
      <c r="I1358" s="3">
        <f t="shared" si="157"/>
        <v>4</v>
      </c>
      <c r="J1358" s="3">
        <f t="shared" si="157"/>
        <v>0</v>
      </c>
      <c r="K1358">
        <f t="shared" si="157"/>
        <v>0</v>
      </c>
      <c r="L1358">
        <f t="shared" si="157"/>
        <v>0</v>
      </c>
      <c r="M1358">
        <f t="shared" si="157"/>
        <v>0</v>
      </c>
      <c r="N1358">
        <f t="shared" si="157"/>
        <v>0</v>
      </c>
      <c r="O1358">
        <f t="shared" si="157"/>
        <v>0</v>
      </c>
      <c r="P1358" s="3">
        <f t="shared" si="156"/>
        <v>0</v>
      </c>
      <c r="Q1358" s="4" t="str">
        <f t="array" ref="Q1358">_xlfn.IFS(H1358&lt;&gt;"",H1358,Raw!C1358="Unusable","Unusable",P1358&gt;1,"Conflicted",P1358=1,INDEX($J$1:$O$1,MATCH(TRUE,$J1358:$O1358&gt;0,0)),TRUE,$I$1)</f>
        <v>Unlabeled</v>
      </c>
    </row>
    <row r="1359" spans="1:17" x14ac:dyDescent="0.3">
      <c r="A1359" t="str">
        <f>Raw!A1359</f>
        <v>IMG20250802102655</v>
      </c>
      <c r="B1359" t="str">
        <f>Raw!B1359</f>
        <v>Unlabeled</v>
      </c>
      <c r="C1359" t="str">
        <f>class_updates_1!B1360</f>
        <v>Unlabeled</v>
      </c>
      <c r="D1359" t="str">
        <f>class_updates_2!B1360</f>
        <v>Unlabeled</v>
      </c>
      <c r="E1359" t="str">
        <f>class_updates_3!B1360</f>
        <v>Unlabeled</v>
      </c>
      <c r="I1359" s="3">
        <f t="shared" si="157"/>
        <v>4</v>
      </c>
      <c r="J1359" s="3">
        <f t="shared" si="157"/>
        <v>0</v>
      </c>
      <c r="K1359">
        <f t="shared" si="157"/>
        <v>0</v>
      </c>
      <c r="L1359">
        <f t="shared" si="157"/>
        <v>0</v>
      </c>
      <c r="M1359">
        <f t="shared" si="157"/>
        <v>0</v>
      </c>
      <c r="N1359">
        <f t="shared" si="157"/>
        <v>0</v>
      </c>
      <c r="O1359">
        <f t="shared" si="157"/>
        <v>0</v>
      </c>
      <c r="P1359" s="3">
        <f t="shared" si="156"/>
        <v>0</v>
      </c>
      <c r="Q1359" s="4" t="str">
        <f t="array" ref="Q1359">_xlfn.IFS(H1359&lt;&gt;"",H1359,Raw!C1359="Unusable","Unusable",P1359&gt;1,"Conflicted",P1359=1,INDEX($J$1:$O$1,MATCH(TRUE,$J1359:$O1359&gt;0,0)),TRUE,$I$1)</f>
        <v>Unlabeled</v>
      </c>
    </row>
    <row r="1360" spans="1:17" x14ac:dyDescent="0.3">
      <c r="A1360" t="str">
        <f>Raw!A1360</f>
        <v>IMG20250802102949</v>
      </c>
      <c r="B1360" t="str">
        <f>Raw!B1360</f>
        <v>Unlabeled</v>
      </c>
      <c r="C1360" t="str">
        <f>class_updates_1!B1361</f>
        <v>Unlabeled</v>
      </c>
      <c r="D1360" t="str">
        <f>class_updates_2!B1361</f>
        <v>Unlabeled</v>
      </c>
      <c r="E1360" t="str">
        <f>class_updates_3!B1361</f>
        <v>Unlabeled</v>
      </c>
      <c r="I1360" s="3">
        <f t="shared" si="157"/>
        <v>4</v>
      </c>
      <c r="J1360" s="3">
        <f t="shared" si="157"/>
        <v>0</v>
      </c>
      <c r="K1360">
        <f t="shared" si="157"/>
        <v>0</v>
      </c>
      <c r="L1360">
        <f t="shared" si="157"/>
        <v>0</v>
      </c>
      <c r="M1360">
        <f t="shared" si="157"/>
        <v>0</v>
      </c>
      <c r="N1360">
        <f t="shared" si="157"/>
        <v>0</v>
      </c>
      <c r="O1360">
        <f t="shared" si="157"/>
        <v>0</v>
      </c>
      <c r="P1360" s="3">
        <f t="shared" si="156"/>
        <v>0</v>
      </c>
      <c r="Q1360" s="4" t="str">
        <f t="array" ref="Q1360">_xlfn.IFS(H1360&lt;&gt;"",H1360,Raw!C1360="Unusable","Unusable",P1360&gt;1,"Conflicted",P1360=1,INDEX($J$1:$O$1,MATCH(TRUE,$J1360:$O1360&gt;0,0)),TRUE,$I$1)</f>
        <v>Unlabeled</v>
      </c>
    </row>
    <row r="1361" spans="1:17" x14ac:dyDescent="0.3">
      <c r="A1361" t="str">
        <f>Raw!A1361</f>
        <v>IMG20250802102959</v>
      </c>
      <c r="B1361" t="str">
        <f>Raw!B1361</f>
        <v>Unlabeled</v>
      </c>
      <c r="C1361" t="str">
        <f>class_updates_1!B1362</f>
        <v>Unlabeled</v>
      </c>
      <c r="D1361" t="str">
        <f>class_updates_2!B1362</f>
        <v>Unlabeled</v>
      </c>
      <c r="E1361" t="str">
        <f>class_updates_3!B1362</f>
        <v>Unlabeled</v>
      </c>
      <c r="I1361" s="3">
        <f t="shared" si="157"/>
        <v>4</v>
      </c>
      <c r="J1361" s="3">
        <f t="shared" si="157"/>
        <v>0</v>
      </c>
      <c r="K1361">
        <f t="shared" si="157"/>
        <v>0</v>
      </c>
      <c r="L1361">
        <f t="shared" si="157"/>
        <v>0</v>
      </c>
      <c r="M1361">
        <f t="shared" si="157"/>
        <v>0</v>
      </c>
      <c r="N1361">
        <f t="shared" si="157"/>
        <v>0</v>
      </c>
      <c r="O1361">
        <f t="shared" si="157"/>
        <v>0</v>
      </c>
      <c r="P1361" s="3">
        <f t="shared" si="156"/>
        <v>0</v>
      </c>
      <c r="Q1361" s="4" t="str">
        <f t="array" ref="Q1361">_xlfn.IFS(H1361&lt;&gt;"",H1361,Raw!C1361="Unusable","Unusable",P1361&gt;1,"Conflicted",P1361=1,INDEX($J$1:$O$1,MATCH(TRUE,$J1361:$O1361&gt;0,0)),TRUE,$I$1)</f>
        <v>Unlabeled</v>
      </c>
    </row>
    <row r="1362" spans="1:17" x14ac:dyDescent="0.3">
      <c r="A1362" t="str">
        <f>Raw!A1362</f>
        <v>IMG20250802103041</v>
      </c>
      <c r="B1362" t="str">
        <f>Raw!B1362</f>
        <v>Unlabeled</v>
      </c>
      <c r="C1362" t="str">
        <f>class_updates_1!B1363</f>
        <v>Unlabeled</v>
      </c>
      <c r="D1362" t="str">
        <f>class_updates_2!B1363</f>
        <v>Unlabeled</v>
      </c>
      <c r="E1362" t="str">
        <f>class_updates_3!B1363</f>
        <v>Unlabeled</v>
      </c>
      <c r="I1362" s="3">
        <f t="shared" ref="I1362:O1371" si="158">COUNTIF($B1362:$G1362,I$1)</f>
        <v>4</v>
      </c>
      <c r="J1362" s="3">
        <f t="shared" si="158"/>
        <v>0</v>
      </c>
      <c r="K1362">
        <f t="shared" si="158"/>
        <v>0</v>
      </c>
      <c r="L1362">
        <f t="shared" si="158"/>
        <v>0</v>
      </c>
      <c r="M1362">
        <f t="shared" si="158"/>
        <v>0</v>
      </c>
      <c r="N1362">
        <f t="shared" si="158"/>
        <v>0</v>
      </c>
      <c r="O1362">
        <f t="shared" si="158"/>
        <v>0</v>
      </c>
      <c r="P1362" s="3">
        <f t="shared" si="156"/>
        <v>0</v>
      </c>
      <c r="Q1362" s="4" t="str">
        <f t="array" ref="Q1362">_xlfn.IFS(H1362&lt;&gt;"",H1362,Raw!C1362="Unusable","Unusable",P1362&gt;1,"Conflicted",P1362=1,INDEX($J$1:$O$1,MATCH(TRUE,$J1362:$O1362&gt;0,0)),TRUE,$I$1)</f>
        <v>Unlabeled</v>
      </c>
    </row>
    <row r="1363" spans="1:17" x14ac:dyDescent="0.3">
      <c r="A1363" t="str">
        <f>Raw!A1363</f>
        <v>IMG20250802103054</v>
      </c>
      <c r="B1363" t="str">
        <f>Raw!B1363</f>
        <v>Unlabeled</v>
      </c>
      <c r="C1363" t="str">
        <f>class_updates_1!B1364</f>
        <v>Unlabeled</v>
      </c>
      <c r="D1363" t="str">
        <f>class_updates_2!B1364</f>
        <v>Unlabeled</v>
      </c>
      <c r="E1363" t="str">
        <f>class_updates_3!B1364</f>
        <v>Unlabeled</v>
      </c>
      <c r="I1363" s="3">
        <f t="shared" si="158"/>
        <v>4</v>
      </c>
      <c r="J1363" s="3">
        <f t="shared" si="158"/>
        <v>0</v>
      </c>
      <c r="K1363">
        <f t="shared" si="158"/>
        <v>0</v>
      </c>
      <c r="L1363">
        <f t="shared" si="158"/>
        <v>0</v>
      </c>
      <c r="M1363">
        <f t="shared" si="158"/>
        <v>0</v>
      </c>
      <c r="N1363">
        <f t="shared" si="158"/>
        <v>0</v>
      </c>
      <c r="O1363">
        <f t="shared" si="158"/>
        <v>0</v>
      </c>
      <c r="P1363" s="3">
        <f t="shared" si="156"/>
        <v>0</v>
      </c>
      <c r="Q1363" s="4" t="str">
        <f t="array" ref="Q1363">_xlfn.IFS(H1363&lt;&gt;"",H1363,Raw!C1363="Unusable","Unusable",P1363&gt;1,"Conflicted",P1363=1,INDEX($J$1:$O$1,MATCH(TRUE,$J1363:$O1363&gt;0,0)),TRUE,$I$1)</f>
        <v>Unlabeled</v>
      </c>
    </row>
    <row r="1364" spans="1:17" x14ac:dyDescent="0.3">
      <c r="A1364" t="str">
        <f>Raw!A1364</f>
        <v>IMG20250802103102</v>
      </c>
      <c r="B1364" t="str">
        <f>Raw!B1364</f>
        <v>Unlabeled</v>
      </c>
      <c r="C1364" t="str">
        <f>class_updates_1!B1365</f>
        <v>Unlabeled</v>
      </c>
      <c r="D1364" t="str">
        <f>class_updates_2!B1365</f>
        <v>Unlabeled</v>
      </c>
      <c r="E1364" t="str">
        <f>class_updates_3!B1365</f>
        <v>Unlabeled</v>
      </c>
      <c r="I1364" s="3">
        <f t="shared" si="158"/>
        <v>4</v>
      </c>
      <c r="J1364" s="3">
        <f t="shared" si="158"/>
        <v>0</v>
      </c>
      <c r="K1364">
        <f t="shared" si="158"/>
        <v>0</v>
      </c>
      <c r="L1364">
        <f t="shared" si="158"/>
        <v>0</v>
      </c>
      <c r="M1364">
        <f t="shared" si="158"/>
        <v>0</v>
      </c>
      <c r="N1364">
        <f t="shared" si="158"/>
        <v>0</v>
      </c>
      <c r="O1364">
        <f t="shared" si="158"/>
        <v>0</v>
      </c>
      <c r="P1364" s="3">
        <f t="shared" si="156"/>
        <v>0</v>
      </c>
      <c r="Q1364" s="4" t="str">
        <f t="array" ref="Q1364">_xlfn.IFS(H1364&lt;&gt;"",H1364,Raw!C1364="Unusable","Unusable",P1364&gt;1,"Conflicted",P1364=1,INDEX($J$1:$O$1,MATCH(TRUE,$J1364:$O1364&gt;0,0)),TRUE,$I$1)</f>
        <v>Unlabeled</v>
      </c>
    </row>
    <row r="1365" spans="1:17" x14ac:dyDescent="0.3">
      <c r="A1365" t="str">
        <f>Raw!A1365</f>
        <v>IMG20250802103123</v>
      </c>
      <c r="B1365" t="str">
        <f>Raw!B1365</f>
        <v>Unlabeled</v>
      </c>
      <c r="C1365" t="str">
        <f>class_updates_1!B1366</f>
        <v>Unlabeled</v>
      </c>
      <c r="D1365" t="str">
        <f>class_updates_2!B1366</f>
        <v>Unlabeled</v>
      </c>
      <c r="E1365" t="str">
        <f>class_updates_3!B1366</f>
        <v>Unlabeled</v>
      </c>
      <c r="I1365" s="3">
        <f t="shared" si="158"/>
        <v>4</v>
      </c>
      <c r="J1365" s="3">
        <f t="shared" si="158"/>
        <v>0</v>
      </c>
      <c r="K1365">
        <f t="shared" si="158"/>
        <v>0</v>
      </c>
      <c r="L1365">
        <f t="shared" si="158"/>
        <v>0</v>
      </c>
      <c r="M1365">
        <f t="shared" si="158"/>
        <v>0</v>
      </c>
      <c r="N1365">
        <f t="shared" si="158"/>
        <v>0</v>
      </c>
      <c r="O1365">
        <f t="shared" si="158"/>
        <v>0</v>
      </c>
      <c r="P1365" s="3">
        <f t="shared" si="156"/>
        <v>0</v>
      </c>
      <c r="Q1365" s="4" t="str">
        <f t="array" ref="Q1365">_xlfn.IFS(H1365&lt;&gt;"",H1365,Raw!C1365="Unusable","Unusable",P1365&gt;1,"Conflicted",P1365=1,INDEX($J$1:$O$1,MATCH(TRUE,$J1365:$O1365&gt;0,0)),TRUE,$I$1)</f>
        <v>Unlabeled</v>
      </c>
    </row>
    <row r="1366" spans="1:17" x14ac:dyDescent="0.3">
      <c r="A1366" t="str">
        <f>Raw!A1366</f>
        <v>IMG20250802103133</v>
      </c>
      <c r="B1366" t="str">
        <f>Raw!B1366</f>
        <v>Unlabeled</v>
      </c>
      <c r="C1366" t="str">
        <f>class_updates_1!B1367</f>
        <v>Unlabeled</v>
      </c>
      <c r="D1366" t="str">
        <f>class_updates_2!B1367</f>
        <v>Unlabeled</v>
      </c>
      <c r="E1366" t="str">
        <f>class_updates_3!B1367</f>
        <v>Unlabeled</v>
      </c>
      <c r="I1366" s="3">
        <f t="shared" si="158"/>
        <v>4</v>
      </c>
      <c r="J1366" s="3">
        <f t="shared" si="158"/>
        <v>0</v>
      </c>
      <c r="K1366">
        <f t="shared" si="158"/>
        <v>0</v>
      </c>
      <c r="L1366">
        <f t="shared" si="158"/>
        <v>0</v>
      </c>
      <c r="M1366">
        <f t="shared" si="158"/>
        <v>0</v>
      </c>
      <c r="N1366">
        <f t="shared" si="158"/>
        <v>0</v>
      </c>
      <c r="O1366">
        <f t="shared" si="158"/>
        <v>0</v>
      </c>
      <c r="P1366" s="3">
        <f t="shared" si="156"/>
        <v>0</v>
      </c>
      <c r="Q1366" s="4" t="str">
        <f t="array" ref="Q1366">_xlfn.IFS(H1366&lt;&gt;"",H1366,Raw!C1366="Unusable","Unusable",P1366&gt;1,"Conflicted",P1366=1,INDEX($J$1:$O$1,MATCH(TRUE,$J1366:$O1366&gt;0,0)),TRUE,$I$1)</f>
        <v>Unlabeled</v>
      </c>
    </row>
    <row r="1367" spans="1:17" x14ac:dyDescent="0.3">
      <c r="A1367" t="str">
        <f>Raw!A1367</f>
        <v>IMG20250802103209</v>
      </c>
      <c r="B1367" t="str">
        <f>Raw!B1367</f>
        <v>Unlabeled</v>
      </c>
      <c r="C1367" t="str">
        <f>class_updates_1!B1368</f>
        <v>Unlabeled</v>
      </c>
      <c r="D1367" t="str">
        <f>class_updates_2!B1368</f>
        <v>Unlabeled</v>
      </c>
      <c r="E1367" t="str">
        <f>class_updates_3!B1368</f>
        <v>Unlabeled</v>
      </c>
      <c r="I1367" s="3">
        <f t="shared" si="158"/>
        <v>4</v>
      </c>
      <c r="J1367" s="3">
        <f t="shared" si="158"/>
        <v>0</v>
      </c>
      <c r="K1367">
        <f t="shared" si="158"/>
        <v>0</v>
      </c>
      <c r="L1367">
        <f t="shared" si="158"/>
        <v>0</v>
      </c>
      <c r="M1367">
        <f t="shared" si="158"/>
        <v>0</v>
      </c>
      <c r="N1367">
        <f t="shared" si="158"/>
        <v>0</v>
      </c>
      <c r="O1367">
        <f t="shared" si="158"/>
        <v>0</v>
      </c>
      <c r="P1367" s="3">
        <f t="shared" si="156"/>
        <v>0</v>
      </c>
      <c r="Q1367" s="4" t="str">
        <f t="array" ref="Q1367">_xlfn.IFS(H1367&lt;&gt;"",H1367,Raw!C1367="Unusable","Unusable",P1367&gt;1,"Conflicted",P1367=1,INDEX($J$1:$O$1,MATCH(TRUE,$J1367:$O1367&gt;0,0)),TRUE,$I$1)</f>
        <v>Unlabeled</v>
      </c>
    </row>
    <row r="1368" spans="1:17" x14ac:dyDescent="0.3">
      <c r="A1368" t="str">
        <f>Raw!A1368</f>
        <v>IMG20250802103227</v>
      </c>
      <c r="B1368" t="str">
        <f>Raw!B1368</f>
        <v>Unlabeled</v>
      </c>
      <c r="C1368" t="str">
        <f>class_updates_1!B1369</f>
        <v>Unlabeled</v>
      </c>
      <c r="D1368" t="str">
        <f>class_updates_2!B1369</f>
        <v>Unlabeled</v>
      </c>
      <c r="E1368" t="str">
        <f>class_updates_3!B1369</f>
        <v>Unlabeled</v>
      </c>
      <c r="I1368" s="3">
        <f t="shared" si="158"/>
        <v>4</v>
      </c>
      <c r="J1368" s="3">
        <f t="shared" si="158"/>
        <v>0</v>
      </c>
      <c r="K1368">
        <f t="shared" si="158"/>
        <v>0</v>
      </c>
      <c r="L1368">
        <f t="shared" si="158"/>
        <v>0</v>
      </c>
      <c r="M1368">
        <f t="shared" si="158"/>
        <v>0</v>
      </c>
      <c r="N1368">
        <f t="shared" si="158"/>
        <v>0</v>
      </c>
      <c r="O1368">
        <f t="shared" si="158"/>
        <v>0</v>
      </c>
      <c r="P1368" s="3">
        <f t="shared" si="156"/>
        <v>0</v>
      </c>
      <c r="Q1368" s="4" t="str">
        <f t="array" ref="Q1368">_xlfn.IFS(H1368&lt;&gt;"",H1368,Raw!C1368="Unusable","Unusable",P1368&gt;1,"Conflicted",P1368=1,INDEX($J$1:$O$1,MATCH(TRUE,$J1368:$O1368&gt;0,0)),TRUE,$I$1)</f>
        <v>Unlabeled</v>
      </c>
    </row>
    <row r="1369" spans="1:17" x14ac:dyDescent="0.3">
      <c r="A1369" t="str">
        <f>Raw!A1369</f>
        <v>IMG20250802103241</v>
      </c>
      <c r="B1369" t="str">
        <f>Raw!B1369</f>
        <v>Unlabeled</v>
      </c>
      <c r="C1369" t="str">
        <f>class_updates_1!B1370</f>
        <v>Unlabeled</v>
      </c>
      <c r="D1369" t="str">
        <f>class_updates_2!B1370</f>
        <v>Unlabeled</v>
      </c>
      <c r="E1369" t="str">
        <f>class_updates_3!B1370</f>
        <v>Unlabeled</v>
      </c>
      <c r="I1369" s="3">
        <f t="shared" si="158"/>
        <v>4</v>
      </c>
      <c r="J1369" s="3">
        <f t="shared" si="158"/>
        <v>0</v>
      </c>
      <c r="K1369">
        <f t="shared" si="158"/>
        <v>0</v>
      </c>
      <c r="L1369">
        <f t="shared" si="158"/>
        <v>0</v>
      </c>
      <c r="M1369">
        <f t="shared" si="158"/>
        <v>0</v>
      </c>
      <c r="N1369">
        <f t="shared" si="158"/>
        <v>0</v>
      </c>
      <c r="O1369">
        <f t="shared" si="158"/>
        <v>0</v>
      </c>
      <c r="P1369" s="3">
        <f t="shared" si="156"/>
        <v>0</v>
      </c>
      <c r="Q1369" s="4" t="str">
        <f t="array" ref="Q1369">_xlfn.IFS(H1369&lt;&gt;"",H1369,Raw!C1369="Unusable","Unusable",P1369&gt;1,"Conflicted",P1369=1,INDEX($J$1:$O$1,MATCH(TRUE,$J1369:$O1369&gt;0,0)),TRUE,$I$1)</f>
        <v>Unlabeled</v>
      </c>
    </row>
    <row r="1370" spans="1:17" x14ac:dyDescent="0.3">
      <c r="A1370" t="str">
        <f>Raw!A1370</f>
        <v>IMG20250802103457</v>
      </c>
      <c r="B1370" t="str">
        <f>Raw!B1370</f>
        <v>Unlabeled</v>
      </c>
      <c r="C1370" t="str">
        <f>class_updates_1!B1371</f>
        <v>Unlabeled</v>
      </c>
      <c r="D1370" t="str">
        <f>class_updates_2!B1371</f>
        <v>Unlabeled</v>
      </c>
      <c r="E1370" t="str">
        <f>class_updates_3!B1371</f>
        <v>Unlabeled</v>
      </c>
      <c r="I1370" s="3">
        <f t="shared" si="158"/>
        <v>4</v>
      </c>
      <c r="J1370" s="3">
        <f t="shared" si="158"/>
        <v>0</v>
      </c>
      <c r="K1370">
        <f t="shared" si="158"/>
        <v>0</v>
      </c>
      <c r="L1370">
        <f t="shared" si="158"/>
        <v>0</v>
      </c>
      <c r="M1370">
        <f t="shared" si="158"/>
        <v>0</v>
      </c>
      <c r="N1370">
        <f t="shared" si="158"/>
        <v>0</v>
      </c>
      <c r="O1370">
        <f t="shared" si="158"/>
        <v>0</v>
      </c>
      <c r="P1370" s="3">
        <f t="shared" si="156"/>
        <v>0</v>
      </c>
      <c r="Q1370" s="4" t="str">
        <f t="array" ref="Q1370">_xlfn.IFS(H1370&lt;&gt;"",H1370,Raw!C1370="Unusable","Unusable",P1370&gt;1,"Conflicted",P1370=1,INDEX($J$1:$O$1,MATCH(TRUE,$J1370:$O1370&gt;0,0)),TRUE,$I$1)</f>
        <v>Unlabeled</v>
      </c>
    </row>
    <row r="1371" spans="1:17" x14ac:dyDescent="0.3">
      <c r="A1371" t="str">
        <f>Raw!A1371</f>
        <v>IMG20250802103504</v>
      </c>
      <c r="B1371" t="str">
        <f>Raw!B1371</f>
        <v>Unlabeled</v>
      </c>
      <c r="C1371" t="str">
        <f>class_updates_1!B1372</f>
        <v>Unlabeled</v>
      </c>
      <c r="D1371" t="str">
        <f>class_updates_2!B1372</f>
        <v>Unlabeled</v>
      </c>
      <c r="E1371" t="str">
        <f>class_updates_3!B1372</f>
        <v>Unlabeled</v>
      </c>
      <c r="I1371" s="3">
        <f t="shared" si="158"/>
        <v>4</v>
      </c>
      <c r="J1371" s="3">
        <f t="shared" si="158"/>
        <v>0</v>
      </c>
      <c r="K1371">
        <f t="shared" si="158"/>
        <v>0</v>
      </c>
      <c r="L1371">
        <f t="shared" si="158"/>
        <v>0</v>
      </c>
      <c r="M1371">
        <f t="shared" si="158"/>
        <v>0</v>
      </c>
      <c r="N1371">
        <f t="shared" si="158"/>
        <v>0</v>
      </c>
      <c r="O1371">
        <f t="shared" si="158"/>
        <v>0</v>
      </c>
      <c r="P1371" s="3">
        <f t="shared" si="156"/>
        <v>0</v>
      </c>
      <c r="Q1371" s="4" t="str">
        <f t="array" ref="Q1371">_xlfn.IFS(H1371&lt;&gt;"",H1371,Raw!C1371="Unusable","Unusable",P1371&gt;1,"Conflicted",P1371=1,INDEX($J$1:$O$1,MATCH(TRUE,$J1371:$O1371&gt;0,0)),TRUE,$I$1)</f>
        <v>Unlabeled</v>
      </c>
    </row>
    <row r="1372" spans="1:17" x14ac:dyDescent="0.3">
      <c r="A1372" t="str">
        <f>Raw!A1372</f>
        <v>IMG20250802103510</v>
      </c>
      <c r="B1372" t="str">
        <f>Raw!B1372</f>
        <v>Unlabeled</v>
      </c>
      <c r="C1372" t="str">
        <f>class_updates_1!B1373</f>
        <v>Unlabeled</v>
      </c>
      <c r="D1372" t="str">
        <f>class_updates_2!B1373</f>
        <v>Unlabeled</v>
      </c>
      <c r="E1372" t="str">
        <f>class_updates_3!B1373</f>
        <v>Unlabeled</v>
      </c>
      <c r="I1372" s="3">
        <f t="shared" ref="I1372:O1381" si="159">COUNTIF($B1372:$G1372,I$1)</f>
        <v>4</v>
      </c>
      <c r="J1372" s="3">
        <f t="shared" si="159"/>
        <v>0</v>
      </c>
      <c r="K1372">
        <f t="shared" si="159"/>
        <v>0</v>
      </c>
      <c r="L1372">
        <f t="shared" si="159"/>
        <v>0</v>
      </c>
      <c r="M1372">
        <f t="shared" si="159"/>
        <v>0</v>
      </c>
      <c r="N1372">
        <f t="shared" si="159"/>
        <v>0</v>
      </c>
      <c r="O1372">
        <f t="shared" si="159"/>
        <v>0</v>
      </c>
      <c r="P1372" s="3">
        <f t="shared" si="156"/>
        <v>0</v>
      </c>
      <c r="Q1372" s="4" t="str">
        <f t="array" ref="Q1372">_xlfn.IFS(H1372&lt;&gt;"",H1372,Raw!C1372="Unusable","Unusable",P1372&gt;1,"Conflicted",P1372=1,INDEX($J$1:$O$1,MATCH(TRUE,$J1372:$O1372&gt;0,0)),TRUE,$I$1)</f>
        <v>Unlabeled</v>
      </c>
    </row>
    <row r="1373" spans="1:17" x14ac:dyDescent="0.3">
      <c r="A1373" t="str">
        <f>Raw!A1373</f>
        <v>IMG20250802103523</v>
      </c>
      <c r="B1373" t="str">
        <f>Raw!B1373</f>
        <v>Unlabeled</v>
      </c>
      <c r="C1373" t="str">
        <f>class_updates_1!B1374</f>
        <v>Unlabeled</v>
      </c>
      <c r="D1373" t="str">
        <f>class_updates_2!B1374</f>
        <v>Unlabeled</v>
      </c>
      <c r="E1373" t="str">
        <f>class_updates_3!B1374</f>
        <v>Unlabeled</v>
      </c>
      <c r="I1373" s="3">
        <f t="shared" si="159"/>
        <v>4</v>
      </c>
      <c r="J1373" s="3">
        <f t="shared" si="159"/>
        <v>0</v>
      </c>
      <c r="K1373">
        <f t="shared" si="159"/>
        <v>0</v>
      </c>
      <c r="L1373">
        <f t="shared" si="159"/>
        <v>0</v>
      </c>
      <c r="M1373">
        <f t="shared" si="159"/>
        <v>0</v>
      </c>
      <c r="N1373">
        <f t="shared" si="159"/>
        <v>0</v>
      </c>
      <c r="O1373">
        <f t="shared" si="159"/>
        <v>0</v>
      </c>
      <c r="P1373" s="3">
        <f t="shared" si="156"/>
        <v>0</v>
      </c>
      <c r="Q1373" s="4" t="str">
        <f t="array" ref="Q1373">_xlfn.IFS(H1373&lt;&gt;"",H1373,Raw!C1373="Unusable","Unusable",P1373&gt;1,"Conflicted",P1373=1,INDEX($J$1:$O$1,MATCH(TRUE,$J1373:$O1373&gt;0,0)),TRUE,$I$1)</f>
        <v>Unlabeled</v>
      </c>
    </row>
    <row r="1374" spans="1:17" x14ac:dyDescent="0.3">
      <c r="A1374" t="str">
        <f>Raw!A1374</f>
        <v>IMG20250802103529</v>
      </c>
      <c r="B1374" t="str">
        <f>Raw!B1374</f>
        <v>Unlabeled</v>
      </c>
      <c r="C1374" t="str">
        <f>class_updates_1!B1375</f>
        <v>Unlabeled</v>
      </c>
      <c r="D1374" t="str">
        <f>class_updates_2!B1375</f>
        <v>Unlabeled</v>
      </c>
      <c r="E1374" t="str">
        <f>class_updates_3!B1375</f>
        <v>Unlabeled</v>
      </c>
      <c r="I1374" s="3">
        <f t="shared" si="159"/>
        <v>4</v>
      </c>
      <c r="J1374" s="3">
        <f t="shared" si="159"/>
        <v>0</v>
      </c>
      <c r="K1374">
        <f t="shared" si="159"/>
        <v>0</v>
      </c>
      <c r="L1374">
        <f t="shared" si="159"/>
        <v>0</v>
      </c>
      <c r="M1374">
        <f t="shared" si="159"/>
        <v>0</v>
      </c>
      <c r="N1374">
        <f t="shared" si="159"/>
        <v>0</v>
      </c>
      <c r="O1374">
        <f t="shared" si="159"/>
        <v>0</v>
      </c>
      <c r="P1374" s="3">
        <f t="shared" si="156"/>
        <v>0</v>
      </c>
      <c r="Q1374" s="4" t="str">
        <f t="array" ref="Q1374">_xlfn.IFS(H1374&lt;&gt;"",H1374,Raw!C1374="Unusable","Unusable",P1374&gt;1,"Conflicted",P1374=1,INDEX($J$1:$O$1,MATCH(TRUE,$J1374:$O1374&gt;0,0)),TRUE,$I$1)</f>
        <v>Unlabeled</v>
      </c>
    </row>
    <row r="1375" spans="1:17" x14ac:dyDescent="0.3">
      <c r="A1375" t="str">
        <f>Raw!A1375</f>
        <v>IMG20250802103536</v>
      </c>
      <c r="B1375" t="str">
        <f>Raw!B1375</f>
        <v>Unlabeled</v>
      </c>
      <c r="C1375" t="str">
        <f>class_updates_1!B1376</f>
        <v>Unlabeled</v>
      </c>
      <c r="D1375" t="str">
        <f>class_updates_2!B1376</f>
        <v>Unlabeled</v>
      </c>
      <c r="E1375" t="str">
        <f>class_updates_3!B1376</f>
        <v>Unlabeled</v>
      </c>
      <c r="I1375" s="3">
        <f t="shared" si="159"/>
        <v>4</v>
      </c>
      <c r="J1375" s="3">
        <f t="shared" si="159"/>
        <v>0</v>
      </c>
      <c r="K1375">
        <f t="shared" si="159"/>
        <v>0</v>
      </c>
      <c r="L1375">
        <f t="shared" si="159"/>
        <v>0</v>
      </c>
      <c r="M1375">
        <f t="shared" si="159"/>
        <v>0</v>
      </c>
      <c r="N1375">
        <f t="shared" si="159"/>
        <v>0</v>
      </c>
      <c r="O1375">
        <f t="shared" si="159"/>
        <v>0</v>
      </c>
      <c r="P1375" s="3">
        <f t="shared" si="156"/>
        <v>0</v>
      </c>
      <c r="Q1375" s="4" t="str">
        <f t="array" ref="Q1375">_xlfn.IFS(H1375&lt;&gt;"",H1375,Raw!C1375="Unusable","Unusable",P1375&gt;1,"Conflicted",P1375=1,INDEX($J$1:$O$1,MATCH(TRUE,$J1375:$O1375&gt;0,0)),TRUE,$I$1)</f>
        <v>Unlabeled</v>
      </c>
    </row>
    <row r="1376" spans="1:17" x14ac:dyDescent="0.3">
      <c r="A1376" t="str">
        <f>Raw!A1376</f>
        <v>IMG20250802103539</v>
      </c>
      <c r="B1376" t="str">
        <f>Raw!B1376</f>
        <v>Unlabeled</v>
      </c>
      <c r="C1376" t="str">
        <f>class_updates_1!B1377</f>
        <v>Unlabeled</v>
      </c>
      <c r="D1376" t="str">
        <f>class_updates_2!B1377</f>
        <v>Unlabeled</v>
      </c>
      <c r="E1376" t="str">
        <f>class_updates_3!B1377</f>
        <v>Unlabeled</v>
      </c>
      <c r="I1376" s="3">
        <f t="shared" si="159"/>
        <v>4</v>
      </c>
      <c r="J1376" s="3">
        <f t="shared" si="159"/>
        <v>0</v>
      </c>
      <c r="K1376">
        <f t="shared" si="159"/>
        <v>0</v>
      </c>
      <c r="L1376">
        <f t="shared" si="159"/>
        <v>0</v>
      </c>
      <c r="M1376">
        <f t="shared" si="159"/>
        <v>0</v>
      </c>
      <c r="N1376">
        <f t="shared" si="159"/>
        <v>0</v>
      </c>
      <c r="O1376">
        <f t="shared" si="159"/>
        <v>0</v>
      </c>
      <c r="P1376" s="3">
        <f t="shared" si="156"/>
        <v>0</v>
      </c>
      <c r="Q1376" s="4" t="str">
        <f t="array" ref="Q1376">_xlfn.IFS(H1376&lt;&gt;"",H1376,Raw!C1376="Unusable","Unusable",P1376&gt;1,"Conflicted",P1376=1,INDEX($J$1:$O$1,MATCH(TRUE,$J1376:$O1376&gt;0,0)),TRUE,$I$1)</f>
        <v>Unlabeled</v>
      </c>
    </row>
    <row r="1377" spans="1:17" x14ac:dyDescent="0.3">
      <c r="A1377" t="str">
        <f>Raw!A1377</f>
        <v>IMG20250802103542</v>
      </c>
      <c r="B1377" t="str">
        <f>Raw!B1377</f>
        <v>Unlabeled</v>
      </c>
      <c r="C1377" t="str">
        <f>class_updates_1!B1378</f>
        <v>Unlabeled</v>
      </c>
      <c r="D1377" t="str">
        <f>class_updates_2!B1378</f>
        <v>Unlabeled</v>
      </c>
      <c r="E1377" t="str">
        <f>class_updates_3!B1378</f>
        <v>Unlabeled</v>
      </c>
      <c r="I1377" s="3">
        <f t="shared" si="159"/>
        <v>4</v>
      </c>
      <c r="J1377" s="3">
        <f t="shared" si="159"/>
        <v>0</v>
      </c>
      <c r="K1377">
        <f t="shared" si="159"/>
        <v>0</v>
      </c>
      <c r="L1377">
        <f t="shared" si="159"/>
        <v>0</v>
      </c>
      <c r="M1377">
        <f t="shared" si="159"/>
        <v>0</v>
      </c>
      <c r="N1377">
        <f t="shared" si="159"/>
        <v>0</v>
      </c>
      <c r="O1377">
        <f t="shared" si="159"/>
        <v>0</v>
      </c>
      <c r="P1377" s="3">
        <f t="shared" si="156"/>
        <v>0</v>
      </c>
      <c r="Q1377" s="4" t="str">
        <f t="array" ref="Q1377">_xlfn.IFS(H1377&lt;&gt;"",H1377,Raw!C1377="Unusable","Unusable",P1377&gt;1,"Conflicted",P1377=1,INDEX($J$1:$O$1,MATCH(TRUE,$J1377:$O1377&gt;0,0)),TRUE,$I$1)</f>
        <v>Unlabeled</v>
      </c>
    </row>
    <row r="1378" spans="1:17" x14ac:dyDescent="0.3">
      <c r="A1378" t="str">
        <f>Raw!A1378</f>
        <v>IMG20250802103546</v>
      </c>
      <c r="B1378" t="str">
        <f>Raw!B1378</f>
        <v>Unlabeled</v>
      </c>
      <c r="C1378" t="str">
        <f>class_updates_1!B1379</f>
        <v>Unlabeled</v>
      </c>
      <c r="D1378" t="str">
        <f>class_updates_2!B1379</f>
        <v>Unlabeled</v>
      </c>
      <c r="E1378" t="str">
        <f>class_updates_3!B1379</f>
        <v>Unlabeled</v>
      </c>
      <c r="I1378" s="3">
        <f t="shared" si="159"/>
        <v>4</v>
      </c>
      <c r="J1378" s="3">
        <f t="shared" si="159"/>
        <v>0</v>
      </c>
      <c r="K1378">
        <f t="shared" si="159"/>
        <v>0</v>
      </c>
      <c r="L1378">
        <f t="shared" si="159"/>
        <v>0</v>
      </c>
      <c r="M1378">
        <f t="shared" si="159"/>
        <v>0</v>
      </c>
      <c r="N1378">
        <f t="shared" si="159"/>
        <v>0</v>
      </c>
      <c r="O1378">
        <f t="shared" si="159"/>
        <v>0</v>
      </c>
      <c r="P1378" s="3">
        <f t="shared" si="156"/>
        <v>0</v>
      </c>
      <c r="Q1378" s="4" t="str">
        <f t="array" ref="Q1378">_xlfn.IFS(H1378&lt;&gt;"",H1378,Raw!C1378="Unusable","Unusable",P1378&gt;1,"Conflicted",P1378=1,INDEX($J$1:$O$1,MATCH(TRUE,$J1378:$O1378&gt;0,0)),TRUE,$I$1)</f>
        <v>Unlabeled</v>
      </c>
    </row>
    <row r="1379" spans="1:17" x14ac:dyDescent="0.3">
      <c r="A1379" t="str">
        <f>Raw!A1379</f>
        <v>IMG20250802103558</v>
      </c>
      <c r="B1379" t="str">
        <f>Raw!B1379</f>
        <v>Unlabeled</v>
      </c>
      <c r="C1379" t="str">
        <f>class_updates_1!B1380</f>
        <v>Unlabeled</v>
      </c>
      <c r="D1379" t="str">
        <f>class_updates_2!B1380</f>
        <v>Unlabeled</v>
      </c>
      <c r="E1379" t="str">
        <f>class_updates_3!B1380</f>
        <v>Unlabeled</v>
      </c>
      <c r="I1379" s="3">
        <f t="shared" si="159"/>
        <v>4</v>
      </c>
      <c r="J1379" s="3">
        <f t="shared" si="159"/>
        <v>0</v>
      </c>
      <c r="K1379">
        <f t="shared" si="159"/>
        <v>0</v>
      </c>
      <c r="L1379">
        <f t="shared" si="159"/>
        <v>0</v>
      </c>
      <c r="M1379">
        <f t="shared" si="159"/>
        <v>0</v>
      </c>
      <c r="N1379">
        <f t="shared" si="159"/>
        <v>0</v>
      </c>
      <c r="O1379">
        <f t="shared" si="159"/>
        <v>0</v>
      </c>
      <c r="P1379" s="3">
        <f t="shared" si="156"/>
        <v>0</v>
      </c>
      <c r="Q1379" s="4" t="str">
        <f t="array" ref="Q1379">_xlfn.IFS(H1379&lt;&gt;"",H1379,Raw!C1379="Unusable","Unusable",P1379&gt;1,"Conflicted",P1379=1,INDEX($J$1:$O$1,MATCH(TRUE,$J1379:$O1379&gt;0,0)),TRUE,$I$1)</f>
        <v>Unlabeled</v>
      </c>
    </row>
    <row r="1380" spans="1:17" x14ac:dyDescent="0.3">
      <c r="A1380" t="str">
        <f>Raw!A1380</f>
        <v>IMG20250802103606</v>
      </c>
      <c r="B1380" t="str">
        <f>Raw!B1380</f>
        <v>Healthy</v>
      </c>
      <c r="C1380" t="str">
        <f>class_updates_1!B1381</f>
        <v>Unlabeled</v>
      </c>
      <c r="D1380" t="str">
        <f>class_updates_2!B1381</f>
        <v>Unlabeled</v>
      </c>
      <c r="E1380" t="str">
        <f>class_updates_3!B1381</f>
        <v>Healthy</v>
      </c>
      <c r="I1380" s="3">
        <f t="shared" si="159"/>
        <v>2</v>
      </c>
      <c r="J1380" s="3">
        <f t="shared" si="159"/>
        <v>0</v>
      </c>
      <c r="K1380">
        <f t="shared" si="159"/>
        <v>0</v>
      </c>
      <c r="L1380">
        <f t="shared" si="159"/>
        <v>0</v>
      </c>
      <c r="M1380">
        <f t="shared" si="159"/>
        <v>2</v>
      </c>
      <c r="N1380">
        <f t="shared" si="159"/>
        <v>0</v>
      </c>
      <c r="O1380">
        <f t="shared" si="159"/>
        <v>0</v>
      </c>
      <c r="P1380" s="3">
        <f t="shared" si="156"/>
        <v>1</v>
      </c>
      <c r="Q1380" s="4" t="str">
        <f t="array" ref="Q1380">_xlfn.IFS(H1380&lt;&gt;"",H1380,Raw!C1380="Unusable","Unusable",P1380&gt;1,"Conflicted",P1380=1,INDEX($J$1:$O$1,MATCH(TRUE,$J1380:$O1380&gt;0,0)),TRUE,$I$1)</f>
        <v>Healthy</v>
      </c>
    </row>
    <row r="1381" spans="1:17" x14ac:dyDescent="0.3">
      <c r="A1381" t="str">
        <f>Raw!A1381</f>
        <v>IMG20250802103615</v>
      </c>
      <c r="B1381" t="str">
        <f>Raw!B1381</f>
        <v>Unlabeled</v>
      </c>
      <c r="C1381" t="str">
        <f>class_updates_1!B1382</f>
        <v>Unlabeled</v>
      </c>
      <c r="D1381" t="str">
        <f>class_updates_2!B1382</f>
        <v>Unlabeled</v>
      </c>
      <c r="E1381" t="str">
        <f>class_updates_3!B1382</f>
        <v>Unlabeled</v>
      </c>
      <c r="I1381" s="3">
        <f t="shared" si="159"/>
        <v>4</v>
      </c>
      <c r="J1381" s="3">
        <f t="shared" si="159"/>
        <v>0</v>
      </c>
      <c r="K1381">
        <f t="shared" si="159"/>
        <v>0</v>
      </c>
      <c r="L1381">
        <f t="shared" si="159"/>
        <v>0</v>
      </c>
      <c r="M1381">
        <f t="shared" si="159"/>
        <v>0</v>
      </c>
      <c r="N1381">
        <f t="shared" si="159"/>
        <v>0</v>
      </c>
      <c r="O1381">
        <f t="shared" si="159"/>
        <v>0</v>
      </c>
      <c r="P1381" s="3">
        <f t="shared" si="156"/>
        <v>0</v>
      </c>
      <c r="Q1381" s="4" t="str">
        <f t="array" ref="Q1381">_xlfn.IFS(H1381&lt;&gt;"",H1381,Raw!C1381="Unusable","Unusable",P1381&gt;1,"Conflicted",P1381=1,INDEX($J$1:$O$1,MATCH(TRUE,$J1381:$O1381&gt;0,0)),TRUE,$I$1)</f>
        <v>Unlabeled</v>
      </c>
    </row>
    <row r="1382" spans="1:17" x14ac:dyDescent="0.3">
      <c r="A1382" t="str">
        <f>Raw!A1382</f>
        <v>IMG20250802103624</v>
      </c>
      <c r="B1382" t="str">
        <f>Raw!B1382</f>
        <v>Unlabeled</v>
      </c>
      <c r="C1382" t="str">
        <f>class_updates_1!B1383</f>
        <v>Unlabeled</v>
      </c>
      <c r="D1382" t="str">
        <f>class_updates_2!B1383</f>
        <v>Unlabeled</v>
      </c>
      <c r="E1382" t="str">
        <f>class_updates_3!B1383</f>
        <v>Unlabeled</v>
      </c>
      <c r="I1382" s="3">
        <f t="shared" ref="I1382:O1391" si="160">COUNTIF($B1382:$G1382,I$1)</f>
        <v>4</v>
      </c>
      <c r="J1382" s="3">
        <f t="shared" si="160"/>
        <v>0</v>
      </c>
      <c r="K1382">
        <f t="shared" si="160"/>
        <v>0</v>
      </c>
      <c r="L1382">
        <f t="shared" si="160"/>
        <v>0</v>
      </c>
      <c r="M1382">
        <f t="shared" si="160"/>
        <v>0</v>
      </c>
      <c r="N1382">
        <f t="shared" si="160"/>
        <v>0</v>
      </c>
      <c r="O1382">
        <f t="shared" si="160"/>
        <v>0</v>
      </c>
      <c r="P1382" s="3">
        <f t="shared" si="156"/>
        <v>0</v>
      </c>
      <c r="Q1382" s="4" t="str">
        <f t="array" ref="Q1382">_xlfn.IFS(H1382&lt;&gt;"",H1382,Raw!C1382="Unusable","Unusable",P1382&gt;1,"Conflicted",P1382=1,INDEX($J$1:$O$1,MATCH(TRUE,$J1382:$O1382&gt;0,0)),TRUE,$I$1)</f>
        <v>Unlabeled</v>
      </c>
    </row>
    <row r="1383" spans="1:17" x14ac:dyDescent="0.3">
      <c r="A1383" t="str">
        <f>Raw!A1383</f>
        <v>IMG20250802103634</v>
      </c>
      <c r="B1383" t="str">
        <f>Raw!B1383</f>
        <v>Unlabeled</v>
      </c>
      <c r="C1383" t="str">
        <f>class_updates_1!B1384</f>
        <v>Unlabeled</v>
      </c>
      <c r="D1383" t="str">
        <f>class_updates_2!B1384</f>
        <v>Unlabeled</v>
      </c>
      <c r="E1383" t="str">
        <f>class_updates_3!B1384</f>
        <v>Unlabeled</v>
      </c>
      <c r="I1383" s="3">
        <f t="shared" si="160"/>
        <v>4</v>
      </c>
      <c r="J1383" s="3">
        <f t="shared" si="160"/>
        <v>0</v>
      </c>
      <c r="K1383">
        <f t="shared" si="160"/>
        <v>0</v>
      </c>
      <c r="L1383">
        <f t="shared" si="160"/>
        <v>0</v>
      </c>
      <c r="M1383">
        <f t="shared" si="160"/>
        <v>0</v>
      </c>
      <c r="N1383">
        <f t="shared" si="160"/>
        <v>0</v>
      </c>
      <c r="O1383">
        <f t="shared" si="160"/>
        <v>0</v>
      </c>
      <c r="P1383" s="3">
        <f t="shared" si="156"/>
        <v>0</v>
      </c>
      <c r="Q1383" s="4" t="str">
        <f t="array" ref="Q1383">_xlfn.IFS(H1383&lt;&gt;"",H1383,Raw!C1383="Unusable","Unusable",P1383&gt;1,"Conflicted",P1383=1,INDEX($J$1:$O$1,MATCH(TRUE,$J1383:$O1383&gt;0,0)),TRUE,$I$1)</f>
        <v>Unlabeled</v>
      </c>
    </row>
    <row r="1384" spans="1:17" x14ac:dyDescent="0.3">
      <c r="A1384" t="str">
        <f>Raw!A1384</f>
        <v>IMG20250802103649</v>
      </c>
      <c r="B1384" t="str">
        <f>Raw!B1384</f>
        <v>Unlabeled</v>
      </c>
      <c r="C1384" t="str">
        <f>class_updates_1!B1385</f>
        <v>Unlabeled</v>
      </c>
      <c r="D1384" t="str">
        <f>class_updates_2!B1385</f>
        <v>Unlabeled</v>
      </c>
      <c r="E1384" t="str">
        <f>class_updates_3!B1385</f>
        <v>Unlabeled</v>
      </c>
      <c r="I1384" s="3">
        <f t="shared" si="160"/>
        <v>4</v>
      </c>
      <c r="J1384" s="3">
        <f t="shared" si="160"/>
        <v>0</v>
      </c>
      <c r="K1384">
        <f t="shared" si="160"/>
        <v>0</v>
      </c>
      <c r="L1384">
        <f t="shared" si="160"/>
        <v>0</v>
      </c>
      <c r="M1384">
        <f t="shared" si="160"/>
        <v>0</v>
      </c>
      <c r="N1384">
        <f t="shared" si="160"/>
        <v>0</v>
      </c>
      <c r="O1384">
        <f t="shared" si="160"/>
        <v>0</v>
      </c>
      <c r="P1384" s="3">
        <f t="shared" si="156"/>
        <v>0</v>
      </c>
      <c r="Q1384" s="4" t="str">
        <f t="array" ref="Q1384">_xlfn.IFS(H1384&lt;&gt;"",H1384,Raw!C1384="Unusable","Unusable",P1384&gt;1,"Conflicted",P1384=1,INDEX($J$1:$O$1,MATCH(TRUE,$J1384:$O1384&gt;0,0)),TRUE,$I$1)</f>
        <v>Unlabeled</v>
      </c>
    </row>
    <row r="1385" spans="1:17" x14ac:dyDescent="0.3">
      <c r="A1385" t="str">
        <f>Raw!A1385</f>
        <v>IMG20250802103657</v>
      </c>
      <c r="B1385" t="str">
        <f>Raw!B1385</f>
        <v>Unlabeled</v>
      </c>
      <c r="C1385" t="str">
        <f>class_updates_1!B1386</f>
        <v>Unlabeled</v>
      </c>
      <c r="D1385" t="str">
        <f>class_updates_2!B1386</f>
        <v>Unlabeled</v>
      </c>
      <c r="E1385" t="str">
        <f>class_updates_3!B1386</f>
        <v>Unlabeled</v>
      </c>
      <c r="I1385" s="3">
        <f t="shared" si="160"/>
        <v>4</v>
      </c>
      <c r="J1385" s="3">
        <f t="shared" si="160"/>
        <v>0</v>
      </c>
      <c r="K1385">
        <f t="shared" si="160"/>
        <v>0</v>
      </c>
      <c r="L1385">
        <f t="shared" si="160"/>
        <v>0</v>
      </c>
      <c r="M1385">
        <f t="shared" si="160"/>
        <v>0</v>
      </c>
      <c r="N1385">
        <f t="shared" si="160"/>
        <v>0</v>
      </c>
      <c r="O1385">
        <f t="shared" si="160"/>
        <v>0</v>
      </c>
      <c r="P1385" s="3">
        <f t="shared" si="156"/>
        <v>0</v>
      </c>
      <c r="Q1385" s="4" t="str">
        <f t="array" ref="Q1385">_xlfn.IFS(H1385&lt;&gt;"",H1385,Raw!C1385="Unusable","Unusable",P1385&gt;1,"Conflicted",P1385=1,INDEX($J$1:$O$1,MATCH(TRUE,$J1385:$O1385&gt;0,0)),TRUE,$I$1)</f>
        <v>Unlabeled</v>
      </c>
    </row>
    <row r="1386" spans="1:17" x14ac:dyDescent="0.3">
      <c r="A1386" t="str">
        <f>Raw!A1386</f>
        <v>IMG20250802103702</v>
      </c>
      <c r="B1386" t="str">
        <f>Raw!B1386</f>
        <v>Unlabeled</v>
      </c>
      <c r="C1386" t="str">
        <f>class_updates_1!B1387</f>
        <v>Unlabeled</v>
      </c>
      <c r="D1386" t="str">
        <f>class_updates_2!B1387</f>
        <v>Unlabeled</v>
      </c>
      <c r="E1386" t="str">
        <f>class_updates_3!B1387</f>
        <v>Unlabeled</v>
      </c>
      <c r="I1386" s="3">
        <f t="shared" si="160"/>
        <v>4</v>
      </c>
      <c r="J1386" s="3">
        <f t="shared" si="160"/>
        <v>0</v>
      </c>
      <c r="K1386">
        <f t="shared" si="160"/>
        <v>0</v>
      </c>
      <c r="L1386">
        <f t="shared" si="160"/>
        <v>0</v>
      </c>
      <c r="M1386">
        <f t="shared" si="160"/>
        <v>0</v>
      </c>
      <c r="N1386">
        <f t="shared" si="160"/>
        <v>0</v>
      </c>
      <c r="O1386">
        <f t="shared" si="160"/>
        <v>0</v>
      </c>
      <c r="P1386" s="3">
        <f t="shared" si="156"/>
        <v>0</v>
      </c>
      <c r="Q1386" s="4" t="str">
        <f t="array" ref="Q1386">_xlfn.IFS(H1386&lt;&gt;"",H1386,Raw!C1386="Unusable","Unusable",P1386&gt;1,"Conflicted",P1386=1,INDEX($J$1:$O$1,MATCH(TRUE,$J1386:$O1386&gt;0,0)),TRUE,$I$1)</f>
        <v>Unlabeled</v>
      </c>
    </row>
    <row r="1387" spans="1:17" x14ac:dyDescent="0.3">
      <c r="A1387" t="str">
        <f>Raw!A1387</f>
        <v>IMG20250802103706</v>
      </c>
      <c r="B1387" t="str">
        <f>Raw!B1387</f>
        <v>Unlabeled</v>
      </c>
      <c r="C1387" t="str">
        <f>class_updates_1!B1388</f>
        <v>Unlabeled</v>
      </c>
      <c r="D1387" t="str">
        <f>class_updates_2!B1388</f>
        <v>Unlabeled</v>
      </c>
      <c r="E1387" t="str">
        <f>class_updates_3!B1388</f>
        <v>Unlabeled</v>
      </c>
      <c r="I1387" s="3">
        <f t="shared" si="160"/>
        <v>4</v>
      </c>
      <c r="J1387" s="3">
        <f t="shared" si="160"/>
        <v>0</v>
      </c>
      <c r="K1387">
        <f t="shared" si="160"/>
        <v>0</v>
      </c>
      <c r="L1387">
        <f t="shared" si="160"/>
        <v>0</v>
      </c>
      <c r="M1387">
        <f t="shared" si="160"/>
        <v>0</v>
      </c>
      <c r="N1387">
        <f t="shared" si="160"/>
        <v>0</v>
      </c>
      <c r="O1387">
        <f t="shared" si="160"/>
        <v>0</v>
      </c>
      <c r="P1387" s="3">
        <f t="shared" si="156"/>
        <v>0</v>
      </c>
      <c r="Q1387" s="4" t="str">
        <f t="array" ref="Q1387">_xlfn.IFS(H1387&lt;&gt;"",H1387,Raw!C1387="Unusable","Unusable",P1387&gt;1,"Conflicted",P1387=1,INDEX($J$1:$O$1,MATCH(TRUE,$J1387:$O1387&gt;0,0)),TRUE,$I$1)</f>
        <v>Unlabeled</v>
      </c>
    </row>
    <row r="1388" spans="1:17" x14ac:dyDescent="0.3">
      <c r="A1388" t="str">
        <f>Raw!A1388</f>
        <v>IMG20250802103717</v>
      </c>
      <c r="B1388" t="str">
        <f>Raw!B1388</f>
        <v>Unlabeled</v>
      </c>
      <c r="C1388" t="str">
        <f>class_updates_1!B1389</f>
        <v>Unlabeled</v>
      </c>
      <c r="D1388" t="str">
        <f>class_updates_2!B1389</f>
        <v>Unlabeled</v>
      </c>
      <c r="E1388" t="str">
        <f>class_updates_3!B1389</f>
        <v>Unlabeled</v>
      </c>
      <c r="I1388" s="3">
        <f t="shared" si="160"/>
        <v>4</v>
      </c>
      <c r="J1388" s="3">
        <f t="shared" si="160"/>
        <v>0</v>
      </c>
      <c r="K1388">
        <f t="shared" si="160"/>
        <v>0</v>
      </c>
      <c r="L1388">
        <f t="shared" si="160"/>
        <v>0</v>
      </c>
      <c r="M1388">
        <f t="shared" si="160"/>
        <v>0</v>
      </c>
      <c r="N1388">
        <f t="shared" si="160"/>
        <v>0</v>
      </c>
      <c r="O1388">
        <f t="shared" si="160"/>
        <v>0</v>
      </c>
      <c r="P1388" s="3">
        <f t="shared" si="156"/>
        <v>0</v>
      </c>
      <c r="Q1388" s="4" t="str">
        <f t="array" ref="Q1388">_xlfn.IFS(H1388&lt;&gt;"",H1388,Raw!C1388="Unusable","Unusable",P1388&gt;1,"Conflicted",P1388=1,INDEX($J$1:$O$1,MATCH(TRUE,$J1388:$O1388&gt;0,0)),TRUE,$I$1)</f>
        <v>Unlabeled</v>
      </c>
    </row>
    <row r="1389" spans="1:17" x14ac:dyDescent="0.3">
      <c r="A1389" t="str">
        <f>Raw!A1389</f>
        <v>IMG20250802103751</v>
      </c>
      <c r="B1389" t="str">
        <f>Raw!B1389</f>
        <v>Unlabeled</v>
      </c>
      <c r="C1389" t="str">
        <f>class_updates_1!B1390</f>
        <v>Unlabeled</v>
      </c>
      <c r="D1389" t="str">
        <f>class_updates_2!B1390</f>
        <v>Unlabeled</v>
      </c>
      <c r="E1389" t="str">
        <f>class_updates_3!B1390</f>
        <v>Unlabeled</v>
      </c>
      <c r="I1389" s="3">
        <f t="shared" si="160"/>
        <v>4</v>
      </c>
      <c r="J1389" s="3">
        <f t="shared" si="160"/>
        <v>0</v>
      </c>
      <c r="K1389">
        <f t="shared" si="160"/>
        <v>0</v>
      </c>
      <c r="L1389">
        <f t="shared" si="160"/>
        <v>0</v>
      </c>
      <c r="M1389">
        <f t="shared" si="160"/>
        <v>0</v>
      </c>
      <c r="N1389">
        <f t="shared" si="160"/>
        <v>0</v>
      </c>
      <c r="O1389">
        <f t="shared" si="160"/>
        <v>0</v>
      </c>
      <c r="P1389" s="3">
        <f t="shared" si="156"/>
        <v>0</v>
      </c>
      <c r="Q1389" s="4" t="str">
        <f t="array" ref="Q1389">_xlfn.IFS(H1389&lt;&gt;"",H1389,Raw!C1389="Unusable","Unusable",P1389&gt;1,"Conflicted",P1389=1,INDEX($J$1:$O$1,MATCH(TRUE,$J1389:$O1389&gt;0,0)),TRUE,$I$1)</f>
        <v>Unlabeled</v>
      </c>
    </row>
    <row r="1390" spans="1:17" x14ac:dyDescent="0.3">
      <c r="A1390" t="str">
        <f>Raw!A1390</f>
        <v>IMG20250802103756</v>
      </c>
      <c r="B1390" t="str">
        <f>Raw!B1390</f>
        <v>Unlabeled</v>
      </c>
      <c r="C1390" t="str">
        <f>class_updates_1!B1391</f>
        <v>Unlabeled</v>
      </c>
      <c r="D1390" t="str">
        <f>class_updates_2!B1391</f>
        <v>Unlabeled</v>
      </c>
      <c r="E1390" t="str">
        <f>class_updates_3!B1391</f>
        <v>Unlabeled</v>
      </c>
      <c r="I1390" s="3">
        <f t="shared" si="160"/>
        <v>4</v>
      </c>
      <c r="J1390" s="3">
        <f t="shared" si="160"/>
        <v>0</v>
      </c>
      <c r="K1390">
        <f t="shared" si="160"/>
        <v>0</v>
      </c>
      <c r="L1390">
        <f t="shared" si="160"/>
        <v>0</v>
      </c>
      <c r="M1390">
        <f t="shared" si="160"/>
        <v>0</v>
      </c>
      <c r="N1390">
        <f t="shared" si="160"/>
        <v>0</v>
      </c>
      <c r="O1390">
        <f t="shared" si="160"/>
        <v>0</v>
      </c>
      <c r="P1390" s="3">
        <f t="shared" si="156"/>
        <v>0</v>
      </c>
      <c r="Q1390" s="4" t="str">
        <f t="array" ref="Q1390">_xlfn.IFS(H1390&lt;&gt;"",H1390,Raw!C1390="Unusable","Unusable",P1390&gt;1,"Conflicted",P1390=1,INDEX($J$1:$O$1,MATCH(TRUE,$J1390:$O1390&gt;0,0)),TRUE,$I$1)</f>
        <v>Unlabeled</v>
      </c>
    </row>
    <row r="1391" spans="1:17" x14ac:dyDescent="0.3">
      <c r="A1391" t="str">
        <f>Raw!A1391</f>
        <v>IMG20250802103819</v>
      </c>
      <c r="B1391" t="str">
        <f>Raw!B1391</f>
        <v>Unlabeled</v>
      </c>
      <c r="C1391" t="str">
        <f>class_updates_1!B1392</f>
        <v>Unlabeled</v>
      </c>
      <c r="D1391" t="str">
        <f>class_updates_2!B1392</f>
        <v>Unlabeled</v>
      </c>
      <c r="E1391" t="str">
        <f>class_updates_3!B1392</f>
        <v>Unlabeled</v>
      </c>
      <c r="I1391" s="3">
        <f t="shared" si="160"/>
        <v>4</v>
      </c>
      <c r="J1391" s="3">
        <f t="shared" si="160"/>
        <v>0</v>
      </c>
      <c r="K1391">
        <f t="shared" si="160"/>
        <v>0</v>
      </c>
      <c r="L1391">
        <f t="shared" si="160"/>
        <v>0</v>
      </c>
      <c r="M1391">
        <f t="shared" si="160"/>
        <v>0</v>
      </c>
      <c r="N1391">
        <f t="shared" si="160"/>
        <v>0</v>
      </c>
      <c r="O1391">
        <f t="shared" si="160"/>
        <v>0</v>
      </c>
      <c r="P1391" s="3">
        <f t="shared" si="156"/>
        <v>0</v>
      </c>
      <c r="Q1391" s="4" t="str">
        <f t="array" ref="Q1391">_xlfn.IFS(H1391&lt;&gt;"",H1391,Raw!C1391="Unusable","Unusable",P1391&gt;1,"Conflicted",P1391=1,INDEX($J$1:$O$1,MATCH(TRUE,$J1391:$O1391&gt;0,0)),TRUE,$I$1)</f>
        <v>Unlabeled</v>
      </c>
    </row>
    <row r="1392" spans="1:17" x14ac:dyDescent="0.3">
      <c r="A1392" t="str">
        <f>Raw!A1392</f>
        <v>IMG20250802103832</v>
      </c>
      <c r="B1392" t="str">
        <f>Raw!B1392</f>
        <v>Unlabeled</v>
      </c>
      <c r="C1392" t="str">
        <f>class_updates_1!B1393</f>
        <v>Unlabeled</v>
      </c>
      <c r="D1392" t="str">
        <f>class_updates_2!B1393</f>
        <v>Unlabeled</v>
      </c>
      <c r="E1392" t="str">
        <f>class_updates_3!B1393</f>
        <v>Unlabeled</v>
      </c>
      <c r="I1392" s="3">
        <f t="shared" ref="I1392:O1401" si="161">COUNTIF($B1392:$G1392,I$1)</f>
        <v>4</v>
      </c>
      <c r="J1392" s="3">
        <f t="shared" si="161"/>
        <v>0</v>
      </c>
      <c r="K1392">
        <f t="shared" si="161"/>
        <v>0</v>
      </c>
      <c r="L1392">
        <f t="shared" si="161"/>
        <v>0</v>
      </c>
      <c r="M1392">
        <f t="shared" si="161"/>
        <v>0</v>
      </c>
      <c r="N1392">
        <f t="shared" si="161"/>
        <v>0</v>
      </c>
      <c r="O1392">
        <f t="shared" si="161"/>
        <v>0</v>
      </c>
      <c r="P1392" s="3">
        <f t="shared" si="156"/>
        <v>0</v>
      </c>
      <c r="Q1392" s="4" t="str">
        <f t="array" ref="Q1392">_xlfn.IFS(H1392&lt;&gt;"",H1392,Raw!C1392="Unusable","Unusable",P1392&gt;1,"Conflicted",P1392=1,INDEX($J$1:$O$1,MATCH(TRUE,$J1392:$O1392&gt;0,0)),TRUE,$I$1)</f>
        <v>Unlabeled</v>
      </c>
    </row>
    <row r="1393" spans="1:17" x14ac:dyDescent="0.3">
      <c r="A1393" t="str">
        <f>Raw!A1393</f>
        <v>IMG20250802103837</v>
      </c>
      <c r="B1393" t="str">
        <f>Raw!B1393</f>
        <v>Unlabeled</v>
      </c>
      <c r="C1393" t="str">
        <f>class_updates_1!B1394</f>
        <v>Unlabeled</v>
      </c>
      <c r="D1393" t="str">
        <f>class_updates_2!B1394</f>
        <v>Unlabeled</v>
      </c>
      <c r="E1393" t="str">
        <f>class_updates_3!B1394</f>
        <v>Unlabeled</v>
      </c>
      <c r="I1393" s="3">
        <f t="shared" si="161"/>
        <v>4</v>
      </c>
      <c r="J1393" s="3">
        <f t="shared" si="161"/>
        <v>0</v>
      </c>
      <c r="K1393">
        <f t="shared" si="161"/>
        <v>0</v>
      </c>
      <c r="L1393">
        <f t="shared" si="161"/>
        <v>0</v>
      </c>
      <c r="M1393">
        <f t="shared" si="161"/>
        <v>0</v>
      </c>
      <c r="N1393">
        <f t="shared" si="161"/>
        <v>0</v>
      </c>
      <c r="O1393">
        <f t="shared" si="161"/>
        <v>0</v>
      </c>
      <c r="P1393" s="3">
        <f t="shared" si="156"/>
        <v>0</v>
      </c>
      <c r="Q1393" s="4" t="str">
        <f t="array" ref="Q1393">_xlfn.IFS(H1393&lt;&gt;"",H1393,Raw!C1393="Unusable","Unusable",P1393&gt;1,"Conflicted",P1393=1,INDEX($J$1:$O$1,MATCH(TRUE,$J1393:$O1393&gt;0,0)),TRUE,$I$1)</f>
        <v>Unlabeled</v>
      </c>
    </row>
    <row r="1394" spans="1:17" x14ac:dyDescent="0.3">
      <c r="A1394" t="str">
        <f>Raw!A1394</f>
        <v>IMG20250802103842</v>
      </c>
      <c r="B1394" t="str">
        <f>Raw!B1394</f>
        <v>Unlabeled</v>
      </c>
      <c r="C1394" t="str">
        <f>class_updates_1!B1395</f>
        <v>Unlabeled</v>
      </c>
      <c r="D1394" t="str">
        <f>class_updates_2!B1395</f>
        <v>Unlabeled</v>
      </c>
      <c r="E1394" t="str">
        <f>class_updates_3!B1395</f>
        <v>Unlabeled</v>
      </c>
      <c r="I1394" s="3">
        <f t="shared" si="161"/>
        <v>4</v>
      </c>
      <c r="J1394" s="3">
        <f t="shared" si="161"/>
        <v>0</v>
      </c>
      <c r="K1394">
        <f t="shared" si="161"/>
        <v>0</v>
      </c>
      <c r="L1394">
        <f t="shared" si="161"/>
        <v>0</v>
      </c>
      <c r="M1394">
        <f t="shared" si="161"/>
        <v>0</v>
      </c>
      <c r="N1394">
        <f t="shared" si="161"/>
        <v>0</v>
      </c>
      <c r="O1394">
        <f t="shared" si="161"/>
        <v>0</v>
      </c>
      <c r="P1394" s="3">
        <f t="shared" si="156"/>
        <v>0</v>
      </c>
      <c r="Q1394" s="4" t="str">
        <f t="array" ref="Q1394">_xlfn.IFS(H1394&lt;&gt;"",H1394,Raw!C1394="Unusable","Unusable",P1394&gt;1,"Conflicted",P1394=1,INDEX($J$1:$O$1,MATCH(TRUE,$J1394:$O1394&gt;0,0)),TRUE,$I$1)</f>
        <v>Unlabeled</v>
      </c>
    </row>
    <row r="1395" spans="1:17" x14ac:dyDescent="0.3">
      <c r="A1395" t="str">
        <f>Raw!A1395</f>
        <v>IMG20250802103852</v>
      </c>
      <c r="B1395" t="str">
        <f>Raw!B1395</f>
        <v>Unlabeled</v>
      </c>
      <c r="C1395" t="str">
        <f>class_updates_1!B1396</f>
        <v>Unlabeled</v>
      </c>
      <c r="D1395" t="str">
        <f>class_updates_2!B1396</f>
        <v>Unlabeled</v>
      </c>
      <c r="E1395" t="str">
        <f>class_updates_3!B1396</f>
        <v>Unlabeled</v>
      </c>
      <c r="I1395" s="3">
        <f t="shared" si="161"/>
        <v>4</v>
      </c>
      <c r="J1395" s="3">
        <f t="shared" si="161"/>
        <v>0</v>
      </c>
      <c r="K1395">
        <f t="shared" si="161"/>
        <v>0</v>
      </c>
      <c r="L1395">
        <f t="shared" si="161"/>
        <v>0</v>
      </c>
      <c r="M1395">
        <f t="shared" si="161"/>
        <v>0</v>
      </c>
      <c r="N1395">
        <f t="shared" si="161"/>
        <v>0</v>
      </c>
      <c r="O1395">
        <f t="shared" si="161"/>
        <v>0</v>
      </c>
      <c r="P1395" s="3">
        <f t="shared" si="156"/>
        <v>0</v>
      </c>
      <c r="Q1395" s="4" t="str">
        <f t="array" ref="Q1395">_xlfn.IFS(H1395&lt;&gt;"",H1395,Raw!C1395="Unusable","Unusable",P1395&gt;1,"Conflicted",P1395=1,INDEX($J$1:$O$1,MATCH(TRUE,$J1395:$O1395&gt;0,0)),TRUE,$I$1)</f>
        <v>Unlabeled</v>
      </c>
    </row>
    <row r="1396" spans="1:17" x14ac:dyDescent="0.3">
      <c r="A1396" t="str">
        <f>Raw!A1396</f>
        <v>IMG20250802103909</v>
      </c>
      <c r="B1396" t="str">
        <f>Raw!B1396</f>
        <v>Unlabeled</v>
      </c>
      <c r="C1396" t="str">
        <f>class_updates_1!B1397</f>
        <v>Unlabeled</v>
      </c>
      <c r="D1396" t="str">
        <f>class_updates_2!B1397</f>
        <v>Unlabeled</v>
      </c>
      <c r="E1396" t="str">
        <f>class_updates_3!B1397</f>
        <v>Unlabeled</v>
      </c>
      <c r="I1396" s="3">
        <f t="shared" si="161"/>
        <v>4</v>
      </c>
      <c r="J1396" s="3">
        <f t="shared" si="161"/>
        <v>0</v>
      </c>
      <c r="K1396">
        <f t="shared" si="161"/>
        <v>0</v>
      </c>
      <c r="L1396">
        <f t="shared" si="161"/>
        <v>0</v>
      </c>
      <c r="M1396">
        <f t="shared" si="161"/>
        <v>0</v>
      </c>
      <c r="N1396">
        <f t="shared" si="161"/>
        <v>0</v>
      </c>
      <c r="O1396">
        <f t="shared" si="161"/>
        <v>0</v>
      </c>
      <c r="P1396" s="3">
        <f t="shared" si="156"/>
        <v>0</v>
      </c>
      <c r="Q1396" s="4" t="str">
        <f t="array" ref="Q1396">_xlfn.IFS(H1396&lt;&gt;"",H1396,Raw!C1396="Unusable","Unusable",P1396&gt;1,"Conflicted",P1396=1,INDEX($J$1:$O$1,MATCH(TRUE,$J1396:$O1396&gt;0,0)),TRUE,$I$1)</f>
        <v>Unlabeled</v>
      </c>
    </row>
    <row r="1397" spans="1:17" x14ac:dyDescent="0.3">
      <c r="A1397" t="str">
        <f>Raw!A1397</f>
        <v>IMG20250802103912</v>
      </c>
      <c r="B1397" t="str">
        <f>Raw!B1397</f>
        <v>Unlabeled</v>
      </c>
      <c r="C1397" t="str">
        <f>class_updates_1!B1398</f>
        <v>Unlabeled</v>
      </c>
      <c r="D1397" t="str">
        <f>class_updates_2!B1398</f>
        <v>Unlabeled</v>
      </c>
      <c r="E1397" t="str">
        <f>class_updates_3!B1398</f>
        <v>Unlabeled</v>
      </c>
      <c r="I1397" s="3">
        <f t="shared" si="161"/>
        <v>4</v>
      </c>
      <c r="J1397" s="3">
        <f t="shared" si="161"/>
        <v>0</v>
      </c>
      <c r="K1397">
        <f t="shared" si="161"/>
        <v>0</v>
      </c>
      <c r="L1397">
        <f t="shared" si="161"/>
        <v>0</v>
      </c>
      <c r="M1397">
        <f t="shared" si="161"/>
        <v>0</v>
      </c>
      <c r="N1397">
        <f t="shared" si="161"/>
        <v>0</v>
      </c>
      <c r="O1397">
        <f t="shared" si="161"/>
        <v>0</v>
      </c>
      <c r="P1397" s="3">
        <f t="shared" si="156"/>
        <v>0</v>
      </c>
      <c r="Q1397" s="4" t="str">
        <f t="array" ref="Q1397">_xlfn.IFS(H1397&lt;&gt;"",H1397,Raw!C1397="Unusable","Unusable",P1397&gt;1,"Conflicted",P1397=1,INDEX($J$1:$O$1,MATCH(TRUE,$J1397:$O1397&gt;0,0)),TRUE,$I$1)</f>
        <v>Unlabeled</v>
      </c>
    </row>
    <row r="1398" spans="1:17" x14ac:dyDescent="0.3">
      <c r="A1398" t="str">
        <f>Raw!A1398</f>
        <v>IMG20250802103919</v>
      </c>
      <c r="B1398" t="str">
        <f>Raw!B1398</f>
        <v>Unlabeled</v>
      </c>
      <c r="C1398" t="str">
        <f>class_updates_1!B1399</f>
        <v>Unlabeled</v>
      </c>
      <c r="D1398" t="str">
        <f>class_updates_2!B1399</f>
        <v>Unlabeled</v>
      </c>
      <c r="E1398" t="str">
        <f>class_updates_3!B1399</f>
        <v>Unlabeled</v>
      </c>
      <c r="I1398" s="3">
        <f t="shared" si="161"/>
        <v>4</v>
      </c>
      <c r="J1398" s="3">
        <f t="shared" si="161"/>
        <v>0</v>
      </c>
      <c r="K1398">
        <f t="shared" si="161"/>
        <v>0</v>
      </c>
      <c r="L1398">
        <f t="shared" si="161"/>
        <v>0</v>
      </c>
      <c r="M1398">
        <f t="shared" si="161"/>
        <v>0</v>
      </c>
      <c r="N1398">
        <f t="shared" si="161"/>
        <v>0</v>
      </c>
      <c r="O1398">
        <f t="shared" si="161"/>
        <v>0</v>
      </c>
      <c r="P1398" s="3">
        <f t="shared" si="156"/>
        <v>0</v>
      </c>
      <c r="Q1398" s="4" t="str">
        <f t="array" ref="Q1398">_xlfn.IFS(H1398&lt;&gt;"",H1398,Raw!C1398="Unusable","Unusable",P1398&gt;1,"Conflicted",P1398=1,INDEX($J$1:$O$1,MATCH(TRUE,$J1398:$O1398&gt;0,0)),TRUE,$I$1)</f>
        <v>Unlabeled</v>
      </c>
    </row>
    <row r="1399" spans="1:17" x14ac:dyDescent="0.3">
      <c r="A1399" t="str">
        <f>Raw!A1399</f>
        <v>IMG20250802103926</v>
      </c>
      <c r="B1399" t="str">
        <f>Raw!B1399</f>
        <v>Unlabeled</v>
      </c>
      <c r="C1399" t="str">
        <f>class_updates_1!B1400</f>
        <v>Unlabeled</v>
      </c>
      <c r="D1399" t="str">
        <f>class_updates_2!B1400</f>
        <v>Unlabeled</v>
      </c>
      <c r="E1399" t="str">
        <f>class_updates_3!B1400</f>
        <v>Unlabeled</v>
      </c>
      <c r="I1399" s="3">
        <f t="shared" si="161"/>
        <v>4</v>
      </c>
      <c r="J1399" s="3">
        <f t="shared" si="161"/>
        <v>0</v>
      </c>
      <c r="K1399">
        <f t="shared" si="161"/>
        <v>0</v>
      </c>
      <c r="L1399">
        <f t="shared" si="161"/>
        <v>0</v>
      </c>
      <c r="M1399">
        <f t="shared" si="161"/>
        <v>0</v>
      </c>
      <c r="N1399">
        <f t="shared" si="161"/>
        <v>0</v>
      </c>
      <c r="O1399">
        <f t="shared" si="161"/>
        <v>0</v>
      </c>
      <c r="P1399" s="3">
        <f t="shared" si="156"/>
        <v>0</v>
      </c>
      <c r="Q1399" s="4" t="str">
        <f t="array" ref="Q1399">_xlfn.IFS(H1399&lt;&gt;"",H1399,Raw!C1399="Unusable","Unusable",P1399&gt;1,"Conflicted",P1399=1,INDEX($J$1:$O$1,MATCH(TRUE,$J1399:$O1399&gt;0,0)),TRUE,$I$1)</f>
        <v>Unlabeled</v>
      </c>
    </row>
    <row r="1400" spans="1:17" x14ac:dyDescent="0.3">
      <c r="A1400" t="str">
        <f>Raw!A1400</f>
        <v>IMG20250802103930</v>
      </c>
      <c r="B1400" t="str">
        <f>Raw!B1400</f>
        <v>Unlabeled</v>
      </c>
      <c r="C1400" t="str">
        <f>class_updates_1!B1401</f>
        <v>Unlabeled</v>
      </c>
      <c r="D1400" t="str">
        <f>class_updates_2!B1401</f>
        <v>Unlabeled</v>
      </c>
      <c r="E1400" t="str">
        <f>class_updates_3!B1401</f>
        <v>Unlabeled</v>
      </c>
      <c r="I1400" s="3">
        <f t="shared" si="161"/>
        <v>4</v>
      </c>
      <c r="J1400" s="3">
        <f t="shared" si="161"/>
        <v>0</v>
      </c>
      <c r="K1400">
        <f t="shared" si="161"/>
        <v>0</v>
      </c>
      <c r="L1400">
        <f t="shared" si="161"/>
        <v>0</v>
      </c>
      <c r="M1400">
        <f t="shared" si="161"/>
        <v>0</v>
      </c>
      <c r="N1400">
        <f t="shared" si="161"/>
        <v>0</v>
      </c>
      <c r="O1400">
        <f t="shared" si="161"/>
        <v>0</v>
      </c>
      <c r="P1400" s="3">
        <f t="shared" si="156"/>
        <v>0</v>
      </c>
      <c r="Q1400" s="4" t="str">
        <f t="array" ref="Q1400">_xlfn.IFS(H1400&lt;&gt;"",H1400,Raw!C1400="Unusable","Unusable",P1400&gt;1,"Conflicted",P1400=1,INDEX($J$1:$O$1,MATCH(TRUE,$J1400:$O1400&gt;0,0)),TRUE,$I$1)</f>
        <v>Unlabeled</v>
      </c>
    </row>
    <row r="1401" spans="1:17" x14ac:dyDescent="0.3">
      <c r="A1401" t="str">
        <f>Raw!A1401</f>
        <v>IMG20250802103947</v>
      </c>
      <c r="B1401" t="str">
        <f>Raw!B1401</f>
        <v>Unlabeled</v>
      </c>
      <c r="C1401" t="str">
        <f>class_updates_1!B1402</f>
        <v>Unlabeled</v>
      </c>
      <c r="D1401" t="str">
        <f>class_updates_2!B1402</f>
        <v>Unlabeled</v>
      </c>
      <c r="E1401" t="str">
        <f>class_updates_3!B1402</f>
        <v>Unlabeled</v>
      </c>
      <c r="I1401" s="3">
        <f t="shared" si="161"/>
        <v>4</v>
      </c>
      <c r="J1401" s="3">
        <f t="shared" si="161"/>
        <v>0</v>
      </c>
      <c r="K1401">
        <f t="shared" si="161"/>
        <v>0</v>
      </c>
      <c r="L1401">
        <f t="shared" si="161"/>
        <v>0</v>
      </c>
      <c r="M1401">
        <f t="shared" si="161"/>
        <v>0</v>
      </c>
      <c r="N1401">
        <f t="shared" si="161"/>
        <v>0</v>
      </c>
      <c r="O1401">
        <f t="shared" si="161"/>
        <v>0</v>
      </c>
      <c r="P1401" s="3">
        <f t="shared" si="156"/>
        <v>0</v>
      </c>
      <c r="Q1401" s="4" t="str">
        <f t="array" ref="Q1401">_xlfn.IFS(H1401&lt;&gt;"",H1401,Raw!C1401="Unusable","Unusable",P1401&gt;1,"Conflicted",P1401=1,INDEX($J$1:$O$1,MATCH(TRUE,$J1401:$O1401&gt;0,0)),TRUE,$I$1)</f>
        <v>Unlabeled</v>
      </c>
    </row>
    <row r="1402" spans="1:17" x14ac:dyDescent="0.3">
      <c r="A1402" t="str">
        <f>Raw!A1402</f>
        <v>IMG20250802104000</v>
      </c>
      <c r="B1402" t="str">
        <f>Raw!B1402</f>
        <v>Unlabeled</v>
      </c>
      <c r="C1402" t="str">
        <f>class_updates_1!B1403</f>
        <v>Unlabeled</v>
      </c>
      <c r="D1402" t="str">
        <f>class_updates_2!B1403</f>
        <v>Unlabeled</v>
      </c>
      <c r="E1402" t="str">
        <f>class_updates_3!B1403</f>
        <v>Unlabeled</v>
      </c>
      <c r="I1402" s="3">
        <f t="shared" ref="I1402:O1411" si="162">COUNTIF($B1402:$G1402,I$1)</f>
        <v>4</v>
      </c>
      <c r="J1402" s="3">
        <f t="shared" si="162"/>
        <v>0</v>
      </c>
      <c r="K1402">
        <f t="shared" si="162"/>
        <v>0</v>
      </c>
      <c r="L1402">
        <f t="shared" si="162"/>
        <v>0</v>
      </c>
      <c r="M1402">
        <f t="shared" si="162"/>
        <v>0</v>
      </c>
      <c r="N1402">
        <f t="shared" si="162"/>
        <v>0</v>
      </c>
      <c r="O1402">
        <f t="shared" si="162"/>
        <v>0</v>
      </c>
      <c r="P1402" s="3">
        <f t="shared" si="156"/>
        <v>0</v>
      </c>
      <c r="Q1402" s="4" t="str">
        <f t="array" ref="Q1402">_xlfn.IFS(H1402&lt;&gt;"",H1402,Raw!C1402="Unusable","Unusable",P1402&gt;1,"Conflicted",P1402=1,INDEX($J$1:$O$1,MATCH(TRUE,$J1402:$O1402&gt;0,0)),TRUE,$I$1)</f>
        <v>Unlabeled</v>
      </c>
    </row>
    <row r="1403" spans="1:17" x14ac:dyDescent="0.3">
      <c r="A1403" t="str">
        <f>Raw!A1403</f>
        <v>IMG20250802104010</v>
      </c>
      <c r="B1403" t="str">
        <f>Raw!B1403</f>
        <v>Unlabeled</v>
      </c>
      <c r="C1403" t="str">
        <f>class_updates_1!B1404</f>
        <v>Unlabeled</v>
      </c>
      <c r="D1403" t="str">
        <f>class_updates_2!B1404</f>
        <v>Unlabeled</v>
      </c>
      <c r="E1403" t="str">
        <f>class_updates_3!B1404</f>
        <v>Unlabeled</v>
      </c>
      <c r="I1403" s="3">
        <f t="shared" si="162"/>
        <v>4</v>
      </c>
      <c r="J1403" s="3">
        <f t="shared" si="162"/>
        <v>0</v>
      </c>
      <c r="K1403">
        <f t="shared" si="162"/>
        <v>0</v>
      </c>
      <c r="L1403">
        <f t="shared" si="162"/>
        <v>0</v>
      </c>
      <c r="M1403">
        <f t="shared" si="162"/>
        <v>0</v>
      </c>
      <c r="N1403">
        <f t="shared" si="162"/>
        <v>0</v>
      </c>
      <c r="O1403">
        <f t="shared" si="162"/>
        <v>0</v>
      </c>
      <c r="P1403" s="3">
        <f t="shared" si="156"/>
        <v>0</v>
      </c>
      <c r="Q1403" s="4" t="str">
        <f t="array" ref="Q1403">_xlfn.IFS(H1403&lt;&gt;"",H1403,Raw!C1403="Unusable","Unusable",P1403&gt;1,"Conflicted",P1403=1,INDEX($J$1:$O$1,MATCH(TRUE,$J1403:$O1403&gt;0,0)),TRUE,$I$1)</f>
        <v>Unlabeled</v>
      </c>
    </row>
    <row r="1404" spans="1:17" x14ac:dyDescent="0.3">
      <c r="A1404" t="str">
        <f>Raw!A1404</f>
        <v>IMG20250802104031</v>
      </c>
      <c r="B1404" t="str">
        <f>Raw!B1404</f>
        <v>Unlabeled</v>
      </c>
      <c r="C1404" t="str">
        <f>class_updates_1!B1405</f>
        <v>Unlabeled</v>
      </c>
      <c r="D1404" t="str">
        <f>class_updates_2!B1405</f>
        <v>Unlabeled</v>
      </c>
      <c r="E1404" t="str">
        <f>class_updates_3!B1405</f>
        <v>Unlabeled</v>
      </c>
      <c r="I1404" s="3">
        <f t="shared" si="162"/>
        <v>4</v>
      </c>
      <c r="J1404" s="3">
        <f t="shared" si="162"/>
        <v>0</v>
      </c>
      <c r="K1404">
        <f t="shared" si="162"/>
        <v>0</v>
      </c>
      <c r="L1404">
        <f t="shared" si="162"/>
        <v>0</v>
      </c>
      <c r="M1404">
        <f t="shared" si="162"/>
        <v>0</v>
      </c>
      <c r="N1404">
        <f t="shared" si="162"/>
        <v>0</v>
      </c>
      <c r="O1404">
        <f t="shared" si="162"/>
        <v>0</v>
      </c>
      <c r="P1404" s="3">
        <f t="shared" si="156"/>
        <v>0</v>
      </c>
      <c r="Q1404" s="4" t="str">
        <f t="array" ref="Q1404">_xlfn.IFS(H1404&lt;&gt;"",H1404,Raw!C1404="Unusable","Unusable",P1404&gt;1,"Conflicted",P1404=1,INDEX($J$1:$O$1,MATCH(TRUE,$J1404:$O1404&gt;0,0)),TRUE,$I$1)</f>
        <v>Unlabeled</v>
      </c>
    </row>
    <row r="1405" spans="1:17" x14ac:dyDescent="0.3">
      <c r="A1405" t="str">
        <f>Raw!A1405</f>
        <v>IMG20250802104040</v>
      </c>
      <c r="B1405" t="str">
        <f>Raw!B1405</f>
        <v>Unlabeled</v>
      </c>
      <c r="C1405" t="str">
        <f>class_updates_1!B1406</f>
        <v>Unlabeled</v>
      </c>
      <c r="D1405" t="str">
        <f>class_updates_2!B1406</f>
        <v>Unlabeled</v>
      </c>
      <c r="E1405" t="str">
        <f>class_updates_3!B1406</f>
        <v>Unlabeled</v>
      </c>
      <c r="I1405" s="3">
        <f t="shared" si="162"/>
        <v>4</v>
      </c>
      <c r="J1405" s="3">
        <f t="shared" si="162"/>
        <v>0</v>
      </c>
      <c r="K1405">
        <f t="shared" si="162"/>
        <v>0</v>
      </c>
      <c r="L1405">
        <f t="shared" si="162"/>
        <v>0</v>
      </c>
      <c r="M1405">
        <f t="shared" si="162"/>
        <v>0</v>
      </c>
      <c r="N1405">
        <f t="shared" si="162"/>
        <v>0</v>
      </c>
      <c r="O1405">
        <f t="shared" si="162"/>
        <v>0</v>
      </c>
      <c r="P1405" s="3">
        <f t="shared" si="156"/>
        <v>0</v>
      </c>
      <c r="Q1405" s="4" t="str">
        <f t="array" ref="Q1405">_xlfn.IFS(H1405&lt;&gt;"",H1405,Raw!C1405="Unusable","Unusable",P1405&gt;1,"Conflicted",P1405=1,INDEX($J$1:$O$1,MATCH(TRUE,$J1405:$O1405&gt;0,0)),TRUE,$I$1)</f>
        <v>Unlabeled</v>
      </c>
    </row>
    <row r="1406" spans="1:17" x14ac:dyDescent="0.3">
      <c r="A1406" t="str">
        <f>Raw!A1406</f>
        <v>IMG20250802104047</v>
      </c>
      <c r="B1406" t="str">
        <f>Raw!B1406</f>
        <v>Unlabeled</v>
      </c>
      <c r="C1406" t="str">
        <f>class_updates_1!B1407</f>
        <v>Unlabeled</v>
      </c>
      <c r="D1406" t="str">
        <f>class_updates_2!B1407</f>
        <v>Unlabeled</v>
      </c>
      <c r="E1406" t="str">
        <f>class_updates_3!B1407</f>
        <v>Unlabeled</v>
      </c>
      <c r="I1406" s="3">
        <f t="shared" si="162"/>
        <v>4</v>
      </c>
      <c r="J1406" s="3">
        <f t="shared" si="162"/>
        <v>0</v>
      </c>
      <c r="K1406">
        <f t="shared" si="162"/>
        <v>0</v>
      </c>
      <c r="L1406">
        <f t="shared" si="162"/>
        <v>0</v>
      </c>
      <c r="M1406">
        <f t="shared" si="162"/>
        <v>0</v>
      </c>
      <c r="N1406">
        <f t="shared" si="162"/>
        <v>0</v>
      </c>
      <c r="O1406">
        <f t="shared" si="162"/>
        <v>0</v>
      </c>
      <c r="P1406" s="3">
        <f t="shared" si="156"/>
        <v>0</v>
      </c>
      <c r="Q1406" s="4" t="str">
        <f t="array" ref="Q1406">_xlfn.IFS(H1406&lt;&gt;"",H1406,Raw!C1406="Unusable","Unusable",P1406&gt;1,"Conflicted",P1406=1,INDEX($J$1:$O$1,MATCH(TRUE,$J1406:$O1406&gt;0,0)),TRUE,$I$1)</f>
        <v>Unlabeled</v>
      </c>
    </row>
    <row r="1407" spans="1:17" x14ac:dyDescent="0.3">
      <c r="A1407" t="str">
        <f>Raw!A1407</f>
        <v>IMG20250802104051</v>
      </c>
      <c r="B1407" t="str">
        <f>Raw!B1407</f>
        <v>Unlabeled</v>
      </c>
      <c r="C1407" t="str">
        <f>class_updates_1!B1408</f>
        <v>Unlabeled</v>
      </c>
      <c r="D1407" t="str">
        <f>class_updates_2!B1408</f>
        <v>Unlabeled</v>
      </c>
      <c r="E1407" t="str">
        <f>class_updates_3!B1408</f>
        <v>Unlabeled</v>
      </c>
      <c r="I1407" s="3">
        <f t="shared" si="162"/>
        <v>4</v>
      </c>
      <c r="J1407" s="3">
        <f t="shared" si="162"/>
        <v>0</v>
      </c>
      <c r="K1407">
        <f t="shared" si="162"/>
        <v>0</v>
      </c>
      <c r="L1407">
        <f t="shared" si="162"/>
        <v>0</v>
      </c>
      <c r="M1407">
        <f t="shared" si="162"/>
        <v>0</v>
      </c>
      <c r="N1407">
        <f t="shared" si="162"/>
        <v>0</v>
      </c>
      <c r="O1407">
        <f t="shared" si="162"/>
        <v>0</v>
      </c>
      <c r="P1407" s="3">
        <f t="shared" si="156"/>
        <v>0</v>
      </c>
      <c r="Q1407" s="4" t="str">
        <f t="array" ref="Q1407">_xlfn.IFS(H1407&lt;&gt;"",H1407,Raw!C1407="Unusable","Unusable",P1407&gt;1,"Conflicted",P1407=1,INDEX($J$1:$O$1,MATCH(TRUE,$J1407:$O1407&gt;0,0)),TRUE,$I$1)</f>
        <v>Unlabeled</v>
      </c>
    </row>
    <row r="1408" spans="1:17" x14ac:dyDescent="0.3">
      <c r="A1408" t="str">
        <f>Raw!A1408</f>
        <v>IMG20250802104105</v>
      </c>
      <c r="B1408" t="str">
        <f>Raw!B1408</f>
        <v>Unlabeled</v>
      </c>
      <c r="C1408" t="str">
        <f>class_updates_1!B1409</f>
        <v>Unlabeled</v>
      </c>
      <c r="D1408" t="str">
        <f>class_updates_2!B1409</f>
        <v>Unlabeled</v>
      </c>
      <c r="E1408" t="str">
        <f>class_updates_3!B1409</f>
        <v>Unlabeled</v>
      </c>
      <c r="I1408" s="3">
        <f t="shared" si="162"/>
        <v>4</v>
      </c>
      <c r="J1408" s="3">
        <f t="shared" si="162"/>
        <v>0</v>
      </c>
      <c r="K1408">
        <f t="shared" si="162"/>
        <v>0</v>
      </c>
      <c r="L1408">
        <f t="shared" si="162"/>
        <v>0</v>
      </c>
      <c r="M1408">
        <f t="shared" si="162"/>
        <v>0</v>
      </c>
      <c r="N1408">
        <f t="shared" si="162"/>
        <v>0</v>
      </c>
      <c r="O1408">
        <f t="shared" si="162"/>
        <v>0</v>
      </c>
      <c r="P1408" s="3">
        <f t="shared" si="156"/>
        <v>0</v>
      </c>
      <c r="Q1408" s="4" t="str">
        <f t="array" ref="Q1408">_xlfn.IFS(H1408&lt;&gt;"",H1408,Raw!C1408="Unusable","Unusable",P1408&gt;1,"Conflicted",P1408=1,INDEX($J$1:$O$1,MATCH(TRUE,$J1408:$O1408&gt;0,0)),TRUE,$I$1)</f>
        <v>Unlabeled</v>
      </c>
    </row>
    <row r="1409" spans="1:17" x14ac:dyDescent="0.3">
      <c r="A1409" t="str">
        <f>Raw!A1409</f>
        <v>IMG20250802104108</v>
      </c>
      <c r="B1409" t="str">
        <f>Raw!B1409</f>
        <v>Unlabeled</v>
      </c>
      <c r="C1409" t="str">
        <f>class_updates_1!B1410</f>
        <v>Unlabeled</v>
      </c>
      <c r="D1409" t="str">
        <f>class_updates_2!B1410</f>
        <v>Unlabeled</v>
      </c>
      <c r="E1409" t="str">
        <f>class_updates_3!B1410</f>
        <v>Unlabeled</v>
      </c>
      <c r="I1409" s="3">
        <f t="shared" si="162"/>
        <v>4</v>
      </c>
      <c r="J1409" s="3">
        <f t="shared" si="162"/>
        <v>0</v>
      </c>
      <c r="K1409">
        <f t="shared" si="162"/>
        <v>0</v>
      </c>
      <c r="L1409">
        <f t="shared" si="162"/>
        <v>0</v>
      </c>
      <c r="M1409">
        <f t="shared" si="162"/>
        <v>0</v>
      </c>
      <c r="N1409">
        <f t="shared" si="162"/>
        <v>0</v>
      </c>
      <c r="O1409">
        <f t="shared" si="162"/>
        <v>0</v>
      </c>
      <c r="P1409" s="3">
        <f t="shared" si="156"/>
        <v>0</v>
      </c>
      <c r="Q1409" s="4" t="str">
        <f t="array" ref="Q1409">_xlfn.IFS(H1409&lt;&gt;"",H1409,Raw!C1409="Unusable","Unusable",P1409&gt;1,"Conflicted",P1409=1,INDEX($J$1:$O$1,MATCH(TRUE,$J1409:$O1409&gt;0,0)),TRUE,$I$1)</f>
        <v>Unlabeled</v>
      </c>
    </row>
    <row r="1410" spans="1:17" x14ac:dyDescent="0.3">
      <c r="A1410" t="str">
        <f>Raw!A1410</f>
        <v>IMG20250802104118</v>
      </c>
      <c r="B1410" t="str">
        <f>Raw!B1410</f>
        <v>Unlabeled</v>
      </c>
      <c r="C1410" t="str">
        <f>class_updates_1!B1411</f>
        <v>Unlabeled</v>
      </c>
      <c r="D1410" t="str">
        <f>class_updates_2!B1411</f>
        <v>Unlabeled</v>
      </c>
      <c r="E1410" t="str">
        <f>class_updates_3!B1411</f>
        <v>Unlabeled</v>
      </c>
      <c r="I1410" s="3">
        <f t="shared" si="162"/>
        <v>4</v>
      </c>
      <c r="J1410" s="3">
        <f t="shared" si="162"/>
        <v>0</v>
      </c>
      <c r="K1410">
        <f t="shared" si="162"/>
        <v>0</v>
      </c>
      <c r="L1410">
        <f t="shared" si="162"/>
        <v>0</v>
      </c>
      <c r="M1410">
        <f t="shared" si="162"/>
        <v>0</v>
      </c>
      <c r="N1410">
        <f t="shared" si="162"/>
        <v>0</v>
      </c>
      <c r="O1410">
        <f t="shared" si="162"/>
        <v>0</v>
      </c>
      <c r="P1410" s="3">
        <f t="shared" ref="P1410:P1473" si="163">COUNTIF(J1410:O1410,"&gt;0")</f>
        <v>0</v>
      </c>
      <c r="Q1410" s="4" t="str">
        <f t="array" ref="Q1410">_xlfn.IFS(H1410&lt;&gt;"",H1410,Raw!C1410="Unusable","Unusable",P1410&gt;1,"Conflicted",P1410=1,INDEX($J$1:$O$1,MATCH(TRUE,$J1410:$O1410&gt;0,0)),TRUE,$I$1)</f>
        <v>Unlabeled</v>
      </c>
    </row>
    <row r="1411" spans="1:17" x14ac:dyDescent="0.3">
      <c r="A1411" t="str">
        <f>Raw!A1411</f>
        <v>IMG20250802104139</v>
      </c>
      <c r="B1411" t="str">
        <f>Raw!B1411</f>
        <v>Unlabeled</v>
      </c>
      <c r="C1411" t="str">
        <f>class_updates_1!B1412</f>
        <v>Unlabeled</v>
      </c>
      <c r="D1411" t="str">
        <f>class_updates_2!B1412</f>
        <v>Unlabeled</v>
      </c>
      <c r="E1411" t="str">
        <f>class_updates_3!B1412</f>
        <v>Unlabeled</v>
      </c>
      <c r="I1411" s="3">
        <f t="shared" si="162"/>
        <v>4</v>
      </c>
      <c r="J1411" s="3">
        <f t="shared" si="162"/>
        <v>0</v>
      </c>
      <c r="K1411">
        <f t="shared" si="162"/>
        <v>0</v>
      </c>
      <c r="L1411">
        <f t="shared" si="162"/>
        <v>0</v>
      </c>
      <c r="M1411">
        <f t="shared" si="162"/>
        <v>0</v>
      </c>
      <c r="N1411">
        <f t="shared" si="162"/>
        <v>0</v>
      </c>
      <c r="O1411">
        <f t="shared" si="162"/>
        <v>0</v>
      </c>
      <c r="P1411" s="3">
        <f t="shared" si="163"/>
        <v>0</v>
      </c>
      <c r="Q1411" s="4" t="str">
        <f t="array" ref="Q1411">_xlfn.IFS(H1411&lt;&gt;"",H1411,Raw!C1411="Unusable","Unusable",P1411&gt;1,"Conflicted",P1411=1,INDEX($J$1:$O$1,MATCH(TRUE,$J1411:$O1411&gt;0,0)),TRUE,$I$1)</f>
        <v>Unlabeled</v>
      </c>
    </row>
    <row r="1412" spans="1:17" x14ac:dyDescent="0.3">
      <c r="A1412" t="str">
        <f>Raw!A1412</f>
        <v>IMG20250802104207</v>
      </c>
      <c r="B1412" t="str">
        <f>Raw!B1412</f>
        <v>Unlabeled</v>
      </c>
      <c r="C1412" t="str">
        <f>class_updates_1!B1413</f>
        <v>Unlabeled</v>
      </c>
      <c r="D1412" t="str">
        <f>class_updates_2!B1413</f>
        <v>Unlabeled</v>
      </c>
      <c r="E1412" t="str">
        <f>class_updates_3!B1413</f>
        <v>Unlabeled</v>
      </c>
      <c r="I1412" s="3">
        <f t="shared" ref="I1412:O1421" si="164">COUNTIF($B1412:$G1412,I$1)</f>
        <v>4</v>
      </c>
      <c r="J1412" s="3">
        <f t="shared" si="164"/>
        <v>0</v>
      </c>
      <c r="K1412">
        <f t="shared" si="164"/>
        <v>0</v>
      </c>
      <c r="L1412">
        <f t="shared" si="164"/>
        <v>0</v>
      </c>
      <c r="M1412">
        <f t="shared" si="164"/>
        <v>0</v>
      </c>
      <c r="N1412">
        <f t="shared" si="164"/>
        <v>0</v>
      </c>
      <c r="O1412">
        <f t="shared" si="164"/>
        <v>0</v>
      </c>
      <c r="P1412" s="3">
        <f t="shared" si="163"/>
        <v>0</v>
      </c>
      <c r="Q1412" s="4" t="str">
        <f t="array" ref="Q1412">_xlfn.IFS(H1412&lt;&gt;"",H1412,Raw!C1412="Unusable","Unusable",P1412&gt;1,"Conflicted",P1412=1,INDEX($J$1:$O$1,MATCH(TRUE,$J1412:$O1412&gt;0,0)),TRUE,$I$1)</f>
        <v>Unlabeled</v>
      </c>
    </row>
    <row r="1413" spans="1:17" x14ac:dyDescent="0.3">
      <c r="A1413" t="str">
        <f>Raw!A1413</f>
        <v>IMG20250802104222</v>
      </c>
      <c r="B1413" t="str">
        <f>Raw!B1413</f>
        <v>Unlabeled</v>
      </c>
      <c r="C1413" t="str">
        <f>class_updates_1!B1414</f>
        <v>Unlabeled</v>
      </c>
      <c r="D1413" t="str">
        <f>class_updates_2!B1414</f>
        <v>Unlabeled</v>
      </c>
      <c r="E1413" t="str">
        <f>class_updates_3!B1414</f>
        <v>Unlabeled</v>
      </c>
      <c r="I1413" s="3">
        <f t="shared" si="164"/>
        <v>4</v>
      </c>
      <c r="J1413" s="3">
        <f t="shared" si="164"/>
        <v>0</v>
      </c>
      <c r="K1413">
        <f t="shared" si="164"/>
        <v>0</v>
      </c>
      <c r="L1413">
        <f t="shared" si="164"/>
        <v>0</v>
      </c>
      <c r="M1413">
        <f t="shared" si="164"/>
        <v>0</v>
      </c>
      <c r="N1413">
        <f t="shared" si="164"/>
        <v>0</v>
      </c>
      <c r="O1413">
        <f t="shared" si="164"/>
        <v>0</v>
      </c>
      <c r="P1413" s="3">
        <f t="shared" si="163"/>
        <v>0</v>
      </c>
      <c r="Q1413" s="4" t="str">
        <f t="array" ref="Q1413">_xlfn.IFS(H1413&lt;&gt;"",H1413,Raw!C1413="Unusable","Unusable",P1413&gt;1,"Conflicted",P1413=1,INDEX($J$1:$O$1,MATCH(TRUE,$J1413:$O1413&gt;0,0)),TRUE,$I$1)</f>
        <v>Unlabeled</v>
      </c>
    </row>
    <row r="1414" spans="1:17" x14ac:dyDescent="0.3">
      <c r="A1414" t="str">
        <f>Raw!A1414</f>
        <v>IMG20250802104245</v>
      </c>
      <c r="B1414" t="str">
        <f>Raw!B1414</f>
        <v>Unlabeled</v>
      </c>
      <c r="C1414" t="str">
        <f>class_updates_1!B1415</f>
        <v>Unlabeled</v>
      </c>
      <c r="D1414" t="str">
        <f>class_updates_2!B1415</f>
        <v>Unlabeled</v>
      </c>
      <c r="E1414" t="str">
        <f>class_updates_3!B1415</f>
        <v>Unlabeled</v>
      </c>
      <c r="I1414" s="3">
        <f t="shared" si="164"/>
        <v>4</v>
      </c>
      <c r="J1414" s="3">
        <f t="shared" si="164"/>
        <v>0</v>
      </c>
      <c r="K1414">
        <f t="shared" si="164"/>
        <v>0</v>
      </c>
      <c r="L1414">
        <f t="shared" si="164"/>
        <v>0</v>
      </c>
      <c r="M1414">
        <f t="shared" si="164"/>
        <v>0</v>
      </c>
      <c r="N1414">
        <f t="shared" si="164"/>
        <v>0</v>
      </c>
      <c r="O1414">
        <f t="shared" si="164"/>
        <v>0</v>
      </c>
      <c r="P1414" s="3">
        <f t="shared" si="163"/>
        <v>0</v>
      </c>
      <c r="Q1414" s="4" t="str">
        <f t="array" ref="Q1414">_xlfn.IFS(H1414&lt;&gt;"",H1414,Raw!C1414="Unusable","Unusable",P1414&gt;1,"Conflicted",P1414=1,INDEX($J$1:$O$1,MATCH(TRUE,$J1414:$O1414&gt;0,0)),TRUE,$I$1)</f>
        <v>Unlabeled</v>
      </c>
    </row>
    <row r="1415" spans="1:17" x14ac:dyDescent="0.3">
      <c r="A1415" t="str">
        <f>Raw!A1415</f>
        <v>IMG20250802104304</v>
      </c>
      <c r="B1415" t="str">
        <f>Raw!B1415</f>
        <v>Unlabeled</v>
      </c>
      <c r="C1415" t="str">
        <f>class_updates_1!B1416</f>
        <v>Unlabeled</v>
      </c>
      <c r="D1415" t="str">
        <f>class_updates_2!B1416</f>
        <v>Unlabeled</v>
      </c>
      <c r="E1415" t="str">
        <f>class_updates_3!B1416</f>
        <v>Unlabeled</v>
      </c>
      <c r="I1415" s="3">
        <f t="shared" si="164"/>
        <v>4</v>
      </c>
      <c r="J1415" s="3">
        <f t="shared" si="164"/>
        <v>0</v>
      </c>
      <c r="K1415">
        <f t="shared" si="164"/>
        <v>0</v>
      </c>
      <c r="L1415">
        <f t="shared" si="164"/>
        <v>0</v>
      </c>
      <c r="M1415">
        <f t="shared" si="164"/>
        <v>0</v>
      </c>
      <c r="N1415">
        <f t="shared" si="164"/>
        <v>0</v>
      </c>
      <c r="O1415">
        <f t="shared" si="164"/>
        <v>0</v>
      </c>
      <c r="P1415" s="3">
        <f t="shared" si="163"/>
        <v>0</v>
      </c>
      <c r="Q1415" s="4" t="str">
        <f t="array" ref="Q1415">_xlfn.IFS(H1415&lt;&gt;"",H1415,Raw!C1415="Unusable","Unusable",P1415&gt;1,"Conflicted",P1415=1,INDEX($J$1:$O$1,MATCH(TRUE,$J1415:$O1415&gt;0,0)),TRUE,$I$1)</f>
        <v>Unlabeled</v>
      </c>
    </row>
    <row r="1416" spans="1:17" x14ac:dyDescent="0.3">
      <c r="A1416" t="str">
        <f>Raw!A1416</f>
        <v>IMG20250802104329</v>
      </c>
      <c r="B1416" t="str">
        <f>Raw!B1416</f>
        <v>Unlabeled</v>
      </c>
      <c r="C1416" t="str">
        <f>class_updates_1!B1417</f>
        <v>Unlabeled</v>
      </c>
      <c r="D1416" t="str">
        <f>class_updates_2!B1417</f>
        <v>Unlabeled</v>
      </c>
      <c r="E1416" t="str">
        <f>class_updates_3!B1417</f>
        <v>Unlabeled</v>
      </c>
      <c r="I1416" s="3">
        <f t="shared" si="164"/>
        <v>4</v>
      </c>
      <c r="J1416" s="3">
        <f t="shared" si="164"/>
        <v>0</v>
      </c>
      <c r="K1416">
        <f t="shared" si="164"/>
        <v>0</v>
      </c>
      <c r="L1416">
        <f t="shared" si="164"/>
        <v>0</v>
      </c>
      <c r="M1416">
        <f t="shared" si="164"/>
        <v>0</v>
      </c>
      <c r="N1416">
        <f t="shared" si="164"/>
        <v>0</v>
      </c>
      <c r="O1416">
        <f t="shared" si="164"/>
        <v>0</v>
      </c>
      <c r="P1416" s="3">
        <f t="shared" si="163"/>
        <v>0</v>
      </c>
      <c r="Q1416" s="4" t="str">
        <f t="array" ref="Q1416">_xlfn.IFS(H1416&lt;&gt;"",H1416,Raw!C1416="Unusable","Unusable",P1416&gt;1,"Conflicted",P1416=1,INDEX($J$1:$O$1,MATCH(TRUE,$J1416:$O1416&gt;0,0)),TRUE,$I$1)</f>
        <v>Unlabeled</v>
      </c>
    </row>
    <row r="1417" spans="1:17" x14ac:dyDescent="0.3">
      <c r="A1417" t="str">
        <f>Raw!A1417</f>
        <v>IMG20250802104348</v>
      </c>
      <c r="B1417" t="str">
        <f>Raw!B1417</f>
        <v>Unlabeled</v>
      </c>
      <c r="C1417" t="str">
        <f>class_updates_1!B1418</f>
        <v>Unlabeled</v>
      </c>
      <c r="D1417" t="str">
        <f>class_updates_2!B1418</f>
        <v>Unlabeled</v>
      </c>
      <c r="E1417" t="str">
        <f>class_updates_3!B1418</f>
        <v>Unlabeled</v>
      </c>
      <c r="I1417" s="3">
        <f t="shared" si="164"/>
        <v>4</v>
      </c>
      <c r="J1417" s="3">
        <f t="shared" si="164"/>
        <v>0</v>
      </c>
      <c r="K1417">
        <f t="shared" si="164"/>
        <v>0</v>
      </c>
      <c r="L1417">
        <f t="shared" si="164"/>
        <v>0</v>
      </c>
      <c r="M1417">
        <f t="shared" si="164"/>
        <v>0</v>
      </c>
      <c r="N1417">
        <f t="shared" si="164"/>
        <v>0</v>
      </c>
      <c r="O1417">
        <f t="shared" si="164"/>
        <v>0</v>
      </c>
      <c r="P1417" s="3">
        <f t="shared" si="163"/>
        <v>0</v>
      </c>
      <c r="Q1417" s="4" t="str">
        <f t="array" ref="Q1417">_xlfn.IFS(H1417&lt;&gt;"",H1417,Raw!C1417="Unusable","Unusable",P1417&gt;1,"Conflicted",P1417=1,INDEX($J$1:$O$1,MATCH(TRUE,$J1417:$O1417&gt;0,0)),TRUE,$I$1)</f>
        <v>Unlabeled</v>
      </c>
    </row>
    <row r="1418" spans="1:17" x14ac:dyDescent="0.3">
      <c r="A1418" t="str">
        <f>Raw!A1418</f>
        <v>IMG20250802104351</v>
      </c>
      <c r="B1418" t="str">
        <f>Raw!B1418</f>
        <v>Canker</v>
      </c>
      <c r="C1418" t="str">
        <f>class_updates_1!B1419</f>
        <v>Unlabeled</v>
      </c>
      <c r="D1418" t="str">
        <f>class_updates_2!B1419</f>
        <v>Unlabeled</v>
      </c>
      <c r="E1418" t="str">
        <f>class_updates_3!B1419</f>
        <v>Canker</v>
      </c>
      <c r="I1418" s="3">
        <f t="shared" si="164"/>
        <v>2</v>
      </c>
      <c r="J1418" s="3">
        <f t="shared" si="164"/>
        <v>0</v>
      </c>
      <c r="K1418">
        <f t="shared" si="164"/>
        <v>0</v>
      </c>
      <c r="L1418">
        <f t="shared" si="164"/>
        <v>2</v>
      </c>
      <c r="M1418">
        <f t="shared" si="164"/>
        <v>0</v>
      </c>
      <c r="N1418">
        <f t="shared" si="164"/>
        <v>0</v>
      </c>
      <c r="O1418">
        <f t="shared" si="164"/>
        <v>0</v>
      </c>
      <c r="P1418" s="3">
        <f t="shared" si="163"/>
        <v>1</v>
      </c>
      <c r="Q1418" s="4" t="str">
        <f t="array" ref="Q1418">_xlfn.IFS(H1418&lt;&gt;"",H1418,Raw!C1418="Unusable","Unusable",P1418&gt;1,"Conflicted",P1418=1,INDEX($J$1:$O$1,MATCH(TRUE,$J1418:$O1418&gt;0,0)),TRUE,$I$1)</f>
        <v>Canker</v>
      </c>
    </row>
    <row r="1419" spans="1:17" x14ac:dyDescent="0.3">
      <c r="A1419" t="str">
        <f>Raw!A1419</f>
        <v>IMG20250802104357</v>
      </c>
      <c r="B1419" t="str">
        <f>Raw!B1419</f>
        <v>Unlabeled</v>
      </c>
      <c r="C1419" t="str">
        <f>class_updates_1!B1420</f>
        <v>Unlabeled</v>
      </c>
      <c r="D1419" t="str">
        <f>class_updates_2!B1420</f>
        <v>Unlabeled</v>
      </c>
      <c r="E1419" t="str">
        <f>class_updates_3!B1420</f>
        <v>Unlabeled</v>
      </c>
      <c r="I1419" s="3">
        <f t="shared" si="164"/>
        <v>4</v>
      </c>
      <c r="J1419" s="3">
        <f t="shared" si="164"/>
        <v>0</v>
      </c>
      <c r="K1419">
        <f t="shared" si="164"/>
        <v>0</v>
      </c>
      <c r="L1419">
        <f t="shared" si="164"/>
        <v>0</v>
      </c>
      <c r="M1419">
        <f t="shared" si="164"/>
        <v>0</v>
      </c>
      <c r="N1419">
        <f t="shared" si="164"/>
        <v>0</v>
      </c>
      <c r="O1419">
        <f t="shared" si="164"/>
        <v>0</v>
      </c>
      <c r="P1419" s="3">
        <f t="shared" si="163"/>
        <v>0</v>
      </c>
      <c r="Q1419" s="4" t="str">
        <f t="array" ref="Q1419">_xlfn.IFS(H1419&lt;&gt;"",H1419,Raw!C1419="Unusable","Unusable",P1419&gt;1,"Conflicted",P1419=1,INDEX($J$1:$O$1,MATCH(TRUE,$J1419:$O1419&gt;0,0)),TRUE,$I$1)</f>
        <v>Unlabeled</v>
      </c>
    </row>
    <row r="1420" spans="1:17" x14ac:dyDescent="0.3">
      <c r="A1420" t="str">
        <f>Raw!A1420</f>
        <v>IMG20250802104406</v>
      </c>
      <c r="B1420" t="str">
        <f>Raw!B1420</f>
        <v>Unlabeled</v>
      </c>
      <c r="C1420" t="str">
        <f>class_updates_1!B1421</f>
        <v>Unlabeled</v>
      </c>
      <c r="D1420" t="str">
        <f>class_updates_2!B1421</f>
        <v>Unlabeled</v>
      </c>
      <c r="E1420" t="str">
        <f>class_updates_3!B1421</f>
        <v>Unlabeled</v>
      </c>
      <c r="I1420" s="3">
        <f t="shared" si="164"/>
        <v>4</v>
      </c>
      <c r="J1420" s="3">
        <f t="shared" si="164"/>
        <v>0</v>
      </c>
      <c r="K1420">
        <f t="shared" si="164"/>
        <v>0</v>
      </c>
      <c r="L1420">
        <f t="shared" si="164"/>
        <v>0</v>
      </c>
      <c r="M1420">
        <f t="shared" si="164"/>
        <v>0</v>
      </c>
      <c r="N1420">
        <f t="shared" si="164"/>
        <v>0</v>
      </c>
      <c r="O1420">
        <f t="shared" si="164"/>
        <v>0</v>
      </c>
      <c r="P1420" s="3">
        <f t="shared" si="163"/>
        <v>0</v>
      </c>
      <c r="Q1420" s="4" t="str">
        <f t="array" ref="Q1420">_xlfn.IFS(H1420&lt;&gt;"",H1420,Raw!C1420="Unusable","Unusable",P1420&gt;1,"Conflicted",P1420=1,INDEX($J$1:$O$1,MATCH(TRUE,$J1420:$O1420&gt;0,0)),TRUE,$I$1)</f>
        <v>Unlabeled</v>
      </c>
    </row>
    <row r="1421" spans="1:17" x14ac:dyDescent="0.3">
      <c r="A1421" t="str">
        <f>Raw!A1421</f>
        <v>IMG20250802104411</v>
      </c>
      <c r="B1421" t="str">
        <f>Raw!B1421</f>
        <v>Unlabeled</v>
      </c>
      <c r="C1421" t="str">
        <f>class_updates_1!B1422</f>
        <v>Unlabeled</v>
      </c>
      <c r="D1421" t="str">
        <f>class_updates_2!B1422</f>
        <v>Unlabeled</v>
      </c>
      <c r="E1421" t="str">
        <f>class_updates_3!B1422</f>
        <v>Unlabeled</v>
      </c>
      <c r="I1421" s="3">
        <f t="shared" si="164"/>
        <v>4</v>
      </c>
      <c r="J1421" s="3">
        <f t="shared" si="164"/>
        <v>0</v>
      </c>
      <c r="K1421">
        <f t="shared" si="164"/>
        <v>0</v>
      </c>
      <c r="L1421">
        <f t="shared" si="164"/>
        <v>0</v>
      </c>
      <c r="M1421">
        <f t="shared" si="164"/>
        <v>0</v>
      </c>
      <c r="N1421">
        <f t="shared" si="164"/>
        <v>0</v>
      </c>
      <c r="O1421">
        <f t="shared" si="164"/>
        <v>0</v>
      </c>
      <c r="P1421" s="3">
        <f t="shared" si="163"/>
        <v>0</v>
      </c>
      <c r="Q1421" s="4" t="str">
        <f t="array" ref="Q1421">_xlfn.IFS(H1421&lt;&gt;"",H1421,Raw!C1421="Unusable","Unusable",P1421&gt;1,"Conflicted",P1421=1,INDEX($J$1:$O$1,MATCH(TRUE,$J1421:$O1421&gt;0,0)),TRUE,$I$1)</f>
        <v>Unlabeled</v>
      </c>
    </row>
    <row r="1422" spans="1:17" x14ac:dyDescent="0.3">
      <c r="A1422" t="str">
        <f>Raw!A1422</f>
        <v>IMG20250802104434</v>
      </c>
      <c r="B1422" t="str">
        <f>Raw!B1422</f>
        <v>Unlabeled</v>
      </c>
      <c r="C1422" t="str">
        <f>class_updates_1!B1423</f>
        <v>Unlabeled</v>
      </c>
      <c r="D1422" t="str">
        <f>class_updates_2!B1423</f>
        <v>Unlabeled</v>
      </c>
      <c r="E1422" t="str">
        <f>class_updates_3!B1423</f>
        <v>Unlabeled</v>
      </c>
      <c r="I1422" s="3">
        <f t="shared" ref="I1422:O1431" si="165">COUNTIF($B1422:$G1422,I$1)</f>
        <v>4</v>
      </c>
      <c r="J1422" s="3">
        <f t="shared" si="165"/>
        <v>0</v>
      </c>
      <c r="K1422">
        <f t="shared" si="165"/>
        <v>0</v>
      </c>
      <c r="L1422">
        <f t="shared" si="165"/>
        <v>0</v>
      </c>
      <c r="M1422">
        <f t="shared" si="165"/>
        <v>0</v>
      </c>
      <c r="N1422">
        <f t="shared" si="165"/>
        <v>0</v>
      </c>
      <c r="O1422">
        <f t="shared" si="165"/>
        <v>0</v>
      </c>
      <c r="P1422" s="3">
        <f t="shared" si="163"/>
        <v>0</v>
      </c>
      <c r="Q1422" s="4" t="str">
        <f t="array" ref="Q1422">_xlfn.IFS(H1422&lt;&gt;"",H1422,Raw!C1422="Unusable","Unusable",P1422&gt;1,"Conflicted",P1422=1,INDEX($J$1:$O$1,MATCH(TRUE,$J1422:$O1422&gt;0,0)),TRUE,$I$1)</f>
        <v>Unlabeled</v>
      </c>
    </row>
    <row r="1423" spans="1:17" x14ac:dyDescent="0.3">
      <c r="A1423" t="str">
        <f>Raw!A1423</f>
        <v>IMG20250802104459</v>
      </c>
      <c r="B1423" t="str">
        <f>Raw!B1423</f>
        <v>Unlabeled</v>
      </c>
      <c r="C1423" t="str">
        <f>class_updates_1!B1424</f>
        <v>Unlabeled</v>
      </c>
      <c r="D1423" t="str">
        <f>class_updates_2!B1424</f>
        <v>Unlabeled</v>
      </c>
      <c r="E1423" t="str">
        <f>class_updates_3!B1424</f>
        <v>Unlabeled</v>
      </c>
      <c r="I1423" s="3">
        <f t="shared" si="165"/>
        <v>4</v>
      </c>
      <c r="J1423" s="3">
        <f t="shared" si="165"/>
        <v>0</v>
      </c>
      <c r="K1423">
        <f t="shared" si="165"/>
        <v>0</v>
      </c>
      <c r="L1423">
        <f t="shared" si="165"/>
        <v>0</v>
      </c>
      <c r="M1423">
        <f t="shared" si="165"/>
        <v>0</v>
      </c>
      <c r="N1423">
        <f t="shared" si="165"/>
        <v>0</v>
      </c>
      <c r="O1423">
        <f t="shared" si="165"/>
        <v>0</v>
      </c>
      <c r="P1423" s="3">
        <f t="shared" si="163"/>
        <v>0</v>
      </c>
      <c r="Q1423" s="4" t="str">
        <f t="array" ref="Q1423">_xlfn.IFS(H1423&lt;&gt;"",H1423,Raw!C1423="Unusable","Unusable",P1423&gt;1,"Conflicted",P1423=1,INDEX($J$1:$O$1,MATCH(TRUE,$J1423:$O1423&gt;0,0)),TRUE,$I$1)</f>
        <v>Unlabeled</v>
      </c>
    </row>
    <row r="1424" spans="1:17" x14ac:dyDescent="0.3">
      <c r="A1424" t="str">
        <f>Raw!A1424</f>
        <v>IMG20250802104513</v>
      </c>
      <c r="B1424" t="str">
        <f>Raw!B1424</f>
        <v>Unlabeled</v>
      </c>
      <c r="C1424" t="str">
        <f>class_updates_1!B1425</f>
        <v>Unlabeled</v>
      </c>
      <c r="D1424" t="str">
        <f>class_updates_2!B1425</f>
        <v>Unlabeled</v>
      </c>
      <c r="E1424" t="str">
        <f>class_updates_3!B1425</f>
        <v>Unlabeled</v>
      </c>
      <c r="I1424" s="3">
        <f t="shared" si="165"/>
        <v>4</v>
      </c>
      <c r="J1424" s="3">
        <f t="shared" si="165"/>
        <v>0</v>
      </c>
      <c r="K1424">
        <f t="shared" si="165"/>
        <v>0</v>
      </c>
      <c r="L1424">
        <f t="shared" si="165"/>
        <v>0</v>
      </c>
      <c r="M1424">
        <f t="shared" si="165"/>
        <v>0</v>
      </c>
      <c r="N1424">
        <f t="shared" si="165"/>
        <v>0</v>
      </c>
      <c r="O1424">
        <f t="shared" si="165"/>
        <v>0</v>
      </c>
      <c r="P1424" s="3">
        <f t="shared" si="163"/>
        <v>0</v>
      </c>
      <c r="Q1424" s="4" t="str">
        <f t="array" ref="Q1424">_xlfn.IFS(H1424&lt;&gt;"",H1424,Raw!C1424="Unusable","Unusable",P1424&gt;1,"Conflicted",P1424=1,INDEX($J$1:$O$1,MATCH(TRUE,$J1424:$O1424&gt;0,0)),TRUE,$I$1)</f>
        <v>Unlabeled</v>
      </c>
    </row>
    <row r="1425" spans="1:17" x14ac:dyDescent="0.3">
      <c r="A1425" t="str">
        <f>Raw!A1425</f>
        <v>IMG20250802104528</v>
      </c>
      <c r="B1425" t="str">
        <f>Raw!B1425</f>
        <v>Unlabeled</v>
      </c>
      <c r="C1425" t="str">
        <f>class_updates_1!B1426</f>
        <v>Unlabeled</v>
      </c>
      <c r="D1425" t="str">
        <f>class_updates_2!B1426</f>
        <v>Unlabeled</v>
      </c>
      <c r="E1425" t="str">
        <f>class_updates_3!B1426</f>
        <v>Unlabeled</v>
      </c>
      <c r="I1425" s="3">
        <f t="shared" si="165"/>
        <v>4</v>
      </c>
      <c r="J1425" s="3">
        <f t="shared" si="165"/>
        <v>0</v>
      </c>
      <c r="K1425">
        <f t="shared" si="165"/>
        <v>0</v>
      </c>
      <c r="L1425">
        <f t="shared" si="165"/>
        <v>0</v>
      </c>
      <c r="M1425">
        <f t="shared" si="165"/>
        <v>0</v>
      </c>
      <c r="N1425">
        <f t="shared" si="165"/>
        <v>0</v>
      </c>
      <c r="O1425">
        <f t="shared" si="165"/>
        <v>0</v>
      </c>
      <c r="P1425" s="3">
        <f t="shared" si="163"/>
        <v>0</v>
      </c>
      <c r="Q1425" s="4" t="str">
        <f t="array" ref="Q1425">_xlfn.IFS(H1425&lt;&gt;"",H1425,Raw!C1425="Unusable","Unusable",P1425&gt;1,"Conflicted",P1425=1,INDEX($J$1:$O$1,MATCH(TRUE,$J1425:$O1425&gt;0,0)),TRUE,$I$1)</f>
        <v>Unlabeled</v>
      </c>
    </row>
    <row r="1426" spans="1:17" x14ac:dyDescent="0.3">
      <c r="A1426" t="str">
        <f>Raw!A1426</f>
        <v>IMG20250802104540</v>
      </c>
      <c r="B1426" t="str">
        <f>Raw!B1426</f>
        <v>Unlabeled</v>
      </c>
      <c r="C1426" t="str">
        <f>class_updates_1!B1427</f>
        <v>Unlabeled</v>
      </c>
      <c r="D1426" t="str">
        <f>class_updates_2!B1427</f>
        <v>Unlabeled</v>
      </c>
      <c r="E1426" t="str">
        <f>class_updates_3!B1427</f>
        <v>Unlabeled</v>
      </c>
      <c r="I1426" s="3">
        <f t="shared" si="165"/>
        <v>4</v>
      </c>
      <c r="J1426" s="3">
        <f t="shared" si="165"/>
        <v>0</v>
      </c>
      <c r="K1426">
        <f t="shared" si="165"/>
        <v>0</v>
      </c>
      <c r="L1426">
        <f t="shared" si="165"/>
        <v>0</v>
      </c>
      <c r="M1426">
        <f t="shared" si="165"/>
        <v>0</v>
      </c>
      <c r="N1426">
        <f t="shared" si="165"/>
        <v>0</v>
      </c>
      <c r="O1426">
        <f t="shared" si="165"/>
        <v>0</v>
      </c>
      <c r="P1426" s="3">
        <f t="shared" si="163"/>
        <v>0</v>
      </c>
      <c r="Q1426" s="4" t="str">
        <f t="array" ref="Q1426">_xlfn.IFS(H1426&lt;&gt;"",H1426,Raw!C1426="Unusable","Unusable",P1426&gt;1,"Conflicted",P1426=1,INDEX($J$1:$O$1,MATCH(TRUE,$J1426:$O1426&gt;0,0)),TRUE,$I$1)</f>
        <v>Unlabeled</v>
      </c>
    </row>
    <row r="1427" spans="1:17" x14ac:dyDescent="0.3">
      <c r="A1427" t="str">
        <f>Raw!A1427</f>
        <v>IMG20250802104550</v>
      </c>
      <c r="B1427" t="str">
        <f>Raw!B1427</f>
        <v>Unlabeled</v>
      </c>
      <c r="C1427" t="str">
        <f>class_updates_1!B1428</f>
        <v>Unlabeled</v>
      </c>
      <c r="D1427" t="str">
        <f>class_updates_2!B1428</f>
        <v>Unlabeled</v>
      </c>
      <c r="E1427" t="str">
        <f>class_updates_3!B1428</f>
        <v>Unlabeled</v>
      </c>
      <c r="I1427" s="3">
        <f t="shared" si="165"/>
        <v>4</v>
      </c>
      <c r="J1427" s="3">
        <f t="shared" si="165"/>
        <v>0</v>
      </c>
      <c r="K1427">
        <f t="shared" si="165"/>
        <v>0</v>
      </c>
      <c r="L1427">
        <f t="shared" si="165"/>
        <v>0</v>
      </c>
      <c r="M1427">
        <f t="shared" si="165"/>
        <v>0</v>
      </c>
      <c r="N1427">
        <f t="shared" si="165"/>
        <v>0</v>
      </c>
      <c r="O1427">
        <f t="shared" si="165"/>
        <v>0</v>
      </c>
      <c r="P1427" s="3">
        <f t="shared" si="163"/>
        <v>0</v>
      </c>
      <c r="Q1427" s="4" t="str">
        <f t="array" ref="Q1427">_xlfn.IFS(H1427&lt;&gt;"",H1427,Raw!C1427="Unusable","Unusable",P1427&gt;1,"Conflicted",P1427=1,INDEX($J$1:$O$1,MATCH(TRUE,$J1427:$O1427&gt;0,0)),TRUE,$I$1)</f>
        <v>Unlabeled</v>
      </c>
    </row>
    <row r="1428" spans="1:17" x14ac:dyDescent="0.3">
      <c r="A1428" t="str">
        <f>Raw!A1428</f>
        <v>IMG20250802104641</v>
      </c>
      <c r="B1428" t="str">
        <f>Raw!B1428</f>
        <v>Unlabeled</v>
      </c>
      <c r="C1428" t="str">
        <f>class_updates_1!B1429</f>
        <v>Unlabeled</v>
      </c>
      <c r="D1428" t="str">
        <f>class_updates_2!B1429</f>
        <v>Unlabeled</v>
      </c>
      <c r="E1428" t="str">
        <f>class_updates_3!B1429</f>
        <v>Unlabeled</v>
      </c>
      <c r="I1428" s="3">
        <f t="shared" si="165"/>
        <v>4</v>
      </c>
      <c r="J1428" s="3">
        <f t="shared" si="165"/>
        <v>0</v>
      </c>
      <c r="K1428">
        <f t="shared" si="165"/>
        <v>0</v>
      </c>
      <c r="L1428">
        <f t="shared" si="165"/>
        <v>0</v>
      </c>
      <c r="M1428">
        <f t="shared" si="165"/>
        <v>0</v>
      </c>
      <c r="N1428">
        <f t="shared" si="165"/>
        <v>0</v>
      </c>
      <c r="O1428">
        <f t="shared" si="165"/>
        <v>0</v>
      </c>
      <c r="P1428" s="3">
        <f t="shared" si="163"/>
        <v>0</v>
      </c>
      <c r="Q1428" s="4" t="str">
        <f t="array" ref="Q1428">_xlfn.IFS(H1428&lt;&gt;"",H1428,Raw!C1428="Unusable","Unusable",P1428&gt;1,"Conflicted",P1428=1,INDEX($J$1:$O$1,MATCH(TRUE,$J1428:$O1428&gt;0,0)),TRUE,$I$1)</f>
        <v>Unlabeled</v>
      </c>
    </row>
    <row r="1429" spans="1:17" x14ac:dyDescent="0.3">
      <c r="A1429" t="str">
        <f>Raw!A1429</f>
        <v>IMG20250802104708</v>
      </c>
      <c r="B1429" t="str">
        <f>Raw!B1429</f>
        <v>Unlabeled</v>
      </c>
      <c r="C1429" t="str">
        <f>class_updates_1!B1430</f>
        <v>Unlabeled</v>
      </c>
      <c r="D1429" t="str">
        <f>class_updates_2!B1430</f>
        <v>Unlabeled</v>
      </c>
      <c r="E1429" t="str">
        <f>class_updates_3!B1430</f>
        <v>Unlabeled</v>
      </c>
      <c r="I1429" s="3">
        <f t="shared" si="165"/>
        <v>4</v>
      </c>
      <c r="J1429" s="3">
        <f t="shared" si="165"/>
        <v>0</v>
      </c>
      <c r="K1429">
        <f t="shared" si="165"/>
        <v>0</v>
      </c>
      <c r="L1429">
        <f t="shared" si="165"/>
        <v>0</v>
      </c>
      <c r="M1429">
        <f t="shared" si="165"/>
        <v>0</v>
      </c>
      <c r="N1429">
        <f t="shared" si="165"/>
        <v>0</v>
      </c>
      <c r="O1429">
        <f t="shared" si="165"/>
        <v>0</v>
      </c>
      <c r="P1429" s="3">
        <f t="shared" si="163"/>
        <v>0</v>
      </c>
      <c r="Q1429" s="4" t="str">
        <f t="array" ref="Q1429">_xlfn.IFS(H1429&lt;&gt;"",H1429,Raw!C1429="Unusable","Unusable",P1429&gt;1,"Conflicted",P1429=1,INDEX($J$1:$O$1,MATCH(TRUE,$J1429:$O1429&gt;0,0)),TRUE,$I$1)</f>
        <v>Unlabeled</v>
      </c>
    </row>
    <row r="1430" spans="1:17" x14ac:dyDescent="0.3">
      <c r="A1430" t="str">
        <f>Raw!A1430</f>
        <v>IMG20250802104808</v>
      </c>
      <c r="B1430" t="str">
        <f>Raw!B1430</f>
        <v>Unlabeled</v>
      </c>
      <c r="C1430" t="str">
        <f>class_updates_1!B1431</f>
        <v>Unlabeled</v>
      </c>
      <c r="D1430" t="str">
        <f>class_updates_2!B1431</f>
        <v>Unlabeled</v>
      </c>
      <c r="E1430" t="str">
        <f>class_updates_3!B1431</f>
        <v>Unlabeled</v>
      </c>
      <c r="I1430" s="3">
        <f t="shared" si="165"/>
        <v>4</v>
      </c>
      <c r="J1430" s="3">
        <f t="shared" si="165"/>
        <v>0</v>
      </c>
      <c r="K1430">
        <f t="shared" si="165"/>
        <v>0</v>
      </c>
      <c r="L1430">
        <f t="shared" si="165"/>
        <v>0</v>
      </c>
      <c r="M1430">
        <f t="shared" si="165"/>
        <v>0</v>
      </c>
      <c r="N1430">
        <f t="shared" si="165"/>
        <v>0</v>
      </c>
      <c r="O1430">
        <f t="shared" si="165"/>
        <v>0</v>
      </c>
      <c r="P1430" s="3">
        <f t="shared" si="163"/>
        <v>0</v>
      </c>
      <c r="Q1430" s="4" t="str">
        <f t="array" ref="Q1430">_xlfn.IFS(H1430&lt;&gt;"",H1430,Raw!C1430="Unusable","Unusable",P1430&gt;1,"Conflicted",P1430=1,INDEX($J$1:$O$1,MATCH(TRUE,$J1430:$O1430&gt;0,0)),TRUE,$I$1)</f>
        <v>Unlabeled</v>
      </c>
    </row>
    <row r="1431" spans="1:17" x14ac:dyDescent="0.3">
      <c r="A1431" t="str">
        <f>Raw!A1431</f>
        <v>IMG20250802104856</v>
      </c>
      <c r="B1431" t="str">
        <f>Raw!B1431</f>
        <v>Anthracnose</v>
      </c>
      <c r="C1431" t="str">
        <f>class_updates_1!B1432</f>
        <v>Unlabeled</v>
      </c>
      <c r="D1431" t="str">
        <f>class_updates_2!B1432</f>
        <v>Unlabeled</v>
      </c>
      <c r="E1431" t="str">
        <f>class_updates_3!B1432</f>
        <v>Anthracnose</v>
      </c>
      <c r="I1431" s="3">
        <f t="shared" si="165"/>
        <v>2</v>
      </c>
      <c r="J1431" s="3">
        <f t="shared" si="165"/>
        <v>2</v>
      </c>
      <c r="K1431">
        <f t="shared" si="165"/>
        <v>0</v>
      </c>
      <c r="L1431">
        <f t="shared" si="165"/>
        <v>0</v>
      </c>
      <c r="M1431">
        <f t="shared" si="165"/>
        <v>0</v>
      </c>
      <c r="N1431">
        <f t="shared" si="165"/>
        <v>0</v>
      </c>
      <c r="O1431">
        <f t="shared" si="165"/>
        <v>0</v>
      </c>
      <c r="P1431" s="3">
        <f t="shared" si="163"/>
        <v>1</v>
      </c>
      <c r="Q1431" s="4" t="str">
        <f t="array" ref="Q1431">_xlfn.IFS(H1431&lt;&gt;"",H1431,Raw!C1431="Unusable","Unusable",P1431&gt;1,"Conflicted",P1431=1,INDEX($J$1:$O$1,MATCH(TRUE,$J1431:$O1431&gt;0,0)),TRUE,$I$1)</f>
        <v>Anthracnose</v>
      </c>
    </row>
    <row r="1432" spans="1:17" x14ac:dyDescent="0.3">
      <c r="A1432" t="str">
        <f>Raw!A1432</f>
        <v>IMG20250802104900</v>
      </c>
      <c r="B1432" t="str">
        <f>Raw!B1432</f>
        <v>Anthracnose</v>
      </c>
      <c r="C1432" t="str">
        <f>class_updates_1!B1433</f>
        <v>Unlabeled</v>
      </c>
      <c r="D1432" t="str">
        <f>class_updates_2!B1433</f>
        <v>Unlabeled</v>
      </c>
      <c r="E1432" t="str">
        <f>class_updates_3!B1433</f>
        <v>Anthracnose</v>
      </c>
      <c r="I1432" s="3">
        <f t="shared" ref="I1432:O1441" si="166">COUNTIF($B1432:$G1432,I$1)</f>
        <v>2</v>
      </c>
      <c r="J1432" s="3">
        <f t="shared" si="166"/>
        <v>2</v>
      </c>
      <c r="K1432">
        <f t="shared" si="166"/>
        <v>0</v>
      </c>
      <c r="L1432">
        <f t="shared" si="166"/>
        <v>0</v>
      </c>
      <c r="M1432">
        <f t="shared" si="166"/>
        <v>0</v>
      </c>
      <c r="N1432">
        <f t="shared" si="166"/>
        <v>0</v>
      </c>
      <c r="O1432">
        <f t="shared" si="166"/>
        <v>0</v>
      </c>
      <c r="P1432" s="3">
        <f t="shared" si="163"/>
        <v>1</v>
      </c>
      <c r="Q1432" s="4" t="str">
        <f t="array" ref="Q1432">_xlfn.IFS(H1432&lt;&gt;"",H1432,Raw!C1432="Unusable","Unusable",P1432&gt;1,"Conflicted",P1432=1,INDEX($J$1:$O$1,MATCH(TRUE,$J1432:$O1432&gt;0,0)),TRUE,$I$1)</f>
        <v>Anthracnose</v>
      </c>
    </row>
    <row r="1433" spans="1:17" x14ac:dyDescent="0.3">
      <c r="A1433" t="str">
        <f>Raw!A1433</f>
        <v>IMG20250802104905</v>
      </c>
      <c r="B1433" t="str">
        <f>Raw!B1433</f>
        <v>Anthracnose</v>
      </c>
      <c r="C1433" t="str">
        <f>class_updates_1!B1434</f>
        <v>Unlabeled</v>
      </c>
      <c r="D1433" t="str">
        <f>class_updates_2!B1434</f>
        <v>Unlabeled</v>
      </c>
      <c r="E1433" t="str">
        <f>class_updates_3!B1434</f>
        <v>Anthracnose</v>
      </c>
      <c r="I1433" s="3">
        <f t="shared" si="166"/>
        <v>2</v>
      </c>
      <c r="J1433" s="3">
        <f t="shared" si="166"/>
        <v>2</v>
      </c>
      <c r="K1433">
        <f t="shared" si="166"/>
        <v>0</v>
      </c>
      <c r="L1433">
        <f t="shared" si="166"/>
        <v>0</v>
      </c>
      <c r="M1433">
        <f t="shared" si="166"/>
        <v>0</v>
      </c>
      <c r="N1433">
        <f t="shared" si="166"/>
        <v>0</v>
      </c>
      <c r="O1433">
        <f t="shared" si="166"/>
        <v>0</v>
      </c>
      <c r="P1433" s="3">
        <f t="shared" si="163"/>
        <v>1</v>
      </c>
      <c r="Q1433" s="4" t="str">
        <f t="array" ref="Q1433">_xlfn.IFS(H1433&lt;&gt;"",H1433,Raw!C1433="Unusable","Unusable",P1433&gt;1,"Conflicted",P1433=1,INDEX($J$1:$O$1,MATCH(TRUE,$J1433:$O1433&gt;0,0)),TRUE,$I$1)</f>
        <v>Anthracnose</v>
      </c>
    </row>
    <row r="1434" spans="1:17" x14ac:dyDescent="0.3">
      <c r="A1434" t="str">
        <f>Raw!A1434</f>
        <v>IMG20250802104914</v>
      </c>
      <c r="B1434" t="str">
        <f>Raw!B1434</f>
        <v>Unlabeled</v>
      </c>
      <c r="C1434" t="str">
        <f>class_updates_1!B1435</f>
        <v>Unlabeled</v>
      </c>
      <c r="D1434" t="str">
        <f>class_updates_2!B1435</f>
        <v>Unlabeled</v>
      </c>
      <c r="E1434" t="str">
        <f>class_updates_3!B1435</f>
        <v>Unlabeled</v>
      </c>
      <c r="I1434" s="3">
        <f t="shared" si="166"/>
        <v>4</v>
      </c>
      <c r="J1434" s="3">
        <f t="shared" si="166"/>
        <v>0</v>
      </c>
      <c r="K1434">
        <f t="shared" si="166"/>
        <v>0</v>
      </c>
      <c r="L1434">
        <f t="shared" si="166"/>
        <v>0</v>
      </c>
      <c r="M1434">
        <f t="shared" si="166"/>
        <v>0</v>
      </c>
      <c r="N1434">
        <f t="shared" si="166"/>
        <v>0</v>
      </c>
      <c r="O1434">
        <f t="shared" si="166"/>
        <v>0</v>
      </c>
      <c r="P1434" s="3">
        <f t="shared" si="163"/>
        <v>0</v>
      </c>
      <c r="Q1434" s="4" t="str">
        <f t="array" ref="Q1434">_xlfn.IFS(H1434&lt;&gt;"",H1434,Raw!C1434="Unusable","Unusable",P1434&gt;1,"Conflicted",P1434=1,INDEX($J$1:$O$1,MATCH(TRUE,$J1434:$O1434&gt;0,0)),TRUE,$I$1)</f>
        <v>Unlabeled</v>
      </c>
    </row>
    <row r="1435" spans="1:17" x14ac:dyDescent="0.3">
      <c r="A1435" t="str">
        <f>Raw!A1435</f>
        <v>IMG20250802104918</v>
      </c>
      <c r="B1435" t="str">
        <f>Raw!B1435</f>
        <v>Unlabeled</v>
      </c>
      <c r="C1435" t="str">
        <f>class_updates_1!B1436</f>
        <v>Unlabeled</v>
      </c>
      <c r="D1435" t="str">
        <f>class_updates_2!B1436</f>
        <v>Unlabeled</v>
      </c>
      <c r="E1435" t="str">
        <f>class_updates_3!B1436</f>
        <v>Unlabeled</v>
      </c>
      <c r="I1435" s="3">
        <f t="shared" si="166"/>
        <v>4</v>
      </c>
      <c r="J1435" s="3">
        <f t="shared" si="166"/>
        <v>0</v>
      </c>
      <c r="K1435">
        <f t="shared" si="166"/>
        <v>0</v>
      </c>
      <c r="L1435">
        <f t="shared" si="166"/>
        <v>0</v>
      </c>
      <c r="M1435">
        <f t="shared" si="166"/>
        <v>0</v>
      </c>
      <c r="N1435">
        <f t="shared" si="166"/>
        <v>0</v>
      </c>
      <c r="O1435">
        <f t="shared" si="166"/>
        <v>0</v>
      </c>
      <c r="P1435" s="3">
        <f t="shared" si="163"/>
        <v>0</v>
      </c>
      <c r="Q1435" s="4" t="str">
        <f t="array" ref="Q1435">_xlfn.IFS(H1435&lt;&gt;"",H1435,Raw!C1435="Unusable","Unusable",P1435&gt;1,"Conflicted",P1435=1,INDEX($J$1:$O$1,MATCH(TRUE,$J1435:$O1435&gt;0,0)),TRUE,$I$1)</f>
        <v>Unlabeled</v>
      </c>
    </row>
    <row r="1436" spans="1:17" x14ac:dyDescent="0.3">
      <c r="A1436" t="str">
        <f>Raw!A1436</f>
        <v>IMG20250802104926</v>
      </c>
      <c r="B1436" t="str">
        <f>Raw!B1436</f>
        <v>Unlabeled</v>
      </c>
      <c r="C1436" t="str">
        <f>class_updates_1!B1437</f>
        <v>Unlabeled</v>
      </c>
      <c r="D1436" t="str">
        <f>class_updates_2!B1437</f>
        <v>Unlabeled</v>
      </c>
      <c r="E1436" t="str">
        <f>class_updates_3!B1437</f>
        <v>Unlabeled</v>
      </c>
      <c r="I1436" s="3">
        <f t="shared" si="166"/>
        <v>4</v>
      </c>
      <c r="J1436" s="3">
        <f t="shared" si="166"/>
        <v>0</v>
      </c>
      <c r="K1436">
        <f t="shared" si="166"/>
        <v>0</v>
      </c>
      <c r="L1436">
        <f t="shared" si="166"/>
        <v>0</v>
      </c>
      <c r="M1436">
        <f t="shared" si="166"/>
        <v>0</v>
      </c>
      <c r="N1436">
        <f t="shared" si="166"/>
        <v>0</v>
      </c>
      <c r="O1436">
        <f t="shared" si="166"/>
        <v>0</v>
      </c>
      <c r="P1436" s="3">
        <f t="shared" si="163"/>
        <v>0</v>
      </c>
      <c r="Q1436" s="4" t="str">
        <f t="array" ref="Q1436">_xlfn.IFS(H1436&lt;&gt;"",H1436,Raw!C1436="Unusable","Unusable",P1436&gt;1,"Conflicted",P1436=1,INDEX($J$1:$O$1,MATCH(TRUE,$J1436:$O1436&gt;0,0)),TRUE,$I$1)</f>
        <v>Unlabeled</v>
      </c>
    </row>
    <row r="1437" spans="1:17" x14ac:dyDescent="0.3">
      <c r="A1437" t="str">
        <f>Raw!A1437</f>
        <v>IMG20250802105332</v>
      </c>
      <c r="B1437" t="str">
        <f>Raw!B1437</f>
        <v>Unlabeled</v>
      </c>
      <c r="C1437" t="str">
        <f>class_updates_1!B1438</f>
        <v>Unlabeled</v>
      </c>
      <c r="D1437" t="str">
        <f>class_updates_2!B1438</f>
        <v>Unlabeled</v>
      </c>
      <c r="E1437" t="str">
        <f>class_updates_3!B1438</f>
        <v>Unlabeled</v>
      </c>
      <c r="I1437" s="3">
        <f t="shared" si="166"/>
        <v>4</v>
      </c>
      <c r="J1437" s="3">
        <f t="shared" si="166"/>
        <v>0</v>
      </c>
      <c r="K1437">
        <f t="shared" si="166"/>
        <v>0</v>
      </c>
      <c r="L1437">
        <f t="shared" si="166"/>
        <v>0</v>
      </c>
      <c r="M1437">
        <f t="shared" si="166"/>
        <v>0</v>
      </c>
      <c r="N1437">
        <f t="shared" si="166"/>
        <v>0</v>
      </c>
      <c r="O1437">
        <f t="shared" si="166"/>
        <v>0</v>
      </c>
      <c r="P1437" s="3">
        <f t="shared" si="163"/>
        <v>0</v>
      </c>
      <c r="Q1437" s="4" t="str">
        <f t="array" ref="Q1437">_xlfn.IFS(H1437&lt;&gt;"",H1437,Raw!C1437="Unusable","Unusable",P1437&gt;1,"Conflicted",P1437=1,INDEX($J$1:$O$1,MATCH(TRUE,$J1437:$O1437&gt;0,0)),TRUE,$I$1)</f>
        <v>Unlabeled</v>
      </c>
    </row>
    <row r="1438" spans="1:17" x14ac:dyDescent="0.3">
      <c r="A1438" t="str">
        <f>Raw!A1438</f>
        <v>IMG20250802105351</v>
      </c>
      <c r="B1438" t="str">
        <f>Raw!B1438</f>
        <v>Unlabeled</v>
      </c>
      <c r="C1438" t="str">
        <f>class_updates_1!B1439</f>
        <v>Unlabeled</v>
      </c>
      <c r="D1438" t="str">
        <f>class_updates_2!B1439</f>
        <v>Unlabeled</v>
      </c>
      <c r="E1438" t="str">
        <f>class_updates_3!B1439</f>
        <v>Unlabeled</v>
      </c>
      <c r="I1438" s="3">
        <f t="shared" si="166"/>
        <v>4</v>
      </c>
      <c r="J1438" s="3">
        <f t="shared" si="166"/>
        <v>0</v>
      </c>
      <c r="K1438">
        <f t="shared" si="166"/>
        <v>0</v>
      </c>
      <c r="L1438">
        <f t="shared" si="166"/>
        <v>0</v>
      </c>
      <c r="M1438">
        <f t="shared" si="166"/>
        <v>0</v>
      </c>
      <c r="N1438">
        <f t="shared" si="166"/>
        <v>0</v>
      </c>
      <c r="O1438">
        <f t="shared" si="166"/>
        <v>0</v>
      </c>
      <c r="P1438" s="3">
        <f t="shared" si="163"/>
        <v>0</v>
      </c>
      <c r="Q1438" s="4" t="str">
        <f t="array" ref="Q1438">_xlfn.IFS(H1438&lt;&gt;"",H1438,Raw!C1438="Unusable","Unusable",P1438&gt;1,"Conflicted",P1438=1,INDEX($J$1:$O$1,MATCH(TRUE,$J1438:$O1438&gt;0,0)),TRUE,$I$1)</f>
        <v>Unlabeled</v>
      </c>
    </row>
    <row r="1439" spans="1:17" x14ac:dyDescent="0.3">
      <c r="A1439" t="str">
        <f>Raw!A1439</f>
        <v>IMG20250802105431</v>
      </c>
      <c r="B1439" t="str">
        <f>Raw!B1439</f>
        <v>Unlabeled</v>
      </c>
      <c r="C1439" t="str">
        <f>class_updates_1!B1440</f>
        <v>Unlabeled</v>
      </c>
      <c r="D1439" t="str">
        <f>class_updates_2!B1440</f>
        <v>Unlabeled</v>
      </c>
      <c r="E1439" t="str">
        <f>class_updates_3!B1440</f>
        <v>Unlabeled</v>
      </c>
      <c r="I1439" s="3">
        <f t="shared" si="166"/>
        <v>4</v>
      </c>
      <c r="J1439" s="3">
        <f t="shared" si="166"/>
        <v>0</v>
      </c>
      <c r="K1439">
        <f t="shared" si="166"/>
        <v>0</v>
      </c>
      <c r="L1439">
        <f t="shared" si="166"/>
        <v>0</v>
      </c>
      <c r="M1439">
        <f t="shared" si="166"/>
        <v>0</v>
      </c>
      <c r="N1439">
        <f t="shared" si="166"/>
        <v>0</v>
      </c>
      <c r="O1439">
        <f t="shared" si="166"/>
        <v>0</v>
      </c>
      <c r="P1439" s="3">
        <f t="shared" si="163"/>
        <v>0</v>
      </c>
      <c r="Q1439" s="4" t="str">
        <f t="array" ref="Q1439">_xlfn.IFS(H1439&lt;&gt;"",H1439,Raw!C1439="Unusable","Unusable",P1439&gt;1,"Conflicted",P1439=1,INDEX($J$1:$O$1,MATCH(TRUE,$J1439:$O1439&gt;0,0)),TRUE,$I$1)</f>
        <v>Unlabeled</v>
      </c>
    </row>
    <row r="1440" spans="1:17" x14ac:dyDescent="0.3">
      <c r="A1440" t="str">
        <f>Raw!A1440</f>
        <v>IMG20250802105701</v>
      </c>
      <c r="B1440" t="str">
        <f>Raw!B1440</f>
        <v>Unlabeled</v>
      </c>
      <c r="C1440" t="str">
        <f>class_updates_1!B1441</f>
        <v>Unlabeled</v>
      </c>
      <c r="D1440" t="str">
        <f>class_updates_2!B1441</f>
        <v>Unlabeled</v>
      </c>
      <c r="E1440" t="str">
        <f>class_updates_3!B1441</f>
        <v>Unlabeled</v>
      </c>
      <c r="I1440" s="3">
        <f t="shared" si="166"/>
        <v>4</v>
      </c>
      <c r="J1440" s="3">
        <f t="shared" si="166"/>
        <v>0</v>
      </c>
      <c r="K1440">
        <f t="shared" si="166"/>
        <v>0</v>
      </c>
      <c r="L1440">
        <f t="shared" si="166"/>
        <v>0</v>
      </c>
      <c r="M1440">
        <f t="shared" si="166"/>
        <v>0</v>
      </c>
      <c r="N1440">
        <f t="shared" si="166"/>
        <v>0</v>
      </c>
      <c r="O1440">
        <f t="shared" si="166"/>
        <v>0</v>
      </c>
      <c r="P1440" s="3">
        <f t="shared" si="163"/>
        <v>0</v>
      </c>
      <c r="Q1440" s="4" t="str">
        <f t="array" ref="Q1440">_xlfn.IFS(H1440&lt;&gt;"",H1440,Raw!C1440="Unusable","Unusable",P1440&gt;1,"Conflicted",P1440=1,INDEX($J$1:$O$1,MATCH(TRUE,$J1440:$O1440&gt;0,0)),TRUE,$I$1)</f>
        <v>Unlabeled</v>
      </c>
    </row>
    <row r="1441" spans="1:17" x14ac:dyDescent="0.3">
      <c r="A1441" t="str">
        <f>Raw!A1441</f>
        <v>IMG20250802105706</v>
      </c>
      <c r="B1441" t="str">
        <f>Raw!B1441</f>
        <v>Unlabeled</v>
      </c>
      <c r="C1441" t="str">
        <f>class_updates_1!B1442</f>
        <v>Unlabeled</v>
      </c>
      <c r="D1441" t="str">
        <f>class_updates_2!B1442</f>
        <v>Unlabeled</v>
      </c>
      <c r="E1441" t="str">
        <f>class_updates_3!B1442</f>
        <v>Unlabeled</v>
      </c>
      <c r="I1441" s="3">
        <f t="shared" si="166"/>
        <v>4</v>
      </c>
      <c r="J1441" s="3">
        <f t="shared" si="166"/>
        <v>0</v>
      </c>
      <c r="K1441">
        <f t="shared" si="166"/>
        <v>0</v>
      </c>
      <c r="L1441">
        <f t="shared" si="166"/>
        <v>0</v>
      </c>
      <c r="M1441">
        <f t="shared" si="166"/>
        <v>0</v>
      </c>
      <c r="N1441">
        <f t="shared" si="166"/>
        <v>0</v>
      </c>
      <c r="O1441">
        <f t="shared" si="166"/>
        <v>0</v>
      </c>
      <c r="P1441" s="3">
        <f t="shared" si="163"/>
        <v>0</v>
      </c>
      <c r="Q1441" s="4" t="str">
        <f t="array" ref="Q1441">_xlfn.IFS(H1441&lt;&gt;"",H1441,Raw!C1441="Unusable","Unusable",P1441&gt;1,"Conflicted",P1441=1,INDEX($J$1:$O$1,MATCH(TRUE,$J1441:$O1441&gt;0,0)),TRUE,$I$1)</f>
        <v>Unlabeled</v>
      </c>
    </row>
    <row r="1442" spans="1:17" x14ac:dyDescent="0.3">
      <c r="A1442" t="str">
        <f>Raw!A1442</f>
        <v>IMG20250802105712</v>
      </c>
      <c r="B1442" t="str">
        <f>Raw!B1442</f>
        <v>Unlabeled</v>
      </c>
      <c r="C1442" t="str">
        <f>class_updates_1!B1443</f>
        <v>Unlabeled</v>
      </c>
      <c r="D1442" t="str">
        <f>class_updates_2!B1443</f>
        <v>Unlabeled</v>
      </c>
      <c r="E1442" t="str">
        <f>class_updates_3!B1443</f>
        <v>Unlabeled</v>
      </c>
      <c r="I1442" s="3">
        <f t="shared" ref="I1442:O1451" si="167">COUNTIF($B1442:$G1442,I$1)</f>
        <v>4</v>
      </c>
      <c r="J1442" s="3">
        <f t="shared" si="167"/>
        <v>0</v>
      </c>
      <c r="K1442">
        <f t="shared" si="167"/>
        <v>0</v>
      </c>
      <c r="L1442">
        <f t="shared" si="167"/>
        <v>0</v>
      </c>
      <c r="M1442">
        <f t="shared" si="167"/>
        <v>0</v>
      </c>
      <c r="N1442">
        <f t="shared" si="167"/>
        <v>0</v>
      </c>
      <c r="O1442">
        <f t="shared" si="167"/>
        <v>0</v>
      </c>
      <c r="P1442" s="3">
        <f t="shared" si="163"/>
        <v>0</v>
      </c>
      <c r="Q1442" s="4" t="str">
        <f t="array" ref="Q1442">_xlfn.IFS(H1442&lt;&gt;"",H1442,Raw!C1442="Unusable","Unusable",P1442&gt;1,"Conflicted",P1442=1,INDEX($J$1:$O$1,MATCH(TRUE,$J1442:$O1442&gt;0,0)),TRUE,$I$1)</f>
        <v>Unlabeled</v>
      </c>
    </row>
    <row r="1443" spans="1:17" x14ac:dyDescent="0.3">
      <c r="A1443" t="str">
        <f>Raw!A1443</f>
        <v>IMG20250802105732</v>
      </c>
      <c r="B1443" t="str">
        <f>Raw!B1443</f>
        <v>Unlabeled</v>
      </c>
      <c r="C1443" t="str">
        <f>class_updates_1!B1444</f>
        <v>Unlabeled</v>
      </c>
      <c r="D1443" t="str">
        <f>class_updates_2!B1444</f>
        <v>Unlabeled</v>
      </c>
      <c r="E1443" t="str">
        <f>class_updates_3!B1444</f>
        <v>Unlabeled</v>
      </c>
      <c r="I1443" s="3">
        <f t="shared" si="167"/>
        <v>4</v>
      </c>
      <c r="J1443" s="3">
        <f t="shared" si="167"/>
        <v>0</v>
      </c>
      <c r="K1443">
        <f t="shared" si="167"/>
        <v>0</v>
      </c>
      <c r="L1443">
        <f t="shared" si="167"/>
        <v>0</v>
      </c>
      <c r="M1443">
        <f t="shared" si="167"/>
        <v>0</v>
      </c>
      <c r="N1443">
        <f t="shared" si="167"/>
        <v>0</v>
      </c>
      <c r="O1443">
        <f t="shared" si="167"/>
        <v>0</v>
      </c>
      <c r="P1443" s="3">
        <f t="shared" si="163"/>
        <v>0</v>
      </c>
      <c r="Q1443" s="4" t="str">
        <f t="array" ref="Q1443">_xlfn.IFS(H1443&lt;&gt;"",H1443,Raw!C1443="Unusable","Unusable",P1443&gt;1,"Conflicted",P1443=1,INDEX($J$1:$O$1,MATCH(TRUE,$J1443:$O1443&gt;0,0)),TRUE,$I$1)</f>
        <v>Unlabeled</v>
      </c>
    </row>
    <row r="1444" spans="1:17" x14ac:dyDescent="0.3">
      <c r="A1444" t="str">
        <f>Raw!A1444</f>
        <v>IMG20250802105816</v>
      </c>
      <c r="B1444" t="str">
        <f>Raw!B1444</f>
        <v>Unlabeled</v>
      </c>
      <c r="C1444" t="str">
        <f>class_updates_1!B1445</f>
        <v>Unlabeled</v>
      </c>
      <c r="D1444" t="str">
        <f>class_updates_2!B1445</f>
        <v>Unlabeled</v>
      </c>
      <c r="E1444" t="str">
        <f>class_updates_3!B1445</f>
        <v>Unlabeled</v>
      </c>
      <c r="I1444" s="3">
        <f t="shared" si="167"/>
        <v>4</v>
      </c>
      <c r="J1444" s="3">
        <f t="shared" si="167"/>
        <v>0</v>
      </c>
      <c r="K1444">
        <f t="shared" si="167"/>
        <v>0</v>
      </c>
      <c r="L1444">
        <f t="shared" si="167"/>
        <v>0</v>
      </c>
      <c r="M1444">
        <f t="shared" si="167"/>
        <v>0</v>
      </c>
      <c r="N1444">
        <f t="shared" si="167"/>
        <v>0</v>
      </c>
      <c r="O1444">
        <f t="shared" si="167"/>
        <v>0</v>
      </c>
      <c r="P1444" s="3">
        <f t="shared" si="163"/>
        <v>0</v>
      </c>
      <c r="Q1444" s="4" t="str">
        <f t="array" ref="Q1444">_xlfn.IFS(H1444&lt;&gt;"",H1444,Raw!C1444="Unusable","Unusable",P1444&gt;1,"Conflicted",P1444=1,INDEX($J$1:$O$1,MATCH(TRUE,$J1444:$O1444&gt;0,0)),TRUE,$I$1)</f>
        <v>Unlabeled</v>
      </c>
    </row>
    <row r="1445" spans="1:17" x14ac:dyDescent="0.3">
      <c r="A1445" t="str">
        <f>Raw!A1445</f>
        <v>IMG20250802105823</v>
      </c>
      <c r="B1445" t="str">
        <f>Raw!B1445</f>
        <v>Unlabeled</v>
      </c>
      <c r="C1445" t="str">
        <f>class_updates_1!B1446</f>
        <v>Unlabeled</v>
      </c>
      <c r="D1445" t="str">
        <f>class_updates_2!B1446</f>
        <v>Unlabeled</v>
      </c>
      <c r="E1445" t="str">
        <f>class_updates_3!B1446</f>
        <v>Unlabeled</v>
      </c>
      <c r="I1445" s="3">
        <f t="shared" si="167"/>
        <v>4</v>
      </c>
      <c r="J1445" s="3">
        <f t="shared" si="167"/>
        <v>0</v>
      </c>
      <c r="K1445">
        <f t="shared" si="167"/>
        <v>0</v>
      </c>
      <c r="L1445">
        <f t="shared" si="167"/>
        <v>0</v>
      </c>
      <c r="M1445">
        <f t="shared" si="167"/>
        <v>0</v>
      </c>
      <c r="N1445">
        <f t="shared" si="167"/>
        <v>0</v>
      </c>
      <c r="O1445">
        <f t="shared" si="167"/>
        <v>0</v>
      </c>
      <c r="P1445" s="3">
        <f t="shared" si="163"/>
        <v>0</v>
      </c>
      <c r="Q1445" s="4" t="str">
        <f t="array" ref="Q1445">_xlfn.IFS(H1445&lt;&gt;"",H1445,Raw!C1445="Unusable","Unusable",P1445&gt;1,"Conflicted",P1445=1,INDEX($J$1:$O$1,MATCH(TRUE,$J1445:$O1445&gt;0,0)),TRUE,$I$1)</f>
        <v>Unlabeled</v>
      </c>
    </row>
    <row r="1446" spans="1:17" x14ac:dyDescent="0.3">
      <c r="A1446" t="str">
        <f>Raw!A1446</f>
        <v>IMG20250802105835</v>
      </c>
      <c r="B1446" t="str">
        <f>Raw!B1446</f>
        <v>Unlabeled</v>
      </c>
      <c r="C1446" t="str">
        <f>class_updates_1!B1447</f>
        <v>Unlabeled</v>
      </c>
      <c r="D1446" t="str">
        <f>class_updates_2!B1447</f>
        <v>Unlabeled</v>
      </c>
      <c r="E1446" t="str">
        <f>class_updates_3!B1447</f>
        <v>Unlabeled</v>
      </c>
      <c r="I1446" s="3">
        <f t="shared" si="167"/>
        <v>4</v>
      </c>
      <c r="J1446" s="3">
        <f t="shared" si="167"/>
        <v>0</v>
      </c>
      <c r="K1446">
        <f t="shared" si="167"/>
        <v>0</v>
      </c>
      <c r="L1446">
        <f t="shared" si="167"/>
        <v>0</v>
      </c>
      <c r="M1446">
        <f t="shared" si="167"/>
        <v>0</v>
      </c>
      <c r="N1446">
        <f t="shared" si="167"/>
        <v>0</v>
      </c>
      <c r="O1446">
        <f t="shared" si="167"/>
        <v>0</v>
      </c>
      <c r="P1446" s="3">
        <f t="shared" si="163"/>
        <v>0</v>
      </c>
      <c r="Q1446" s="4" t="str">
        <f t="array" ref="Q1446">_xlfn.IFS(H1446&lt;&gt;"",H1446,Raw!C1446="Unusable","Unusable",P1446&gt;1,"Conflicted",P1446=1,INDEX($J$1:$O$1,MATCH(TRUE,$J1446:$O1446&gt;0,0)),TRUE,$I$1)</f>
        <v>Unlabeled</v>
      </c>
    </row>
    <row r="1447" spans="1:17" x14ac:dyDescent="0.3">
      <c r="A1447" t="str">
        <f>Raw!A1447</f>
        <v>IMG20250802105845</v>
      </c>
      <c r="B1447" t="str">
        <f>Raw!B1447</f>
        <v>Unlabeled</v>
      </c>
      <c r="C1447" t="str">
        <f>class_updates_1!B1448</f>
        <v>Unlabeled</v>
      </c>
      <c r="D1447" t="str">
        <f>class_updates_2!B1448</f>
        <v>Unlabeled</v>
      </c>
      <c r="E1447" t="str">
        <f>class_updates_3!B1448</f>
        <v>Unlabeled</v>
      </c>
      <c r="I1447" s="3">
        <f t="shared" si="167"/>
        <v>4</v>
      </c>
      <c r="J1447" s="3">
        <f t="shared" si="167"/>
        <v>0</v>
      </c>
      <c r="K1447">
        <f t="shared" si="167"/>
        <v>0</v>
      </c>
      <c r="L1447">
        <f t="shared" si="167"/>
        <v>0</v>
      </c>
      <c r="M1447">
        <f t="shared" si="167"/>
        <v>0</v>
      </c>
      <c r="N1447">
        <f t="shared" si="167"/>
        <v>0</v>
      </c>
      <c r="O1447">
        <f t="shared" si="167"/>
        <v>0</v>
      </c>
      <c r="P1447" s="3">
        <f t="shared" si="163"/>
        <v>0</v>
      </c>
      <c r="Q1447" s="4" t="str">
        <f t="array" ref="Q1447">_xlfn.IFS(H1447&lt;&gt;"",H1447,Raw!C1447="Unusable","Unusable",P1447&gt;1,"Conflicted",P1447=1,INDEX($J$1:$O$1,MATCH(TRUE,$J1447:$O1447&gt;0,0)),TRUE,$I$1)</f>
        <v>Unlabeled</v>
      </c>
    </row>
    <row r="1448" spans="1:17" x14ac:dyDescent="0.3">
      <c r="A1448" t="str">
        <f>Raw!A1448</f>
        <v>IMG20250802105906</v>
      </c>
      <c r="B1448" t="str">
        <f>Raw!B1448</f>
        <v>Unlabeled</v>
      </c>
      <c r="C1448" t="str">
        <f>class_updates_1!B1449</f>
        <v>Unlabeled</v>
      </c>
      <c r="D1448" t="str">
        <f>class_updates_2!B1449</f>
        <v>Unlabeled</v>
      </c>
      <c r="E1448" t="str">
        <f>class_updates_3!B1449</f>
        <v>Unlabeled</v>
      </c>
      <c r="I1448" s="3">
        <f t="shared" si="167"/>
        <v>4</v>
      </c>
      <c r="J1448" s="3">
        <f t="shared" si="167"/>
        <v>0</v>
      </c>
      <c r="K1448">
        <f t="shared" si="167"/>
        <v>0</v>
      </c>
      <c r="L1448">
        <f t="shared" si="167"/>
        <v>0</v>
      </c>
      <c r="M1448">
        <f t="shared" si="167"/>
        <v>0</v>
      </c>
      <c r="N1448">
        <f t="shared" si="167"/>
        <v>0</v>
      </c>
      <c r="O1448">
        <f t="shared" si="167"/>
        <v>0</v>
      </c>
      <c r="P1448" s="3">
        <f t="shared" si="163"/>
        <v>0</v>
      </c>
      <c r="Q1448" s="4" t="str">
        <f t="array" ref="Q1448">_xlfn.IFS(H1448&lt;&gt;"",H1448,Raw!C1448="Unusable","Unusable",P1448&gt;1,"Conflicted",P1448=1,INDEX($J$1:$O$1,MATCH(TRUE,$J1448:$O1448&gt;0,0)),TRUE,$I$1)</f>
        <v>Unlabeled</v>
      </c>
    </row>
    <row r="1449" spans="1:17" x14ac:dyDescent="0.3">
      <c r="A1449" t="str">
        <f>Raw!A1449</f>
        <v>IMG20250802105933</v>
      </c>
      <c r="B1449" t="str">
        <f>Raw!B1449</f>
        <v>Unlabeled</v>
      </c>
      <c r="C1449" t="str">
        <f>class_updates_1!B1450</f>
        <v>Unlabeled</v>
      </c>
      <c r="D1449" t="str">
        <f>class_updates_2!B1450</f>
        <v>Unlabeled</v>
      </c>
      <c r="E1449" t="str">
        <f>class_updates_3!B1450</f>
        <v>Unlabeled</v>
      </c>
      <c r="I1449" s="3">
        <f t="shared" si="167"/>
        <v>4</v>
      </c>
      <c r="J1449" s="3">
        <f t="shared" si="167"/>
        <v>0</v>
      </c>
      <c r="K1449">
        <f t="shared" si="167"/>
        <v>0</v>
      </c>
      <c r="L1449">
        <f t="shared" si="167"/>
        <v>0</v>
      </c>
      <c r="M1449">
        <f t="shared" si="167"/>
        <v>0</v>
      </c>
      <c r="N1449">
        <f t="shared" si="167"/>
        <v>0</v>
      </c>
      <c r="O1449">
        <f t="shared" si="167"/>
        <v>0</v>
      </c>
      <c r="P1449" s="3">
        <f t="shared" si="163"/>
        <v>0</v>
      </c>
      <c r="Q1449" s="4" t="str">
        <f t="array" ref="Q1449">_xlfn.IFS(H1449&lt;&gt;"",H1449,Raw!C1449="Unusable","Unusable",P1449&gt;1,"Conflicted",P1449=1,INDEX($J$1:$O$1,MATCH(TRUE,$J1449:$O1449&gt;0,0)),TRUE,$I$1)</f>
        <v>Unlabeled</v>
      </c>
    </row>
    <row r="1450" spans="1:17" x14ac:dyDescent="0.3">
      <c r="A1450" t="str">
        <f>Raw!A1450</f>
        <v>IMG20250802105956</v>
      </c>
      <c r="B1450" t="str">
        <f>Raw!B1450</f>
        <v>Unlabeled</v>
      </c>
      <c r="C1450" t="str">
        <f>class_updates_1!B1451</f>
        <v>Unlabeled</v>
      </c>
      <c r="D1450" t="str">
        <f>class_updates_2!B1451</f>
        <v>Unlabeled</v>
      </c>
      <c r="E1450" t="str">
        <f>class_updates_3!B1451</f>
        <v>Unlabeled</v>
      </c>
      <c r="I1450" s="3">
        <f t="shared" si="167"/>
        <v>4</v>
      </c>
      <c r="J1450" s="3">
        <f t="shared" si="167"/>
        <v>0</v>
      </c>
      <c r="K1450">
        <f t="shared" si="167"/>
        <v>0</v>
      </c>
      <c r="L1450">
        <f t="shared" si="167"/>
        <v>0</v>
      </c>
      <c r="M1450">
        <f t="shared" si="167"/>
        <v>0</v>
      </c>
      <c r="N1450">
        <f t="shared" si="167"/>
        <v>0</v>
      </c>
      <c r="O1450">
        <f t="shared" si="167"/>
        <v>0</v>
      </c>
      <c r="P1450" s="3">
        <f t="shared" si="163"/>
        <v>0</v>
      </c>
      <c r="Q1450" s="4" t="str">
        <f t="array" ref="Q1450">_xlfn.IFS(H1450&lt;&gt;"",H1450,Raw!C1450="Unusable","Unusable",P1450&gt;1,"Conflicted",P1450=1,INDEX($J$1:$O$1,MATCH(TRUE,$J1450:$O1450&gt;0,0)),TRUE,$I$1)</f>
        <v>Unlabeled</v>
      </c>
    </row>
    <row r="1451" spans="1:17" x14ac:dyDescent="0.3">
      <c r="A1451" t="str">
        <f>Raw!A1451</f>
        <v>IMG20250802110026</v>
      </c>
      <c r="B1451" t="str">
        <f>Raw!B1451</f>
        <v>Unlabeled</v>
      </c>
      <c r="C1451" t="str">
        <f>class_updates_1!B1452</f>
        <v>Unlabeled</v>
      </c>
      <c r="D1451" t="str">
        <f>class_updates_2!B1452</f>
        <v>Unlabeled</v>
      </c>
      <c r="E1451" t="str">
        <f>class_updates_3!B1452</f>
        <v>Unlabeled</v>
      </c>
      <c r="I1451" s="3">
        <f t="shared" si="167"/>
        <v>4</v>
      </c>
      <c r="J1451" s="3">
        <f t="shared" si="167"/>
        <v>0</v>
      </c>
      <c r="K1451">
        <f t="shared" si="167"/>
        <v>0</v>
      </c>
      <c r="L1451">
        <f t="shared" si="167"/>
        <v>0</v>
      </c>
      <c r="M1451">
        <f t="shared" si="167"/>
        <v>0</v>
      </c>
      <c r="N1451">
        <f t="shared" si="167"/>
        <v>0</v>
      </c>
      <c r="O1451">
        <f t="shared" si="167"/>
        <v>0</v>
      </c>
      <c r="P1451" s="3">
        <f t="shared" si="163"/>
        <v>0</v>
      </c>
      <c r="Q1451" s="4" t="str">
        <f t="array" ref="Q1451">_xlfn.IFS(H1451&lt;&gt;"",H1451,Raw!C1451="Unusable","Unusable",P1451&gt;1,"Conflicted",P1451=1,INDEX($J$1:$O$1,MATCH(TRUE,$J1451:$O1451&gt;0,0)),TRUE,$I$1)</f>
        <v>Unlabeled</v>
      </c>
    </row>
    <row r="1452" spans="1:17" x14ac:dyDescent="0.3">
      <c r="A1452" t="str">
        <f>Raw!A1452</f>
        <v>IMG20250802110038</v>
      </c>
      <c r="B1452" t="str">
        <f>Raw!B1452</f>
        <v>Unlabeled</v>
      </c>
      <c r="C1452" t="str">
        <f>class_updates_1!B1453</f>
        <v>Unlabeled</v>
      </c>
      <c r="D1452" t="str">
        <f>class_updates_2!B1453</f>
        <v>Unlabeled</v>
      </c>
      <c r="E1452" t="str">
        <f>class_updates_3!B1453</f>
        <v>Unlabeled</v>
      </c>
      <c r="I1452" s="3">
        <f t="shared" ref="I1452:O1461" si="168">COUNTIF($B1452:$G1452,I$1)</f>
        <v>4</v>
      </c>
      <c r="J1452" s="3">
        <f t="shared" si="168"/>
        <v>0</v>
      </c>
      <c r="K1452">
        <f t="shared" si="168"/>
        <v>0</v>
      </c>
      <c r="L1452">
        <f t="shared" si="168"/>
        <v>0</v>
      </c>
      <c r="M1452">
        <f t="shared" si="168"/>
        <v>0</v>
      </c>
      <c r="N1452">
        <f t="shared" si="168"/>
        <v>0</v>
      </c>
      <c r="O1452">
        <f t="shared" si="168"/>
        <v>0</v>
      </c>
      <c r="P1452" s="3">
        <f t="shared" si="163"/>
        <v>0</v>
      </c>
      <c r="Q1452" s="4" t="str">
        <f t="array" ref="Q1452">_xlfn.IFS(H1452&lt;&gt;"",H1452,Raw!C1452="Unusable","Unusable",P1452&gt;1,"Conflicted",P1452=1,INDEX($J$1:$O$1,MATCH(TRUE,$J1452:$O1452&gt;0,0)),TRUE,$I$1)</f>
        <v>Unlabeled</v>
      </c>
    </row>
    <row r="1453" spans="1:17" x14ac:dyDescent="0.3">
      <c r="A1453" t="str">
        <f>Raw!A1453</f>
        <v>IMG20250802110049</v>
      </c>
      <c r="B1453" t="str">
        <f>Raw!B1453</f>
        <v>Unlabeled</v>
      </c>
      <c r="C1453" t="str">
        <f>class_updates_1!B1454</f>
        <v>Unlabeled</v>
      </c>
      <c r="D1453" t="str">
        <f>class_updates_2!B1454</f>
        <v>Unlabeled</v>
      </c>
      <c r="E1453" t="str">
        <f>class_updates_3!B1454</f>
        <v>Unlabeled</v>
      </c>
      <c r="I1453" s="3">
        <f t="shared" si="168"/>
        <v>4</v>
      </c>
      <c r="J1453" s="3">
        <f t="shared" si="168"/>
        <v>0</v>
      </c>
      <c r="K1453">
        <f t="shared" si="168"/>
        <v>0</v>
      </c>
      <c r="L1453">
        <f t="shared" si="168"/>
        <v>0</v>
      </c>
      <c r="M1453">
        <f t="shared" si="168"/>
        <v>0</v>
      </c>
      <c r="N1453">
        <f t="shared" si="168"/>
        <v>0</v>
      </c>
      <c r="O1453">
        <f t="shared" si="168"/>
        <v>0</v>
      </c>
      <c r="P1453" s="3">
        <f t="shared" si="163"/>
        <v>0</v>
      </c>
      <c r="Q1453" s="4" t="str">
        <f t="array" ref="Q1453">_xlfn.IFS(H1453&lt;&gt;"",H1453,Raw!C1453="Unusable","Unusable",P1453&gt;1,"Conflicted",P1453=1,INDEX($J$1:$O$1,MATCH(TRUE,$J1453:$O1453&gt;0,0)),TRUE,$I$1)</f>
        <v>Unlabeled</v>
      </c>
    </row>
    <row r="1454" spans="1:17" x14ac:dyDescent="0.3">
      <c r="A1454" t="str">
        <f>Raw!A1454</f>
        <v>IMG20250802110117</v>
      </c>
      <c r="B1454" t="str">
        <f>Raw!B1454</f>
        <v>Unlabeled</v>
      </c>
      <c r="C1454" t="str">
        <f>class_updates_1!B1455</f>
        <v>Unlabeled</v>
      </c>
      <c r="D1454" t="str">
        <f>class_updates_2!B1455</f>
        <v>Unlabeled</v>
      </c>
      <c r="E1454" t="str">
        <f>class_updates_3!B1455</f>
        <v>Unlabeled</v>
      </c>
      <c r="I1454" s="3">
        <f t="shared" si="168"/>
        <v>4</v>
      </c>
      <c r="J1454" s="3">
        <f t="shared" si="168"/>
        <v>0</v>
      </c>
      <c r="K1454">
        <f t="shared" si="168"/>
        <v>0</v>
      </c>
      <c r="L1454">
        <f t="shared" si="168"/>
        <v>0</v>
      </c>
      <c r="M1454">
        <f t="shared" si="168"/>
        <v>0</v>
      </c>
      <c r="N1454">
        <f t="shared" si="168"/>
        <v>0</v>
      </c>
      <c r="O1454">
        <f t="shared" si="168"/>
        <v>0</v>
      </c>
      <c r="P1454" s="3">
        <f t="shared" si="163"/>
        <v>0</v>
      </c>
      <c r="Q1454" s="4" t="str">
        <f t="array" ref="Q1454">_xlfn.IFS(H1454&lt;&gt;"",H1454,Raw!C1454="Unusable","Unusable",P1454&gt;1,"Conflicted",P1454=1,INDEX($J$1:$O$1,MATCH(TRUE,$J1454:$O1454&gt;0,0)),TRUE,$I$1)</f>
        <v>Unlabeled</v>
      </c>
    </row>
    <row r="1455" spans="1:17" x14ac:dyDescent="0.3">
      <c r="A1455" t="str">
        <f>Raw!A1455</f>
        <v>IMG20250802110121</v>
      </c>
      <c r="B1455" t="str">
        <f>Raw!B1455</f>
        <v>Unlabeled</v>
      </c>
      <c r="C1455" t="str">
        <f>class_updates_1!B1456</f>
        <v>Unlabeled</v>
      </c>
      <c r="D1455" t="str">
        <f>class_updates_2!B1456</f>
        <v>Unlabeled</v>
      </c>
      <c r="E1455" t="str">
        <f>class_updates_3!B1456</f>
        <v>Unlabeled</v>
      </c>
      <c r="I1455" s="3">
        <f t="shared" si="168"/>
        <v>4</v>
      </c>
      <c r="J1455" s="3">
        <f t="shared" si="168"/>
        <v>0</v>
      </c>
      <c r="K1455">
        <f t="shared" si="168"/>
        <v>0</v>
      </c>
      <c r="L1455">
        <f t="shared" si="168"/>
        <v>0</v>
      </c>
      <c r="M1455">
        <f t="shared" si="168"/>
        <v>0</v>
      </c>
      <c r="N1455">
        <f t="shared" si="168"/>
        <v>0</v>
      </c>
      <c r="O1455">
        <f t="shared" si="168"/>
        <v>0</v>
      </c>
      <c r="P1455" s="3">
        <f t="shared" si="163"/>
        <v>0</v>
      </c>
      <c r="Q1455" s="4" t="str">
        <f t="array" ref="Q1455">_xlfn.IFS(H1455&lt;&gt;"",H1455,Raw!C1455="Unusable","Unusable",P1455&gt;1,"Conflicted",P1455=1,INDEX($J$1:$O$1,MATCH(TRUE,$J1455:$O1455&gt;0,0)),TRUE,$I$1)</f>
        <v>Unlabeled</v>
      </c>
    </row>
    <row r="1456" spans="1:17" x14ac:dyDescent="0.3">
      <c r="A1456" t="str">
        <f>Raw!A1456</f>
        <v>IMG20250802110138</v>
      </c>
      <c r="B1456" t="str">
        <f>Raw!B1456</f>
        <v>Unlabeled</v>
      </c>
      <c r="C1456" t="str">
        <f>class_updates_1!B1457</f>
        <v>Unlabeled</v>
      </c>
      <c r="D1456" t="str">
        <f>class_updates_2!B1457</f>
        <v>Unlabeled</v>
      </c>
      <c r="E1456" t="str">
        <f>class_updates_3!B1457</f>
        <v>Unlabeled</v>
      </c>
      <c r="I1456" s="3">
        <f t="shared" si="168"/>
        <v>4</v>
      </c>
      <c r="J1456" s="3">
        <f t="shared" si="168"/>
        <v>0</v>
      </c>
      <c r="K1456">
        <f t="shared" si="168"/>
        <v>0</v>
      </c>
      <c r="L1456">
        <f t="shared" si="168"/>
        <v>0</v>
      </c>
      <c r="M1456">
        <f t="shared" si="168"/>
        <v>0</v>
      </c>
      <c r="N1456">
        <f t="shared" si="168"/>
        <v>0</v>
      </c>
      <c r="O1456">
        <f t="shared" si="168"/>
        <v>0</v>
      </c>
      <c r="P1456" s="3">
        <f t="shared" si="163"/>
        <v>0</v>
      </c>
      <c r="Q1456" s="4" t="str">
        <f t="array" ref="Q1456">_xlfn.IFS(H1456&lt;&gt;"",H1456,Raw!C1456="Unusable","Unusable",P1456&gt;1,"Conflicted",P1456=1,INDEX($J$1:$O$1,MATCH(TRUE,$J1456:$O1456&gt;0,0)),TRUE,$I$1)</f>
        <v>Unlabeled</v>
      </c>
    </row>
    <row r="1457" spans="1:17" x14ac:dyDescent="0.3">
      <c r="A1457" t="str">
        <f>Raw!A1457</f>
        <v>IMG20250802110155</v>
      </c>
      <c r="B1457" t="str">
        <f>Raw!B1457</f>
        <v>Unlabeled</v>
      </c>
      <c r="C1457" t="str">
        <f>class_updates_1!B1458</f>
        <v>Unlabeled</v>
      </c>
      <c r="D1457" t="str">
        <f>class_updates_2!B1458</f>
        <v>Unlabeled</v>
      </c>
      <c r="E1457" t="str">
        <f>class_updates_3!B1458</f>
        <v>Unlabeled</v>
      </c>
      <c r="I1457" s="3">
        <f t="shared" si="168"/>
        <v>4</v>
      </c>
      <c r="J1457" s="3">
        <f t="shared" si="168"/>
        <v>0</v>
      </c>
      <c r="K1457">
        <f t="shared" si="168"/>
        <v>0</v>
      </c>
      <c r="L1457">
        <f t="shared" si="168"/>
        <v>0</v>
      </c>
      <c r="M1457">
        <f t="shared" si="168"/>
        <v>0</v>
      </c>
      <c r="N1457">
        <f t="shared" si="168"/>
        <v>0</v>
      </c>
      <c r="O1457">
        <f t="shared" si="168"/>
        <v>0</v>
      </c>
      <c r="P1457" s="3">
        <f t="shared" si="163"/>
        <v>0</v>
      </c>
      <c r="Q1457" s="4" t="str">
        <f t="array" ref="Q1457">_xlfn.IFS(H1457&lt;&gt;"",H1457,Raw!C1457="Unusable","Unusable",P1457&gt;1,"Conflicted",P1457=1,INDEX($J$1:$O$1,MATCH(TRUE,$J1457:$O1457&gt;0,0)),TRUE,$I$1)</f>
        <v>Unlabeled</v>
      </c>
    </row>
    <row r="1458" spans="1:17" x14ac:dyDescent="0.3">
      <c r="A1458" t="str">
        <f>Raw!A1458</f>
        <v>IMG20250802110211</v>
      </c>
      <c r="B1458" t="str">
        <f>Raw!B1458</f>
        <v>Unlabeled</v>
      </c>
      <c r="C1458" t="str">
        <f>class_updates_1!B1459</f>
        <v>Unlabeled</v>
      </c>
      <c r="D1458" t="str">
        <f>class_updates_2!B1459</f>
        <v>Unlabeled</v>
      </c>
      <c r="E1458" t="str">
        <f>class_updates_3!B1459</f>
        <v>Unlabeled</v>
      </c>
      <c r="I1458" s="3">
        <f t="shared" si="168"/>
        <v>4</v>
      </c>
      <c r="J1458" s="3">
        <f t="shared" si="168"/>
        <v>0</v>
      </c>
      <c r="K1458">
        <f t="shared" si="168"/>
        <v>0</v>
      </c>
      <c r="L1458">
        <f t="shared" si="168"/>
        <v>0</v>
      </c>
      <c r="M1458">
        <f t="shared" si="168"/>
        <v>0</v>
      </c>
      <c r="N1458">
        <f t="shared" si="168"/>
        <v>0</v>
      </c>
      <c r="O1458">
        <f t="shared" si="168"/>
        <v>0</v>
      </c>
      <c r="P1458" s="3">
        <f t="shared" si="163"/>
        <v>0</v>
      </c>
      <c r="Q1458" s="4" t="str">
        <f t="array" ref="Q1458">_xlfn.IFS(H1458&lt;&gt;"",H1458,Raw!C1458="Unusable","Unusable",P1458&gt;1,"Conflicted",P1458=1,INDEX($J$1:$O$1,MATCH(TRUE,$J1458:$O1458&gt;0,0)),TRUE,$I$1)</f>
        <v>Unlabeled</v>
      </c>
    </row>
    <row r="1459" spans="1:17" x14ac:dyDescent="0.3">
      <c r="A1459" t="str">
        <f>Raw!A1459</f>
        <v>IMG20250802110229</v>
      </c>
      <c r="B1459" t="str">
        <f>Raw!B1459</f>
        <v>Unlabeled</v>
      </c>
      <c r="C1459" t="str">
        <f>class_updates_1!B1460</f>
        <v>Unlabeled</v>
      </c>
      <c r="D1459" t="str">
        <f>class_updates_2!B1460</f>
        <v>Unlabeled</v>
      </c>
      <c r="E1459" t="str">
        <f>class_updates_3!B1460</f>
        <v>Unlabeled</v>
      </c>
      <c r="I1459" s="3">
        <f t="shared" si="168"/>
        <v>4</v>
      </c>
      <c r="J1459" s="3">
        <f t="shared" si="168"/>
        <v>0</v>
      </c>
      <c r="K1459">
        <f t="shared" si="168"/>
        <v>0</v>
      </c>
      <c r="L1459">
        <f t="shared" si="168"/>
        <v>0</v>
      </c>
      <c r="M1459">
        <f t="shared" si="168"/>
        <v>0</v>
      </c>
      <c r="N1459">
        <f t="shared" si="168"/>
        <v>0</v>
      </c>
      <c r="O1459">
        <f t="shared" si="168"/>
        <v>0</v>
      </c>
      <c r="P1459" s="3">
        <f t="shared" si="163"/>
        <v>0</v>
      </c>
      <c r="Q1459" s="4" t="str">
        <f t="array" ref="Q1459">_xlfn.IFS(H1459&lt;&gt;"",H1459,Raw!C1459="Unusable","Unusable",P1459&gt;1,"Conflicted",P1459=1,INDEX($J$1:$O$1,MATCH(TRUE,$J1459:$O1459&gt;0,0)),TRUE,$I$1)</f>
        <v>Unlabeled</v>
      </c>
    </row>
    <row r="1460" spans="1:17" x14ac:dyDescent="0.3">
      <c r="A1460" t="str">
        <f>Raw!A1460</f>
        <v>IMG20250802110242</v>
      </c>
      <c r="B1460" t="str">
        <f>Raw!B1460</f>
        <v>Unlabeled</v>
      </c>
      <c r="C1460" t="str">
        <f>class_updates_1!B1461</f>
        <v>Unlabeled</v>
      </c>
      <c r="D1460" t="str">
        <f>class_updates_2!B1461</f>
        <v>Unlabeled</v>
      </c>
      <c r="E1460" t="str">
        <f>class_updates_3!B1461</f>
        <v>Unlabeled</v>
      </c>
      <c r="I1460" s="3">
        <f t="shared" si="168"/>
        <v>4</v>
      </c>
      <c r="J1460" s="3">
        <f t="shared" si="168"/>
        <v>0</v>
      </c>
      <c r="K1460">
        <f t="shared" si="168"/>
        <v>0</v>
      </c>
      <c r="L1460">
        <f t="shared" si="168"/>
        <v>0</v>
      </c>
      <c r="M1460">
        <f t="shared" si="168"/>
        <v>0</v>
      </c>
      <c r="N1460">
        <f t="shared" si="168"/>
        <v>0</v>
      </c>
      <c r="O1460">
        <f t="shared" si="168"/>
        <v>0</v>
      </c>
      <c r="P1460" s="3">
        <f t="shared" si="163"/>
        <v>0</v>
      </c>
      <c r="Q1460" s="4" t="str">
        <f t="array" ref="Q1460">_xlfn.IFS(H1460&lt;&gt;"",H1460,Raw!C1460="Unusable","Unusable",P1460&gt;1,"Conflicted",P1460=1,INDEX($J$1:$O$1,MATCH(TRUE,$J1460:$O1460&gt;0,0)),TRUE,$I$1)</f>
        <v>Unlabeled</v>
      </c>
    </row>
    <row r="1461" spans="1:17" x14ac:dyDescent="0.3">
      <c r="A1461" t="str">
        <f>Raw!A1461</f>
        <v>IMG20250802110249</v>
      </c>
      <c r="B1461" t="str">
        <f>Raw!B1461</f>
        <v>Unlabeled</v>
      </c>
      <c r="C1461" t="str">
        <f>class_updates_1!B1462</f>
        <v>Unlabeled</v>
      </c>
      <c r="D1461" t="str">
        <f>class_updates_2!B1462</f>
        <v>Unlabeled</v>
      </c>
      <c r="E1461" t="str">
        <f>class_updates_3!B1462</f>
        <v>Unlabeled</v>
      </c>
      <c r="I1461" s="3">
        <f t="shared" si="168"/>
        <v>4</v>
      </c>
      <c r="J1461" s="3">
        <f t="shared" si="168"/>
        <v>0</v>
      </c>
      <c r="K1461">
        <f t="shared" si="168"/>
        <v>0</v>
      </c>
      <c r="L1461">
        <f t="shared" si="168"/>
        <v>0</v>
      </c>
      <c r="M1461">
        <f t="shared" si="168"/>
        <v>0</v>
      </c>
      <c r="N1461">
        <f t="shared" si="168"/>
        <v>0</v>
      </c>
      <c r="O1461">
        <f t="shared" si="168"/>
        <v>0</v>
      </c>
      <c r="P1461" s="3">
        <f t="shared" si="163"/>
        <v>0</v>
      </c>
      <c r="Q1461" s="4" t="str">
        <f t="array" ref="Q1461">_xlfn.IFS(H1461&lt;&gt;"",H1461,Raw!C1461="Unusable","Unusable",P1461&gt;1,"Conflicted",P1461=1,INDEX($J$1:$O$1,MATCH(TRUE,$J1461:$O1461&gt;0,0)),TRUE,$I$1)</f>
        <v>Unlabeled</v>
      </c>
    </row>
    <row r="1462" spans="1:17" x14ac:dyDescent="0.3">
      <c r="A1462" t="str">
        <f>Raw!A1462</f>
        <v>IMG20250802110345</v>
      </c>
      <c r="B1462" t="str">
        <f>Raw!B1462</f>
        <v>Unlabeled</v>
      </c>
      <c r="C1462" t="str">
        <f>class_updates_1!B1463</f>
        <v>Unlabeled</v>
      </c>
      <c r="D1462" t="str">
        <f>class_updates_2!B1463</f>
        <v>Unlabeled</v>
      </c>
      <c r="E1462" t="str">
        <f>class_updates_3!B1463</f>
        <v>Unlabeled</v>
      </c>
      <c r="I1462" s="3">
        <f t="shared" ref="I1462:O1471" si="169">COUNTIF($B1462:$G1462,I$1)</f>
        <v>4</v>
      </c>
      <c r="J1462" s="3">
        <f t="shared" si="169"/>
        <v>0</v>
      </c>
      <c r="K1462">
        <f t="shared" si="169"/>
        <v>0</v>
      </c>
      <c r="L1462">
        <f t="shared" si="169"/>
        <v>0</v>
      </c>
      <c r="M1462">
        <f t="shared" si="169"/>
        <v>0</v>
      </c>
      <c r="N1462">
        <f t="shared" si="169"/>
        <v>0</v>
      </c>
      <c r="O1462">
        <f t="shared" si="169"/>
        <v>0</v>
      </c>
      <c r="P1462" s="3">
        <f t="shared" si="163"/>
        <v>0</v>
      </c>
      <c r="Q1462" s="4" t="str">
        <f t="array" ref="Q1462">_xlfn.IFS(H1462&lt;&gt;"",H1462,Raw!C1462="Unusable","Unusable",P1462&gt;1,"Conflicted",P1462=1,INDEX($J$1:$O$1,MATCH(TRUE,$J1462:$O1462&gt;0,0)),TRUE,$I$1)</f>
        <v>Unlabeled</v>
      </c>
    </row>
    <row r="1463" spans="1:17" x14ac:dyDescent="0.3">
      <c r="A1463" t="str">
        <f>Raw!A1463</f>
        <v>IMG20250802110349</v>
      </c>
      <c r="B1463" t="str">
        <f>Raw!B1463</f>
        <v>Unlabeled</v>
      </c>
      <c r="C1463" t="str">
        <f>class_updates_1!B1464</f>
        <v>Unlabeled</v>
      </c>
      <c r="D1463" t="str">
        <f>class_updates_2!B1464</f>
        <v>Unlabeled</v>
      </c>
      <c r="E1463" t="str">
        <f>class_updates_3!B1464</f>
        <v>Unlabeled</v>
      </c>
      <c r="I1463" s="3">
        <f t="shared" si="169"/>
        <v>4</v>
      </c>
      <c r="J1463" s="3">
        <f t="shared" si="169"/>
        <v>0</v>
      </c>
      <c r="K1463">
        <f t="shared" si="169"/>
        <v>0</v>
      </c>
      <c r="L1463">
        <f t="shared" si="169"/>
        <v>0</v>
      </c>
      <c r="M1463">
        <f t="shared" si="169"/>
        <v>0</v>
      </c>
      <c r="N1463">
        <f t="shared" si="169"/>
        <v>0</v>
      </c>
      <c r="O1463">
        <f t="shared" si="169"/>
        <v>0</v>
      </c>
      <c r="P1463" s="3">
        <f t="shared" si="163"/>
        <v>0</v>
      </c>
      <c r="Q1463" s="4" t="str">
        <f t="array" ref="Q1463">_xlfn.IFS(H1463&lt;&gt;"",H1463,Raw!C1463="Unusable","Unusable",P1463&gt;1,"Conflicted",P1463=1,INDEX($J$1:$O$1,MATCH(TRUE,$J1463:$O1463&gt;0,0)),TRUE,$I$1)</f>
        <v>Unlabeled</v>
      </c>
    </row>
    <row r="1464" spans="1:17" x14ac:dyDescent="0.3">
      <c r="A1464" t="str">
        <f>Raw!A1464</f>
        <v>IMG20250802110411</v>
      </c>
      <c r="B1464" t="str">
        <f>Raw!B1464</f>
        <v>Unlabeled</v>
      </c>
      <c r="C1464" t="str">
        <f>class_updates_1!B1465</f>
        <v>Unlabeled</v>
      </c>
      <c r="D1464" t="str">
        <f>class_updates_2!B1465</f>
        <v>Unlabeled</v>
      </c>
      <c r="E1464" t="str">
        <f>class_updates_3!B1465</f>
        <v>Unlabeled</v>
      </c>
      <c r="I1464" s="3">
        <f t="shared" si="169"/>
        <v>4</v>
      </c>
      <c r="J1464" s="3">
        <f t="shared" si="169"/>
        <v>0</v>
      </c>
      <c r="K1464">
        <f t="shared" si="169"/>
        <v>0</v>
      </c>
      <c r="L1464">
        <f t="shared" si="169"/>
        <v>0</v>
      </c>
      <c r="M1464">
        <f t="shared" si="169"/>
        <v>0</v>
      </c>
      <c r="N1464">
        <f t="shared" si="169"/>
        <v>0</v>
      </c>
      <c r="O1464">
        <f t="shared" si="169"/>
        <v>0</v>
      </c>
      <c r="P1464" s="3">
        <f t="shared" si="163"/>
        <v>0</v>
      </c>
      <c r="Q1464" s="4" t="str">
        <f t="array" ref="Q1464">_xlfn.IFS(H1464&lt;&gt;"",H1464,Raw!C1464="Unusable","Unusable",P1464&gt;1,"Conflicted",P1464=1,INDEX($J$1:$O$1,MATCH(TRUE,$J1464:$O1464&gt;0,0)),TRUE,$I$1)</f>
        <v>Unlabeled</v>
      </c>
    </row>
    <row r="1465" spans="1:17" x14ac:dyDescent="0.3">
      <c r="A1465" t="str">
        <f>Raw!A1465</f>
        <v>IMG20250802110426</v>
      </c>
      <c r="B1465" t="str">
        <f>Raw!B1465</f>
        <v>Unlabeled</v>
      </c>
      <c r="C1465" t="str">
        <f>class_updates_1!B1466</f>
        <v>Unlabeled</v>
      </c>
      <c r="D1465" t="str">
        <f>class_updates_2!B1466</f>
        <v>Unlabeled</v>
      </c>
      <c r="E1465" t="str">
        <f>class_updates_3!B1466</f>
        <v>Unlabeled</v>
      </c>
      <c r="I1465" s="3">
        <f t="shared" si="169"/>
        <v>4</v>
      </c>
      <c r="J1465" s="3">
        <f t="shared" si="169"/>
        <v>0</v>
      </c>
      <c r="K1465">
        <f t="shared" si="169"/>
        <v>0</v>
      </c>
      <c r="L1465">
        <f t="shared" si="169"/>
        <v>0</v>
      </c>
      <c r="M1465">
        <f t="shared" si="169"/>
        <v>0</v>
      </c>
      <c r="N1465">
        <f t="shared" si="169"/>
        <v>0</v>
      </c>
      <c r="O1465">
        <f t="shared" si="169"/>
        <v>0</v>
      </c>
      <c r="P1465" s="3">
        <f t="shared" si="163"/>
        <v>0</v>
      </c>
      <c r="Q1465" s="4" t="str">
        <f t="array" ref="Q1465">_xlfn.IFS(H1465&lt;&gt;"",H1465,Raw!C1465="Unusable","Unusable",P1465&gt;1,"Conflicted",P1465=1,INDEX($J$1:$O$1,MATCH(TRUE,$J1465:$O1465&gt;0,0)),TRUE,$I$1)</f>
        <v>Unlabeled</v>
      </c>
    </row>
    <row r="1466" spans="1:17" x14ac:dyDescent="0.3">
      <c r="A1466" t="str">
        <f>Raw!A1466</f>
        <v>IMG20250802110536</v>
      </c>
      <c r="B1466" t="str">
        <f>Raw!B1466</f>
        <v>Anthracnose</v>
      </c>
      <c r="C1466" t="str">
        <f>class_updates_1!B1467</f>
        <v>Unlabeled</v>
      </c>
      <c r="D1466" t="str">
        <f>class_updates_2!B1467</f>
        <v>Unlabeled</v>
      </c>
      <c r="E1466" t="str">
        <f>class_updates_3!B1467</f>
        <v>Anthracnose</v>
      </c>
      <c r="I1466" s="3">
        <f t="shared" si="169"/>
        <v>2</v>
      </c>
      <c r="J1466" s="3">
        <f t="shared" si="169"/>
        <v>2</v>
      </c>
      <c r="K1466">
        <f t="shared" si="169"/>
        <v>0</v>
      </c>
      <c r="L1466">
        <f t="shared" si="169"/>
        <v>0</v>
      </c>
      <c r="M1466">
        <f t="shared" si="169"/>
        <v>0</v>
      </c>
      <c r="N1466">
        <f t="shared" si="169"/>
        <v>0</v>
      </c>
      <c r="O1466">
        <f t="shared" si="169"/>
        <v>0</v>
      </c>
      <c r="P1466" s="3">
        <f t="shared" si="163"/>
        <v>1</v>
      </c>
      <c r="Q1466" s="4" t="str">
        <f t="array" ref="Q1466">_xlfn.IFS(H1466&lt;&gt;"",H1466,Raw!C1466="Unusable","Unusable",P1466&gt;1,"Conflicted",P1466=1,INDEX($J$1:$O$1,MATCH(TRUE,$J1466:$O1466&gt;0,0)),TRUE,$I$1)</f>
        <v>Anthracnose</v>
      </c>
    </row>
    <row r="1467" spans="1:17" x14ac:dyDescent="0.3">
      <c r="A1467" t="str">
        <f>Raw!A1467</f>
        <v>IMG20250802110540</v>
      </c>
      <c r="B1467" t="str">
        <f>Raw!B1467</f>
        <v>Anthracnose</v>
      </c>
      <c r="C1467" t="str">
        <f>class_updates_1!B1468</f>
        <v>Unlabeled</v>
      </c>
      <c r="D1467" t="str">
        <f>class_updates_2!B1468</f>
        <v>Unlabeled</v>
      </c>
      <c r="E1467" t="str">
        <f>class_updates_3!B1468</f>
        <v>Anthracnose</v>
      </c>
      <c r="I1467" s="3">
        <f t="shared" si="169"/>
        <v>2</v>
      </c>
      <c r="J1467" s="3">
        <f t="shared" si="169"/>
        <v>2</v>
      </c>
      <c r="K1467">
        <f t="shared" si="169"/>
        <v>0</v>
      </c>
      <c r="L1467">
        <f t="shared" si="169"/>
        <v>0</v>
      </c>
      <c r="M1467">
        <f t="shared" si="169"/>
        <v>0</v>
      </c>
      <c r="N1467">
        <f t="shared" si="169"/>
        <v>0</v>
      </c>
      <c r="O1467">
        <f t="shared" si="169"/>
        <v>0</v>
      </c>
      <c r="P1467" s="3">
        <f t="shared" si="163"/>
        <v>1</v>
      </c>
      <c r="Q1467" s="4" t="str">
        <f t="array" ref="Q1467">_xlfn.IFS(H1467&lt;&gt;"",H1467,Raw!C1467="Unusable","Unusable",P1467&gt;1,"Conflicted",P1467=1,INDEX($J$1:$O$1,MATCH(TRUE,$J1467:$O1467&gt;0,0)),TRUE,$I$1)</f>
        <v>Anthracnose</v>
      </c>
    </row>
    <row r="1468" spans="1:17" x14ac:dyDescent="0.3">
      <c r="A1468" t="str">
        <f>Raw!A1468</f>
        <v>IMG20250802110544</v>
      </c>
      <c r="B1468" t="str">
        <f>Raw!B1468</f>
        <v>Anthracnose</v>
      </c>
      <c r="C1468" t="str">
        <f>class_updates_1!B1469</f>
        <v>Unlabeled</v>
      </c>
      <c r="D1468" t="str">
        <f>class_updates_2!B1469</f>
        <v>Unlabeled</v>
      </c>
      <c r="E1468" t="str">
        <f>class_updates_3!B1469</f>
        <v>Anthracnose</v>
      </c>
      <c r="I1468" s="3">
        <f t="shared" si="169"/>
        <v>2</v>
      </c>
      <c r="J1468" s="3">
        <f t="shared" si="169"/>
        <v>2</v>
      </c>
      <c r="K1468">
        <f t="shared" si="169"/>
        <v>0</v>
      </c>
      <c r="L1468">
        <f t="shared" si="169"/>
        <v>0</v>
      </c>
      <c r="M1468">
        <f t="shared" si="169"/>
        <v>0</v>
      </c>
      <c r="N1468">
        <f t="shared" si="169"/>
        <v>0</v>
      </c>
      <c r="O1468">
        <f t="shared" si="169"/>
        <v>0</v>
      </c>
      <c r="P1468" s="3">
        <f t="shared" si="163"/>
        <v>1</v>
      </c>
      <c r="Q1468" s="4" t="str">
        <f t="array" ref="Q1468">_xlfn.IFS(H1468&lt;&gt;"",H1468,Raw!C1468="Unusable","Unusable",P1468&gt;1,"Conflicted",P1468=1,INDEX($J$1:$O$1,MATCH(TRUE,$J1468:$O1468&gt;0,0)),TRUE,$I$1)</f>
        <v>Anthracnose</v>
      </c>
    </row>
    <row r="1469" spans="1:17" x14ac:dyDescent="0.3">
      <c r="A1469" t="str">
        <f>Raw!A1469</f>
        <v>IMG20250802110547</v>
      </c>
      <c r="B1469" t="str">
        <f>Raw!B1469</f>
        <v>Anthracnose</v>
      </c>
      <c r="C1469" t="str">
        <f>class_updates_1!B1470</f>
        <v>Unlabeled</v>
      </c>
      <c r="D1469" t="str">
        <f>class_updates_2!B1470</f>
        <v>Unlabeled</v>
      </c>
      <c r="E1469" t="str">
        <f>class_updates_3!B1470</f>
        <v>Anthracnose</v>
      </c>
      <c r="I1469" s="3">
        <f t="shared" si="169"/>
        <v>2</v>
      </c>
      <c r="J1469" s="3">
        <f t="shared" si="169"/>
        <v>2</v>
      </c>
      <c r="K1469">
        <f t="shared" si="169"/>
        <v>0</v>
      </c>
      <c r="L1469">
        <f t="shared" si="169"/>
        <v>0</v>
      </c>
      <c r="M1469">
        <f t="shared" si="169"/>
        <v>0</v>
      </c>
      <c r="N1469">
        <f t="shared" si="169"/>
        <v>0</v>
      </c>
      <c r="O1469">
        <f t="shared" si="169"/>
        <v>0</v>
      </c>
      <c r="P1469" s="3">
        <f t="shared" si="163"/>
        <v>1</v>
      </c>
      <c r="Q1469" s="4" t="str">
        <f t="array" ref="Q1469">_xlfn.IFS(H1469&lt;&gt;"",H1469,Raw!C1469="Unusable","Unusable",P1469&gt;1,"Conflicted",P1469=1,INDEX($J$1:$O$1,MATCH(TRUE,$J1469:$O1469&gt;0,0)),TRUE,$I$1)</f>
        <v>Anthracnose</v>
      </c>
    </row>
    <row r="1470" spans="1:17" x14ac:dyDescent="0.3">
      <c r="A1470" t="str">
        <f>Raw!A1470</f>
        <v>IMG20250802110557</v>
      </c>
      <c r="B1470" t="str">
        <f>Raw!B1470</f>
        <v>Anthracnose</v>
      </c>
      <c r="C1470" t="str">
        <f>class_updates_1!B1471</f>
        <v>Unlabeled</v>
      </c>
      <c r="D1470" t="str">
        <f>class_updates_2!B1471</f>
        <v>Unlabeled</v>
      </c>
      <c r="E1470" t="str">
        <f>class_updates_3!B1471</f>
        <v>Anthracnose</v>
      </c>
      <c r="I1470" s="3">
        <f t="shared" si="169"/>
        <v>2</v>
      </c>
      <c r="J1470" s="3">
        <f t="shared" si="169"/>
        <v>2</v>
      </c>
      <c r="K1470">
        <f t="shared" si="169"/>
        <v>0</v>
      </c>
      <c r="L1470">
        <f t="shared" si="169"/>
        <v>0</v>
      </c>
      <c r="M1470">
        <f t="shared" si="169"/>
        <v>0</v>
      </c>
      <c r="N1470">
        <f t="shared" si="169"/>
        <v>0</v>
      </c>
      <c r="O1470">
        <f t="shared" si="169"/>
        <v>0</v>
      </c>
      <c r="P1470" s="3">
        <f t="shared" si="163"/>
        <v>1</v>
      </c>
      <c r="Q1470" s="4" t="str">
        <f t="array" ref="Q1470">_xlfn.IFS(H1470&lt;&gt;"",H1470,Raw!C1470="Unusable","Unusable",P1470&gt;1,"Conflicted",P1470=1,INDEX($J$1:$O$1,MATCH(TRUE,$J1470:$O1470&gt;0,0)),TRUE,$I$1)</f>
        <v>Anthracnose</v>
      </c>
    </row>
    <row r="1471" spans="1:17" x14ac:dyDescent="0.3">
      <c r="A1471" t="str">
        <f>Raw!A1471</f>
        <v>IMG20250802110608</v>
      </c>
      <c r="B1471" t="str">
        <f>Raw!B1471</f>
        <v>Anthracnose</v>
      </c>
      <c r="C1471" t="str">
        <f>class_updates_1!B1472</f>
        <v>Unlabeled</v>
      </c>
      <c r="D1471" t="str">
        <f>class_updates_2!B1472</f>
        <v>Unlabeled</v>
      </c>
      <c r="E1471" t="str">
        <f>class_updates_3!B1472</f>
        <v>Anthracnose</v>
      </c>
      <c r="I1471" s="3">
        <f t="shared" si="169"/>
        <v>2</v>
      </c>
      <c r="J1471" s="3">
        <f t="shared" si="169"/>
        <v>2</v>
      </c>
      <c r="K1471">
        <f t="shared" si="169"/>
        <v>0</v>
      </c>
      <c r="L1471">
        <f t="shared" si="169"/>
        <v>0</v>
      </c>
      <c r="M1471">
        <f t="shared" si="169"/>
        <v>0</v>
      </c>
      <c r="N1471">
        <f t="shared" si="169"/>
        <v>0</v>
      </c>
      <c r="O1471">
        <f t="shared" si="169"/>
        <v>0</v>
      </c>
      <c r="P1471" s="3">
        <f t="shared" si="163"/>
        <v>1</v>
      </c>
      <c r="Q1471" s="4" t="str">
        <f t="array" ref="Q1471">_xlfn.IFS(H1471&lt;&gt;"",H1471,Raw!C1471="Unusable","Unusable",P1471&gt;1,"Conflicted",P1471=1,INDEX($J$1:$O$1,MATCH(TRUE,$J1471:$O1471&gt;0,0)),TRUE,$I$1)</f>
        <v>Anthracnose</v>
      </c>
    </row>
    <row r="1472" spans="1:17" x14ac:dyDescent="0.3">
      <c r="A1472" t="str">
        <f>Raw!A1472</f>
        <v>IMG20250802110612</v>
      </c>
      <c r="B1472" t="str">
        <f>Raw!B1472</f>
        <v>Unlabeled</v>
      </c>
      <c r="C1472" t="str">
        <f>class_updates_1!B1473</f>
        <v>Unlabeled</v>
      </c>
      <c r="D1472" t="str">
        <f>class_updates_2!B1473</f>
        <v>Unlabeled</v>
      </c>
      <c r="E1472" t="str">
        <f>class_updates_3!B1473</f>
        <v>Unlabeled</v>
      </c>
      <c r="I1472" s="3">
        <f t="shared" ref="I1472:O1481" si="170">COUNTIF($B1472:$G1472,I$1)</f>
        <v>4</v>
      </c>
      <c r="J1472" s="3">
        <f t="shared" si="170"/>
        <v>0</v>
      </c>
      <c r="K1472">
        <f t="shared" si="170"/>
        <v>0</v>
      </c>
      <c r="L1472">
        <f t="shared" si="170"/>
        <v>0</v>
      </c>
      <c r="M1472">
        <f t="shared" si="170"/>
        <v>0</v>
      </c>
      <c r="N1472">
        <f t="shared" si="170"/>
        <v>0</v>
      </c>
      <c r="O1472">
        <f t="shared" si="170"/>
        <v>0</v>
      </c>
      <c r="P1472" s="3">
        <f t="shared" si="163"/>
        <v>0</v>
      </c>
      <c r="Q1472" s="4" t="str">
        <f t="array" ref="Q1472">_xlfn.IFS(H1472&lt;&gt;"",H1472,Raw!C1472="Unusable","Unusable",P1472&gt;1,"Conflicted",P1472=1,INDEX($J$1:$O$1,MATCH(TRUE,$J1472:$O1472&gt;0,0)),TRUE,$I$1)</f>
        <v>Unlabeled</v>
      </c>
    </row>
    <row r="1473" spans="1:17" x14ac:dyDescent="0.3">
      <c r="A1473" t="str">
        <f>Raw!A1473</f>
        <v>IMG20250802110625</v>
      </c>
      <c r="B1473" t="str">
        <f>Raw!B1473</f>
        <v>Unlabeled</v>
      </c>
      <c r="C1473" t="str">
        <f>class_updates_1!B1474</f>
        <v>Unlabeled</v>
      </c>
      <c r="D1473" t="str">
        <f>class_updates_2!B1474</f>
        <v>Unlabeled</v>
      </c>
      <c r="E1473" t="str">
        <f>class_updates_3!B1474</f>
        <v>Unlabeled</v>
      </c>
      <c r="I1473" s="3">
        <f t="shared" si="170"/>
        <v>4</v>
      </c>
      <c r="J1473" s="3">
        <f t="shared" si="170"/>
        <v>0</v>
      </c>
      <c r="K1473">
        <f t="shared" si="170"/>
        <v>0</v>
      </c>
      <c r="L1473">
        <f t="shared" si="170"/>
        <v>0</v>
      </c>
      <c r="M1473">
        <f t="shared" si="170"/>
        <v>0</v>
      </c>
      <c r="N1473">
        <f t="shared" si="170"/>
        <v>0</v>
      </c>
      <c r="O1473">
        <f t="shared" si="170"/>
        <v>0</v>
      </c>
      <c r="P1473" s="3">
        <f t="shared" si="163"/>
        <v>0</v>
      </c>
      <c r="Q1473" s="4" t="str">
        <f t="array" ref="Q1473">_xlfn.IFS(H1473&lt;&gt;"",H1473,Raw!C1473="Unusable","Unusable",P1473&gt;1,"Conflicted",P1473=1,INDEX($J$1:$O$1,MATCH(TRUE,$J1473:$O1473&gt;0,0)),TRUE,$I$1)</f>
        <v>Unlabeled</v>
      </c>
    </row>
    <row r="1474" spans="1:17" x14ac:dyDescent="0.3">
      <c r="A1474" t="str">
        <f>Raw!A1474</f>
        <v>IMG20250802110651</v>
      </c>
      <c r="B1474" t="str">
        <f>Raw!B1474</f>
        <v>Anthracnose</v>
      </c>
      <c r="C1474" t="str">
        <f>class_updates_1!B1475</f>
        <v>Unlabeled</v>
      </c>
      <c r="D1474" t="str">
        <f>class_updates_2!B1475</f>
        <v>Unlabeled</v>
      </c>
      <c r="E1474" t="str">
        <f>class_updates_3!B1475</f>
        <v>Anthracnose</v>
      </c>
      <c r="I1474" s="3">
        <f t="shared" si="170"/>
        <v>2</v>
      </c>
      <c r="J1474" s="3">
        <f t="shared" si="170"/>
        <v>2</v>
      </c>
      <c r="K1474">
        <f t="shared" si="170"/>
        <v>0</v>
      </c>
      <c r="L1474">
        <f t="shared" si="170"/>
        <v>0</v>
      </c>
      <c r="M1474">
        <f t="shared" si="170"/>
        <v>0</v>
      </c>
      <c r="N1474">
        <f t="shared" si="170"/>
        <v>0</v>
      </c>
      <c r="O1474">
        <f t="shared" si="170"/>
        <v>0</v>
      </c>
      <c r="P1474" s="3">
        <f t="shared" ref="P1474:P1537" si="171">COUNTIF(J1474:O1474,"&gt;0")</f>
        <v>1</v>
      </c>
      <c r="Q1474" s="4" t="str">
        <f t="array" ref="Q1474">_xlfn.IFS(H1474&lt;&gt;"",H1474,Raw!C1474="Unusable","Unusable",P1474&gt;1,"Conflicted",P1474=1,INDEX($J$1:$O$1,MATCH(TRUE,$J1474:$O1474&gt;0,0)),TRUE,$I$1)</f>
        <v>Anthracnose</v>
      </c>
    </row>
    <row r="1475" spans="1:17" x14ac:dyDescent="0.3">
      <c r="A1475" t="str">
        <f>Raw!A1475</f>
        <v>IMG20250802110729</v>
      </c>
      <c r="B1475" t="str">
        <f>Raw!B1475</f>
        <v>Unlabeled</v>
      </c>
      <c r="C1475" t="str">
        <f>class_updates_1!B1476</f>
        <v>Unlabeled</v>
      </c>
      <c r="D1475" t="str">
        <f>class_updates_2!B1476</f>
        <v>Unlabeled</v>
      </c>
      <c r="E1475" t="str">
        <f>class_updates_3!B1476</f>
        <v>Unlabeled</v>
      </c>
      <c r="I1475" s="3">
        <f t="shared" si="170"/>
        <v>4</v>
      </c>
      <c r="J1475" s="3">
        <f t="shared" si="170"/>
        <v>0</v>
      </c>
      <c r="K1475">
        <f t="shared" si="170"/>
        <v>0</v>
      </c>
      <c r="L1475">
        <f t="shared" si="170"/>
        <v>0</v>
      </c>
      <c r="M1475">
        <f t="shared" si="170"/>
        <v>0</v>
      </c>
      <c r="N1475">
        <f t="shared" si="170"/>
        <v>0</v>
      </c>
      <c r="O1475">
        <f t="shared" si="170"/>
        <v>0</v>
      </c>
      <c r="P1475" s="3">
        <f t="shared" si="171"/>
        <v>0</v>
      </c>
      <c r="Q1475" s="4" t="str">
        <f t="array" ref="Q1475">_xlfn.IFS(H1475&lt;&gt;"",H1475,Raw!C1475="Unusable","Unusable",P1475&gt;1,"Conflicted",P1475=1,INDEX($J$1:$O$1,MATCH(TRUE,$J1475:$O1475&gt;0,0)),TRUE,$I$1)</f>
        <v>Unlabeled</v>
      </c>
    </row>
    <row r="1476" spans="1:17" x14ac:dyDescent="0.3">
      <c r="A1476" t="str">
        <f>Raw!A1476</f>
        <v>IMG20250802110733</v>
      </c>
      <c r="B1476" t="str">
        <f>Raw!B1476</f>
        <v>Unlabeled</v>
      </c>
      <c r="C1476" t="str">
        <f>class_updates_1!B1477</f>
        <v>Unlabeled</v>
      </c>
      <c r="D1476" t="str">
        <f>class_updates_2!B1477</f>
        <v>Unlabeled</v>
      </c>
      <c r="E1476" t="str">
        <f>class_updates_3!B1477</f>
        <v>Unlabeled</v>
      </c>
      <c r="I1476" s="3">
        <f t="shared" si="170"/>
        <v>4</v>
      </c>
      <c r="J1476" s="3">
        <f t="shared" si="170"/>
        <v>0</v>
      </c>
      <c r="K1476">
        <f t="shared" si="170"/>
        <v>0</v>
      </c>
      <c r="L1476">
        <f t="shared" si="170"/>
        <v>0</v>
      </c>
      <c r="M1476">
        <f t="shared" si="170"/>
        <v>0</v>
      </c>
      <c r="N1476">
        <f t="shared" si="170"/>
        <v>0</v>
      </c>
      <c r="O1476">
        <f t="shared" si="170"/>
        <v>0</v>
      </c>
      <c r="P1476" s="3">
        <f t="shared" si="171"/>
        <v>0</v>
      </c>
      <c r="Q1476" s="4" t="str">
        <f t="array" ref="Q1476">_xlfn.IFS(H1476&lt;&gt;"",H1476,Raw!C1476="Unusable","Unusable",P1476&gt;1,"Conflicted",P1476=1,INDEX($J$1:$O$1,MATCH(TRUE,$J1476:$O1476&gt;0,0)),TRUE,$I$1)</f>
        <v>Unlabeled</v>
      </c>
    </row>
    <row r="1477" spans="1:17" x14ac:dyDescent="0.3">
      <c r="A1477" t="str">
        <f>Raw!A1477</f>
        <v>IMG20250802110736</v>
      </c>
      <c r="B1477" t="str">
        <f>Raw!B1477</f>
        <v>Unlabeled</v>
      </c>
      <c r="C1477" t="str">
        <f>class_updates_1!B1478</f>
        <v>Unlabeled</v>
      </c>
      <c r="D1477" t="str">
        <f>class_updates_2!B1478</f>
        <v>Unlabeled</v>
      </c>
      <c r="E1477" t="str">
        <f>class_updates_3!B1478</f>
        <v>Unlabeled</v>
      </c>
      <c r="I1477" s="3">
        <f t="shared" si="170"/>
        <v>4</v>
      </c>
      <c r="J1477" s="3">
        <f t="shared" si="170"/>
        <v>0</v>
      </c>
      <c r="K1477">
        <f t="shared" si="170"/>
        <v>0</v>
      </c>
      <c r="L1477">
        <f t="shared" si="170"/>
        <v>0</v>
      </c>
      <c r="M1477">
        <f t="shared" si="170"/>
        <v>0</v>
      </c>
      <c r="N1477">
        <f t="shared" si="170"/>
        <v>0</v>
      </c>
      <c r="O1477">
        <f t="shared" si="170"/>
        <v>0</v>
      </c>
      <c r="P1477" s="3">
        <f t="shared" si="171"/>
        <v>0</v>
      </c>
      <c r="Q1477" s="4" t="str">
        <f t="array" ref="Q1477">_xlfn.IFS(H1477&lt;&gt;"",H1477,Raw!C1477="Unusable","Unusable",P1477&gt;1,"Conflicted",P1477=1,INDEX($J$1:$O$1,MATCH(TRUE,$J1477:$O1477&gt;0,0)),TRUE,$I$1)</f>
        <v>Unlabeled</v>
      </c>
    </row>
    <row r="1478" spans="1:17" x14ac:dyDescent="0.3">
      <c r="A1478" t="str">
        <f>Raw!A1478</f>
        <v>IMG20250802110816</v>
      </c>
      <c r="B1478" t="str">
        <f>Raw!B1478</f>
        <v>Unlabeled</v>
      </c>
      <c r="C1478" t="str">
        <f>class_updates_1!B1479</f>
        <v>Unlabeled</v>
      </c>
      <c r="D1478" t="str">
        <f>class_updates_2!B1479</f>
        <v>Unlabeled</v>
      </c>
      <c r="E1478" t="str">
        <f>class_updates_3!B1479</f>
        <v>Unlabeled</v>
      </c>
      <c r="I1478" s="3">
        <f t="shared" si="170"/>
        <v>4</v>
      </c>
      <c r="J1478" s="3">
        <f t="shared" si="170"/>
        <v>0</v>
      </c>
      <c r="K1478">
        <f t="shared" si="170"/>
        <v>0</v>
      </c>
      <c r="L1478">
        <f t="shared" si="170"/>
        <v>0</v>
      </c>
      <c r="M1478">
        <f t="shared" si="170"/>
        <v>0</v>
      </c>
      <c r="N1478">
        <f t="shared" si="170"/>
        <v>0</v>
      </c>
      <c r="O1478">
        <f t="shared" si="170"/>
        <v>0</v>
      </c>
      <c r="P1478" s="3">
        <f t="shared" si="171"/>
        <v>0</v>
      </c>
      <c r="Q1478" s="4" t="str">
        <f t="array" ref="Q1478">_xlfn.IFS(H1478&lt;&gt;"",H1478,Raw!C1478="Unusable","Unusable",P1478&gt;1,"Conflicted",P1478=1,INDEX($J$1:$O$1,MATCH(TRUE,$J1478:$O1478&gt;0,0)),TRUE,$I$1)</f>
        <v>Unlabeled</v>
      </c>
    </row>
    <row r="1479" spans="1:17" x14ac:dyDescent="0.3">
      <c r="A1479" t="str">
        <f>Raw!A1479</f>
        <v>IMG20250802110824</v>
      </c>
      <c r="B1479" t="str">
        <f>Raw!B1479</f>
        <v>Unlabeled</v>
      </c>
      <c r="C1479" t="str">
        <f>class_updates_1!B1480</f>
        <v>Unlabeled</v>
      </c>
      <c r="D1479" t="str">
        <f>class_updates_2!B1480</f>
        <v>Unlabeled</v>
      </c>
      <c r="E1479" t="str">
        <f>class_updates_3!B1480</f>
        <v>Unlabeled</v>
      </c>
      <c r="I1479" s="3">
        <f t="shared" si="170"/>
        <v>4</v>
      </c>
      <c r="J1479" s="3">
        <f t="shared" si="170"/>
        <v>0</v>
      </c>
      <c r="K1479">
        <f t="shared" si="170"/>
        <v>0</v>
      </c>
      <c r="L1479">
        <f t="shared" si="170"/>
        <v>0</v>
      </c>
      <c r="M1479">
        <f t="shared" si="170"/>
        <v>0</v>
      </c>
      <c r="N1479">
        <f t="shared" si="170"/>
        <v>0</v>
      </c>
      <c r="O1479">
        <f t="shared" si="170"/>
        <v>0</v>
      </c>
      <c r="P1479" s="3">
        <f t="shared" si="171"/>
        <v>0</v>
      </c>
      <c r="Q1479" s="4" t="str">
        <f t="array" ref="Q1479">_xlfn.IFS(H1479&lt;&gt;"",H1479,Raw!C1479="Unusable","Unusable",P1479&gt;1,"Conflicted",P1479=1,INDEX($J$1:$O$1,MATCH(TRUE,$J1479:$O1479&gt;0,0)),TRUE,$I$1)</f>
        <v>Unlabeled</v>
      </c>
    </row>
    <row r="1480" spans="1:17" x14ac:dyDescent="0.3">
      <c r="A1480" t="str">
        <f>Raw!A1480</f>
        <v>IMG20250802110829</v>
      </c>
      <c r="B1480" t="str">
        <f>Raw!B1480</f>
        <v>Unlabeled</v>
      </c>
      <c r="C1480" t="str">
        <f>class_updates_1!B1481</f>
        <v>Unlabeled</v>
      </c>
      <c r="D1480" t="str">
        <f>class_updates_2!B1481</f>
        <v>Unlabeled</v>
      </c>
      <c r="E1480" t="str">
        <f>class_updates_3!B1481</f>
        <v>Unlabeled</v>
      </c>
      <c r="I1480" s="3">
        <f t="shared" si="170"/>
        <v>4</v>
      </c>
      <c r="J1480" s="3">
        <f t="shared" si="170"/>
        <v>0</v>
      </c>
      <c r="K1480">
        <f t="shared" si="170"/>
        <v>0</v>
      </c>
      <c r="L1480">
        <f t="shared" si="170"/>
        <v>0</v>
      </c>
      <c r="M1480">
        <f t="shared" si="170"/>
        <v>0</v>
      </c>
      <c r="N1480">
        <f t="shared" si="170"/>
        <v>0</v>
      </c>
      <c r="O1480">
        <f t="shared" si="170"/>
        <v>0</v>
      </c>
      <c r="P1480" s="3">
        <f t="shared" si="171"/>
        <v>0</v>
      </c>
      <c r="Q1480" s="4" t="str">
        <f t="array" ref="Q1480">_xlfn.IFS(H1480&lt;&gt;"",H1480,Raw!C1480="Unusable","Unusable",P1480&gt;1,"Conflicted",P1480=1,INDEX($J$1:$O$1,MATCH(TRUE,$J1480:$O1480&gt;0,0)),TRUE,$I$1)</f>
        <v>Unlabeled</v>
      </c>
    </row>
    <row r="1481" spans="1:17" x14ac:dyDescent="0.3">
      <c r="A1481" t="str">
        <f>Raw!A1481</f>
        <v>IMG20250802110834</v>
      </c>
      <c r="B1481" t="str">
        <f>Raw!B1481</f>
        <v>Unlabeled</v>
      </c>
      <c r="C1481" t="str">
        <f>class_updates_1!B1482</f>
        <v>Unlabeled</v>
      </c>
      <c r="D1481" t="str">
        <f>class_updates_2!B1482</f>
        <v>Unlabeled</v>
      </c>
      <c r="E1481" t="str">
        <f>class_updates_3!B1482</f>
        <v>Unlabeled</v>
      </c>
      <c r="I1481" s="3">
        <f t="shared" si="170"/>
        <v>4</v>
      </c>
      <c r="J1481" s="3">
        <f t="shared" si="170"/>
        <v>0</v>
      </c>
      <c r="K1481">
        <f t="shared" si="170"/>
        <v>0</v>
      </c>
      <c r="L1481">
        <f t="shared" si="170"/>
        <v>0</v>
      </c>
      <c r="M1481">
        <f t="shared" si="170"/>
        <v>0</v>
      </c>
      <c r="N1481">
        <f t="shared" si="170"/>
        <v>0</v>
      </c>
      <c r="O1481">
        <f t="shared" si="170"/>
        <v>0</v>
      </c>
      <c r="P1481" s="3">
        <f t="shared" si="171"/>
        <v>0</v>
      </c>
      <c r="Q1481" s="4" t="str">
        <f t="array" ref="Q1481">_xlfn.IFS(H1481&lt;&gt;"",H1481,Raw!C1481="Unusable","Unusable",P1481&gt;1,"Conflicted",P1481=1,INDEX($J$1:$O$1,MATCH(TRUE,$J1481:$O1481&gt;0,0)),TRUE,$I$1)</f>
        <v>Unlabeled</v>
      </c>
    </row>
    <row r="1482" spans="1:17" x14ac:dyDescent="0.3">
      <c r="A1482" t="str">
        <f>Raw!A1482</f>
        <v>IMG20250802110840</v>
      </c>
      <c r="B1482" t="str">
        <f>Raw!B1482</f>
        <v>Unlabeled</v>
      </c>
      <c r="C1482" t="str">
        <f>class_updates_1!B1483</f>
        <v>Unlabeled</v>
      </c>
      <c r="D1482" t="str">
        <f>class_updates_2!B1483</f>
        <v>Unlabeled</v>
      </c>
      <c r="E1482" t="str">
        <f>class_updates_3!B1483</f>
        <v>Unlabeled</v>
      </c>
      <c r="I1482" s="3">
        <f t="shared" ref="I1482:O1491" si="172">COUNTIF($B1482:$G1482,I$1)</f>
        <v>4</v>
      </c>
      <c r="J1482" s="3">
        <f t="shared" si="172"/>
        <v>0</v>
      </c>
      <c r="K1482">
        <f t="shared" si="172"/>
        <v>0</v>
      </c>
      <c r="L1482">
        <f t="shared" si="172"/>
        <v>0</v>
      </c>
      <c r="M1482">
        <f t="shared" si="172"/>
        <v>0</v>
      </c>
      <c r="N1482">
        <f t="shared" si="172"/>
        <v>0</v>
      </c>
      <c r="O1482">
        <f t="shared" si="172"/>
        <v>0</v>
      </c>
      <c r="P1482" s="3">
        <f t="shared" si="171"/>
        <v>0</v>
      </c>
      <c r="Q1482" s="4" t="str">
        <f t="array" ref="Q1482">_xlfn.IFS(H1482&lt;&gt;"",H1482,Raw!C1482="Unusable","Unusable",P1482&gt;1,"Conflicted",P1482=1,INDEX($J$1:$O$1,MATCH(TRUE,$J1482:$O1482&gt;0,0)),TRUE,$I$1)</f>
        <v>Unlabeled</v>
      </c>
    </row>
    <row r="1483" spans="1:17" x14ac:dyDescent="0.3">
      <c r="A1483" t="str">
        <f>Raw!A1483</f>
        <v>IMG20250802110856</v>
      </c>
      <c r="B1483" t="str">
        <f>Raw!B1483</f>
        <v>Unlabeled</v>
      </c>
      <c r="C1483" t="str">
        <f>class_updates_1!B1484</f>
        <v>Unlabeled</v>
      </c>
      <c r="D1483" t="str">
        <f>class_updates_2!B1484</f>
        <v>Unlabeled</v>
      </c>
      <c r="E1483" t="str">
        <f>class_updates_3!B1484</f>
        <v>Unlabeled</v>
      </c>
      <c r="I1483" s="3">
        <f t="shared" si="172"/>
        <v>4</v>
      </c>
      <c r="J1483" s="3">
        <f t="shared" si="172"/>
        <v>0</v>
      </c>
      <c r="K1483">
        <f t="shared" si="172"/>
        <v>0</v>
      </c>
      <c r="L1483">
        <f t="shared" si="172"/>
        <v>0</v>
      </c>
      <c r="M1483">
        <f t="shared" si="172"/>
        <v>0</v>
      </c>
      <c r="N1483">
        <f t="shared" si="172"/>
        <v>0</v>
      </c>
      <c r="O1483">
        <f t="shared" si="172"/>
        <v>0</v>
      </c>
      <c r="P1483" s="3">
        <f t="shared" si="171"/>
        <v>0</v>
      </c>
      <c r="Q1483" s="4" t="str">
        <f t="array" ref="Q1483">_xlfn.IFS(H1483&lt;&gt;"",H1483,Raw!C1483="Unusable","Unusable",P1483&gt;1,"Conflicted",P1483=1,INDEX($J$1:$O$1,MATCH(TRUE,$J1483:$O1483&gt;0,0)),TRUE,$I$1)</f>
        <v>Unlabeled</v>
      </c>
    </row>
    <row r="1484" spans="1:17" x14ac:dyDescent="0.3">
      <c r="A1484" t="str">
        <f>Raw!A1484</f>
        <v>IMG20250802110900</v>
      </c>
      <c r="B1484" t="str">
        <f>Raw!B1484</f>
        <v>Unlabeled</v>
      </c>
      <c r="C1484" t="str">
        <f>class_updates_1!B1485</f>
        <v>Unlabeled</v>
      </c>
      <c r="D1484" t="str">
        <f>class_updates_2!B1485</f>
        <v>Unlabeled</v>
      </c>
      <c r="E1484" t="str">
        <f>class_updates_3!B1485</f>
        <v>Unlabeled</v>
      </c>
      <c r="I1484" s="3">
        <f t="shared" si="172"/>
        <v>4</v>
      </c>
      <c r="J1484" s="3">
        <f t="shared" si="172"/>
        <v>0</v>
      </c>
      <c r="K1484">
        <f t="shared" si="172"/>
        <v>0</v>
      </c>
      <c r="L1484">
        <f t="shared" si="172"/>
        <v>0</v>
      </c>
      <c r="M1484">
        <f t="shared" si="172"/>
        <v>0</v>
      </c>
      <c r="N1484">
        <f t="shared" si="172"/>
        <v>0</v>
      </c>
      <c r="O1484">
        <f t="shared" si="172"/>
        <v>0</v>
      </c>
      <c r="P1484" s="3">
        <f t="shared" si="171"/>
        <v>0</v>
      </c>
      <c r="Q1484" s="4" t="str">
        <f t="array" ref="Q1484">_xlfn.IFS(H1484&lt;&gt;"",H1484,Raw!C1484="Unusable","Unusable",P1484&gt;1,"Conflicted",P1484=1,INDEX($J$1:$O$1,MATCH(TRUE,$J1484:$O1484&gt;0,0)),TRUE,$I$1)</f>
        <v>Unlabeled</v>
      </c>
    </row>
    <row r="1485" spans="1:17" x14ac:dyDescent="0.3">
      <c r="A1485" t="str">
        <f>Raw!A1485</f>
        <v>IMG20250802110905</v>
      </c>
      <c r="B1485" t="str">
        <f>Raw!B1485</f>
        <v>Unlabeled</v>
      </c>
      <c r="C1485" t="str">
        <f>class_updates_1!B1486</f>
        <v>Unlabeled</v>
      </c>
      <c r="D1485" t="str">
        <f>class_updates_2!B1486</f>
        <v>Unlabeled</v>
      </c>
      <c r="E1485" t="str">
        <f>class_updates_3!B1486</f>
        <v>Unlabeled</v>
      </c>
      <c r="I1485" s="3">
        <f t="shared" si="172"/>
        <v>4</v>
      </c>
      <c r="J1485" s="3">
        <f t="shared" si="172"/>
        <v>0</v>
      </c>
      <c r="K1485">
        <f t="shared" si="172"/>
        <v>0</v>
      </c>
      <c r="L1485">
        <f t="shared" si="172"/>
        <v>0</v>
      </c>
      <c r="M1485">
        <f t="shared" si="172"/>
        <v>0</v>
      </c>
      <c r="N1485">
        <f t="shared" si="172"/>
        <v>0</v>
      </c>
      <c r="O1485">
        <f t="shared" si="172"/>
        <v>0</v>
      </c>
      <c r="P1485" s="3">
        <f t="shared" si="171"/>
        <v>0</v>
      </c>
      <c r="Q1485" s="4" t="str">
        <f t="array" ref="Q1485">_xlfn.IFS(H1485&lt;&gt;"",H1485,Raw!C1485="Unusable","Unusable",P1485&gt;1,"Conflicted",P1485=1,INDEX($J$1:$O$1,MATCH(TRUE,$J1485:$O1485&gt;0,0)),TRUE,$I$1)</f>
        <v>Unlabeled</v>
      </c>
    </row>
    <row r="1486" spans="1:17" x14ac:dyDescent="0.3">
      <c r="A1486" t="str">
        <f>Raw!A1486</f>
        <v>IMG20250802110919</v>
      </c>
      <c r="B1486" t="str">
        <f>Raw!B1486</f>
        <v>Unlabeled</v>
      </c>
      <c r="C1486" t="str">
        <f>class_updates_1!B1487</f>
        <v>Unlabeled</v>
      </c>
      <c r="D1486" t="str">
        <f>class_updates_2!B1487</f>
        <v>Unlabeled</v>
      </c>
      <c r="E1486" t="str">
        <f>class_updates_3!B1487</f>
        <v>Unlabeled</v>
      </c>
      <c r="I1486" s="3">
        <f t="shared" si="172"/>
        <v>4</v>
      </c>
      <c r="J1486" s="3">
        <f t="shared" si="172"/>
        <v>0</v>
      </c>
      <c r="K1486">
        <f t="shared" si="172"/>
        <v>0</v>
      </c>
      <c r="L1486">
        <f t="shared" si="172"/>
        <v>0</v>
      </c>
      <c r="M1486">
        <f t="shared" si="172"/>
        <v>0</v>
      </c>
      <c r="N1486">
        <f t="shared" si="172"/>
        <v>0</v>
      </c>
      <c r="O1486">
        <f t="shared" si="172"/>
        <v>0</v>
      </c>
      <c r="P1486" s="3">
        <f t="shared" si="171"/>
        <v>0</v>
      </c>
      <c r="Q1486" s="4" t="str">
        <f t="array" ref="Q1486">_xlfn.IFS(H1486&lt;&gt;"",H1486,Raw!C1486="Unusable","Unusable",P1486&gt;1,"Conflicted",P1486=1,INDEX($J$1:$O$1,MATCH(TRUE,$J1486:$O1486&gt;0,0)),TRUE,$I$1)</f>
        <v>Unlabeled</v>
      </c>
    </row>
    <row r="1487" spans="1:17" x14ac:dyDescent="0.3">
      <c r="A1487" t="str">
        <f>Raw!A1487</f>
        <v>IMG20250802110938</v>
      </c>
      <c r="B1487" t="str">
        <f>Raw!B1487</f>
        <v>Unlabeled</v>
      </c>
      <c r="C1487" t="str">
        <f>class_updates_1!B1488</f>
        <v>Unlabeled</v>
      </c>
      <c r="D1487" t="str">
        <f>class_updates_2!B1488</f>
        <v>Unlabeled</v>
      </c>
      <c r="E1487" t="str">
        <f>class_updates_3!B1488</f>
        <v>Unlabeled</v>
      </c>
      <c r="I1487" s="3">
        <f t="shared" si="172"/>
        <v>4</v>
      </c>
      <c r="J1487" s="3">
        <f t="shared" si="172"/>
        <v>0</v>
      </c>
      <c r="K1487">
        <f t="shared" si="172"/>
        <v>0</v>
      </c>
      <c r="L1487">
        <f t="shared" si="172"/>
        <v>0</v>
      </c>
      <c r="M1487">
        <f t="shared" si="172"/>
        <v>0</v>
      </c>
      <c r="N1487">
        <f t="shared" si="172"/>
        <v>0</v>
      </c>
      <c r="O1487">
        <f t="shared" si="172"/>
        <v>0</v>
      </c>
      <c r="P1487" s="3">
        <f t="shared" si="171"/>
        <v>0</v>
      </c>
      <c r="Q1487" s="4" t="str">
        <f t="array" ref="Q1487">_xlfn.IFS(H1487&lt;&gt;"",H1487,Raw!C1487="Unusable","Unusable",P1487&gt;1,"Conflicted",P1487=1,INDEX($J$1:$O$1,MATCH(TRUE,$J1487:$O1487&gt;0,0)),TRUE,$I$1)</f>
        <v>Unlabeled</v>
      </c>
    </row>
    <row r="1488" spans="1:17" x14ac:dyDescent="0.3">
      <c r="A1488" t="str">
        <f>Raw!A1488</f>
        <v>IMG20250802110953</v>
      </c>
      <c r="B1488" t="str">
        <f>Raw!B1488</f>
        <v>Canker</v>
      </c>
      <c r="C1488" t="str">
        <f>class_updates_1!B1489</f>
        <v>Unlabeled</v>
      </c>
      <c r="D1488" t="str">
        <f>class_updates_2!B1489</f>
        <v>Unlabeled</v>
      </c>
      <c r="E1488" t="str">
        <f>class_updates_3!B1489</f>
        <v>Canker</v>
      </c>
      <c r="I1488" s="3">
        <f t="shared" si="172"/>
        <v>2</v>
      </c>
      <c r="J1488" s="3">
        <f t="shared" si="172"/>
        <v>0</v>
      </c>
      <c r="K1488">
        <f t="shared" si="172"/>
        <v>0</v>
      </c>
      <c r="L1488">
        <f t="shared" si="172"/>
        <v>2</v>
      </c>
      <c r="M1488">
        <f t="shared" si="172"/>
        <v>0</v>
      </c>
      <c r="N1488">
        <f t="shared" si="172"/>
        <v>0</v>
      </c>
      <c r="O1488">
        <f t="shared" si="172"/>
        <v>0</v>
      </c>
      <c r="P1488" s="3">
        <f t="shared" si="171"/>
        <v>1</v>
      </c>
      <c r="Q1488" s="4" t="str">
        <f t="array" ref="Q1488">_xlfn.IFS(H1488&lt;&gt;"",H1488,Raw!C1488="Unusable","Unusable",P1488&gt;1,"Conflicted",P1488=1,INDEX($J$1:$O$1,MATCH(TRUE,$J1488:$O1488&gt;0,0)),TRUE,$I$1)</f>
        <v>Canker</v>
      </c>
    </row>
    <row r="1489" spans="1:17" x14ac:dyDescent="0.3">
      <c r="A1489" t="str">
        <f>Raw!A1489</f>
        <v>IMG20250802111001</v>
      </c>
      <c r="B1489" t="str">
        <f>Raw!B1489</f>
        <v>Canker</v>
      </c>
      <c r="C1489" t="str">
        <f>class_updates_1!B1490</f>
        <v>Unlabeled</v>
      </c>
      <c r="D1489" t="str">
        <f>class_updates_2!B1490</f>
        <v>Unlabeled</v>
      </c>
      <c r="E1489" t="str">
        <f>class_updates_3!B1490</f>
        <v>Canker</v>
      </c>
      <c r="I1489" s="3">
        <f t="shared" si="172"/>
        <v>2</v>
      </c>
      <c r="J1489" s="3">
        <f t="shared" si="172"/>
        <v>0</v>
      </c>
      <c r="K1489">
        <f t="shared" si="172"/>
        <v>0</v>
      </c>
      <c r="L1489">
        <f t="shared" si="172"/>
        <v>2</v>
      </c>
      <c r="M1489">
        <f t="shared" si="172"/>
        <v>0</v>
      </c>
      <c r="N1489">
        <f t="shared" si="172"/>
        <v>0</v>
      </c>
      <c r="O1489">
        <f t="shared" si="172"/>
        <v>0</v>
      </c>
      <c r="P1489" s="3">
        <f t="shared" si="171"/>
        <v>1</v>
      </c>
      <c r="Q1489" s="4" t="str">
        <f t="array" ref="Q1489">_xlfn.IFS(H1489&lt;&gt;"",H1489,Raw!C1489="Unusable","Unusable",P1489&gt;1,"Conflicted",P1489=1,INDEX($J$1:$O$1,MATCH(TRUE,$J1489:$O1489&gt;0,0)),TRUE,$I$1)</f>
        <v>Canker</v>
      </c>
    </row>
    <row r="1490" spans="1:17" x14ac:dyDescent="0.3">
      <c r="A1490" t="str">
        <f>Raw!A1490</f>
        <v>IMG20250802111010</v>
      </c>
      <c r="B1490" t="str">
        <f>Raw!B1490</f>
        <v>Unlabeled</v>
      </c>
      <c r="C1490" t="str">
        <f>class_updates_1!B1491</f>
        <v>Unlabeled</v>
      </c>
      <c r="D1490" t="str">
        <f>class_updates_2!B1491</f>
        <v>Unlabeled</v>
      </c>
      <c r="E1490" t="str">
        <f>class_updates_3!B1491</f>
        <v>Unlabeled</v>
      </c>
      <c r="I1490" s="3">
        <f t="shared" si="172"/>
        <v>4</v>
      </c>
      <c r="J1490" s="3">
        <f t="shared" si="172"/>
        <v>0</v>
      </c>
      <c r="K1490">
        <f t="shared" si="172"/>
        <v>0</v>
      </c>
      <c r="L1490">
        <f t="shared" si="172"/>
        <v>0</v>
      </c>
      <c r="M1490">
        <f t="shared" si="172"/>
        <v>0</v>
      </c>
      <c r="N1490">
        <f t="shared" si="172"/>
        <v>0</v>
      </c>
      <c r="O1490">
        <f t="shared" si="172"/>
        <v>0</v>
      </c>
      <c r="P1490" s="3">
        <f t="shared" si="171"/>
        <v>0</v>
      </c>
      <c r="Q1490" s="4" t="str">
        <f t="array" ref="Q1490">_xlfn.IFS(H1490&lt;&gt;"",H1490,Raw!C1490="Unusable","Unusable",P1490&gt;1,"Conflicted",P1490=1,INDEX($J$1:$O$1,MATCH(TRUE,$J1490:$O1490&gt;0,0)),TRUE,$I$1)</f>
        <v>Unlabeled</v>
      </c>
    </row>
    <row r="1491" spans="1:17" x14ac:dyDescent="0.3">
      <c r="A1491" t="str">
        <f>Raw!A1491</f>
        <v>IMG20250802111019</v>
      </c>
      <c r="B1491" t="str">
        <f>Raw!B1491</f>
        <v>Unlabeled</v>
      </c>
      <c r="C1491" t="str">
        <f>class_updates_1!B1492</f>
        <v>Unlabeled</v>
      </c>
      <c r="D1491" t="str">
        <f>class_updates_2!B1492</f>
        <v>Unlabeled</v>
      </c>
      <c r="E1491" t="str">
        <f>class_updates_3!B1492</f>
        <v>Unlabeled</v>
      </c>
      <c r="I1491" s="3">
        <f t="shared" si="172"/>
        <v>4</v>
      </c>
      <c r="J1491" s="3">
        <f t="shared" si="172"/>
        <v>0</v>
      </c>
      <c r="K1491">
        <f t="shared" si="172"/>
        <v>0</v>
      </c>
      <c r="L1491">
        <f t="shared" si="172"/>
        <v>0</v>
      </c>
      <c r="M1491">
        <f t="shared" si="172"/>
        <v>0</v>
      </c>
      <c r="N1491">
        <f t="shared" si="172"/>
        <v>0</v>
      </c>
      <c r="O1491">
        <f t="shared" si="172"/>
        <v>0</v>
      </c>
      <c r="P1491" s="3">
        <f t="shared" si="171"/>
        <v>0</v>
      </c>
      <c r="Q1491" s="4" t="str">
        <f t="array" ref="Q1491">_xlfn.IFS(H1491&lt;&gt;"",H1491,Raw!C1491="Unusable","Unusable",P1491&gt;1,"Conflicted",P1491=1,INDEX($J$1:$O$1,MATCH(TRUE,$J1491:$O1491&gt;0,0)),TRUE,$I$1)</f>
        <v>Unlabeled</v>
      </c>
    </row>
    <row r="1492" spans="1:17" x14ac:dyDescent="0.3">
      <c r="A1492" t="str">
        <f>Raw!A1492</f>
        <v>IMG20250802111030</v>
      </c>
      <c r="B1492" t="str">
        <f>Raw!B1492</f>
        <v>Unlabeled</v>
      </c>
      <c r="C1492" t="str">
        <f>class_updates_1!B1493</f>
        <v>Unlabeled</v>
      </c>
      <c r="D1492" t="str">
        <f>class_updates_2!B1493</f>
        <v>Unlabeled</v>
      </c>
      <c r="E1492" t="str">
        <f>class_updates_3!B1493</f>
        <v>Unlabeled</v>
      </c>
      <c r="I1492" s="3">
        <f t="shared" ref="I1492:O1501" si="173">COUNTIF($B1492:$G1492,I$1)</f>
        <v>4</v>
      </c>
      <c r="J1492" s="3">
        <f t="shared" si="173"/>
        <v>0</v>
      </c>
      <c r="K1492">
        <f t="shared" si="173"/>
        <v>0</v>
      </c>
      <c r="L1492">
        <f t="shared" si="173"/>
        <v>0</v>
      </c>
      <c r="M1492">
        <f t="shared" si="173"/>
        <v>0</v>
      </c>
      <c r="N1492">
        <f t="shared" si="173"/>
        <v>0</v>
      </c>
      <c r="O1492">
        <f t="shared" si="173"/>
        <v>0</v>
      </c>
      <c r="P1492" s="3">
        <f t="shared" si="171"/>
        <v>0</v>
      </c>
      <c r="Q1492" s="4" t="str">
        <f t="array" ref="Q1492">_xlfn.IFS(H1492&lt;&gt;"",H1492,Raw!C1492="Unusable","Unusable",P1492&gt;1,"Conflicted",P1492=1,INDEX($J$1:$O$1,MATCH(TRUE,$J1492:$O1492&gt;0,0)),TRUE,$I$1)</f>
        <v>Unlabeled</v>
      </c>
    </row>
    <row r="1493" spans="1:17" x14ac:dyDescent="0.3">
      <c r="A1493" t="str">
        <f>Raw!A1493</f>
        <v>IMG20250802111035</v>
      </c>
      <c r="B1493" t="str">
        <f>Raw!B1493</f>
        <v>Unlabeled</v>
      </c>
      <c r="C1493" t="str">
        <f>class_updates_1!B1494</f>
        <v>Unlabeled</v>
      </c>
      <c r="D1493" t="str">
        <f>class_updates_2!B1494</f>
        <v>Unlabeled</v>
      </c>
      <c r="E1493" t="str">
        <f>class_updates_3!B1494</f>
        <v>Unlabeled</v>
      </c>
      <c r="I1493" s="3">
        <f t="shared" si="173"/>
        <v>4</v>
      </c>
      <c r="J1493" s="3">
        <f t="shared" si="173"/>
        <v>0</v>
      </c>
      <c r="K1493">
        <f t="shared" si="173"/>
        <v>0</v>
      </c>
      <c r="L1493">
        <f t="shared" si="173"/>
        <v>0</v>
      </c>
      <c r="M1493">
        <f t="shared" si="173"/>
        <v>0</v>
      </c>
      <c r="N1493">
        <f t="shared" si="173"/>
        <v>0</v>
      </c>
      <c r="O1493">
        <f t="shared" si="173"/>
        <v>0</v>
      </c>
      <c r="P1493" s="3">
        <f t="shared" si="171"/>
        <v>0</v>
      </c>
      <c r="Q1493" s="4" t="str">
        <f t="array" ref="Q1493">_xlfn.IFS(H1493&lt;&gt;"",H1493,Raw!C1493="Unusable","Unusable",P1493&gt;1,"Conflicted",P1493=1,INDEX($J$1:$O$1,MATCH(TRUE,$J1493:$O1493&gt;0,0)),TRUE,$I$1)</f>
        <v>Unlabeled</v>
      </c>
    </row>
    <row r="1494" spans="1:17" x14ac:dyDescent="0.3">
      <c r="A1494" t="str">
        <f>Raw!A1494</f>
        <v>IMG20250802111040</v>
      </c>
      <c r="B1494" t="str">
        <f>Raw!B1494</f>
        <v>Unlabeled</v>
      </c>
      <c r="C1494" t="str">
        <f>class_updates_1!B1495</f>
        <v>Unlabeled</v>
      </c>
      <c r="D1494" t="str">
        <f>class_updates_2!B1495</f>
        <v>Unlabeled</v>
      </c>
      <c r="E1494" t="str">
        <f>class_updates_3!B1495</f>
        <v>Unlabeled</v>
      </c>
      <c r="I1494" s="3">
        <f t="shared" si="173"/>
        <v>4</v>
      </c>
      <c r="J1494" s="3">
        <f t="shared" si="173"/>
        <v>0</v>
      </c>
      <c r="K1494">
        <f t="shared" si="173"/>
        <v>0</v>
      </c>
      <c r="L1494">
        <f t="shared" si="173"/>
        <v>0</v>
      </c>
      <c r="M1494">
        <f t="shared" si="173"/>
        <v>0</v>
      </c>
      <c r="N1494">
        <f t="shared" si="173"/>
        <v>0</v>
      </c>
      <c r="O1494">
        <f t="shared" si="173"/>
        <v>0</v>
      </c>
      <c r="P1494" s="3">
        <f t="shared" si="171"/>
        <v>0</v>
      </c>
      <c r="Q1494" s="4" t="str">
        <f t="array" ref="Q1494">_xlfn.IFS(H1494&lt;&gt;"",H1494,Raw!C1494="Unusable","Unusable",P1494&gt;1,"Conflicted",P1494=1,INDEX($J$1:$O$1,MATCH(TRUE,$J1494:$O1494&gt;0,0)),TRUE,$I$1)</f>
        <v>Unlabeled</v>
      </c>
    </row>
    <row r="1495" spans="1:17" x14ac:dyDescent="0.3">
      <c r="A1495" t="str">
        <f>Raw!A1495</f>
        <v>IMG20250802111055</v>
      </c>
      <c r="B1495" t="str">
        <f>Raw!B1495</f>
        <v>Unlabeled</v>
      </c>
      <c r="C1495" t="str">
        <f>class_updates_1!B1496</f>
        <v>Unlabeled</v>
      </c>
      <c r="D1495" t="str">
        <f>class_updates_2!B1496</f>
        <v>Unlabeled</v>
      </c>
      <c r="E1495" t="str">
        <f>class_updates_3!B1496</f>
        <v>Unlabeled</v>
      </c>
      <c r="I1495" s="3">
        <f t="shared" si="173"/>
        <v>4</v>
      </c>
      <c r="J1495" s="3">
        <f t="shared" si="173"/>
        <v>0</v>
      </c>
      <c r="K1495">
        <f t="shared" si="173"/>
        <v>0</v>
      </c>
      <c r="L1495">
        <f t="shared" si="173"/>
        <v>0</v>
      </c>
      <c r="M1495">
        <f t="shared" si="173"/>
        <v>0</v>
      </c>
      <c r="N1495">
        <f t="shared" si="173"/>
        <v>0</v>
      </c>
      <c r="O1495">
        <f t="shared" si="173"/>
        <v>0</v>
      </c>
      <c r="P1495" s="3">
        <f t="shared" si="171"/>
        <v>0</v>
      </c>
      <c r="Q1495" s="4" t="str">
        <f t="array" ref="Q1495">_xlfn.IFS(H1495&lt;&gt;"",H1495,Raw!C1495="Unusable","Unusable",P1495&gt;1,"Conflicted",P1495=1,INDEX($J$1:$O$1,MATCH(TRUE,$J1495:$O1495&gt;0,0)),TRUE,$I$1)</f>
        <v>Unlabeled</v>
      </c>
    </row>
    <row r="1496" spans="1:17" x14ac:dyDescent="0.3">
      <c r="A1496" t="str">
        <f>Raw!A1496</f>
        <v>IMG20250802111100</v>
      </c>
      <c r="B1496" t="str">
        <f>Raw!B1496</f>
        <v>Unlabeled</v>
      </c>
      <c r="C1496" t="str">
        <f>class_updates_1!B1497</f>
        <v>Unlabeled</v>
      </c>
      <c r="D1496" t="str">
        <f>class_updates_2!B1497</f>
        <v>Unlabeled</v>
      </c>
      <c r="E1496" t="str">
        <f>class_updates_3!B1497</f>
        <v>Unlabeled</v>
      </c>
      <c r="I1496" s="3">
        <f t="shared" si="173"/>
        <v>4</v>
      </c>
      <c r="J1496" s="3">
        <f t="shared" si="173"/>
        <v>0</v>
      </c>
      <c r="K1496">
        <f t="shared" si="173"/>
        <v>0</v>
      </c>
      <c r="L1496">
        <f t="shared" si="173"/>
        <v>0</v>
      </c>
      <c r="M1496">
        <f t="shared" si="173"/>
        <v>0</v>
      </c>
      <c r="N1496">
        <f t="shared" si="173"/>
        <v>0</v>
      </c>
      <c r="O1496">
        <f t="shared" si="173"/>
        <v>0</v>
      </c>
      <c r="P1496" s="3">
        <f t="shared" si="171"/>
        <v>0</v>
      </c>
      <c r="Q1496" s="4" t="str">
        <f t="array" ref="Q1496">_xlfn.IFS(H1496&lt;&gt;"",H1496,Raw!C1496="Unusable","Unusable",P1496&gt;1,"Conflicted",P1496=1,INDEX($J$1:$O$1,MATCH(TRUE,$J1496:$O1496&gt;0,0)),TRUE,$I$1)</f>
        <v>Unlabeled</v>
      </c>
    </row>
    <row r="1497" spans="1:17" x14ac:dyDescent="0.3">
      <c r="A1497" t="str">
        <f>Raw!A1497</f>
        <v>IMG20250802111139</v>
      </c>
      <c r="B1497" t="str">
        <f>Raw!B1497</f>
        <v>Unlabeled</v>
      </c>
      <c r="C1497" t="str">
        <f>class_updates_1!B1498</f>
        <v>Unlabeled</v>
      </c>
      <c r="D1497" t="str">
        <f>class_updates_2!B1498</f>
        <v>Unlabeled</v>
      </c>
      <c r="E1497" t="str">
        <f>class_updates_3!B1498</f>
        <v>Unlabeled</v>
      </c>
      <c r="I1497" s="3">
        <f t="shared" si="173"/>
        <v>4</v>
      </c>
      <c r="J1497" s="3">
        <f t="shared" si="173"/>
        <v>0</v>
      </c>
      <c r="K1497">
        <f t="shared" si="173"/>
        <v>0</v>
      </c>
      <c r="L1497">
        <f t="shared" si="173"/>
        <v>0</v>
      </c>
      <c r="M1497">
        <f t="shared" si="173"/>
        <v>0</v>
      </c>
      <c r="N1497">
        <f t="shared" si="173"/>
        <v>0</v>
      </c>
      <c r="O1497">
        <f t="shared" si="173"/>
        <v>0</v>
      </c>
      <c r="P1497" s="3">
        <f t="shared" si="171"/>
        <v>0</v>
      </c>
      <c r="Q1497" s="4" t="str">
        <f t="array" ref="Q1497">_xlfn.IFS(H1497&lt;&gt;"",H1497,Raw!C1497="Unusable","Unusable",P1497&gt;1,"Conflicted",P1497=1,INDEX($J$1:$O$1,MATCH(TRUE,$J1497:$O1497&gt;0,0)),TRUE,$I$1)</f>
        <v>Unlabeled</v>
      </c>
    </row>
    <row r="1498" spans="1:17" x14ac:dyDescent="0.3">
      <c r="A1498" t="str">
        <f>Raw!A1498</f>
        <v>IMG20250802111146</v>
      </c>
      <c r="B1498" t="str">
        <f>Raw!B1498</f>
        <v>Unlabeled</v>
      </c>
      <c r="C1498" t="str">
        <f>class_updates_1!B1499</f>
        <v>Unlabeled</v>
      </c>
      <c r="D1498" t="str">
        <f>class_updates_2!B1499</f>
        <v>Unlabeled</v>
      </c>
      <c r="E1498" t="str">
        <f>class_updates_3!B1499</f>
        <v>Unlabeled</v>
      </c>
      <c r="I1498" s="3">
        <f t="shared" si="173"/>
        <v>4</v>
      </c>
      <c r="J1498" s="3">
        <f t="shared" si="173"/>
        <v>0</v>
      </c>
      <c r="K1498">
        <f t="shared" si="173"/>
        <v>0</v>
      </c>
      <c r="L1498">
        <f t="shared" si="173"/>
        <v>0</v>
      </c>
      <c r="M1498">
        <f t="shared" si="173"/>
        <v>0</v>
      </c>
      <c r="N1498">
        <f t="shared" si="173"/>
        <v>0</v>
      </c>
      <c r="O1498">
        <f t="shared" si="173"/>
        <v>0</v>
      </c>
      <c r="P1498" s="3">
        <f t="shared" si="171"/>
        <v>0</v>
      </c>
      <c r="Q1498" s="4" t="str">
        <f t="array" ref="Q1498">_xlfn.IFS(H1498&lt;&gt;"",H1498,Raw!C1498="Unusable","Unusable",P1498&gt;1,"Conflicted",P1498=1,INDEX($J$1:$O$1,MATCH(TRUE,$J1498:$O1498&gt;0,0)),TRUE,$I$1)</f>
        <v>Unlabeled</v>
      </c>
    </row>
    <row r="1499" spans="1:17" x14ac:dyDescent="0.3">
      <c r="A1499" t="str">
        <f>Raw!A1499</f>
        <v>IMG20250802111202</v>
      </c>
      <c r="B1499" t="str">
        <f>Raw!B1499</f>
        <v>Unlabeled</v>
      </c>
      <c r="C1499" t="str">
        <f>class_updates_1!B1500</f>
        <v>Unlabeled</v>
      </c>
      <c r="D1499" t="str">
        <f>class_updates_2!B1500</f>
        <v>Unlabeled</v>
      </c>
      <c r="E1499" t="str">
        <f>class_updates_3!B1500</f>
        <v>Unlabeled</v>
      </c>
      <c r="I1499" s="3">
        <f t="shared" si="173"/>
        <v>4</v>
      </c>
      <c r="J1499" s="3">
        <f t="shared" si="173"/>
        <v>0</v>
      </c>
      <c r="K1499">
        <f t="shared" si="173"/>
        <v>0</v>
      </c>
      <c r="L1499">
        <f t="shared" si="173"/>
        <v>0</v>
      </c>
      <c r="M1499">
        <f t="shared" si="173"/>
        <v>0</v>
      </c>
      <c r="N1499">
        <f t="shared" si="173"/>
        <v>0</v>
      </c>
      <c r="O1499">
        <f t="shared" si="173"/>
        <v>0</v>
      </c>
      <c r="P1499" s="3">
        <f t="shared" si="171"/>
        <v>0</v>
      </c>
      <c r="Q1499" s="4" t="str">
        <f t="array" ref="Q1499">_xlfn.IFS(H1499&lt;&gt;"",H1499,Raw!C1499="Unusable","Unusable",P1499&gt;1,"Conflicted",P1499=1,INDEX($J$1:$O$1,MATCH(TRUE,$J1499:$O1499&gt;0,0)),TRUE,$I$1)</f>
        <v>Unlabeled</v>
      </c>
    </row>
    <row r="1500" spans="1:17" x14ac:dyDescent="0.3">
      <c r="A1500" t="str">
        <f>Raw!A1500</f>
        <v>IMG20250802111238</v>
      </c>
      <c r="B1500" t="str">
        <f>Raw!B1500</f>
        <v>Unlabeled</v>
      </c>
      <c r="C1500" t="str">
        <f>class_updates_1!B1501</f>
        <v>Unlabeled</v>
      </c>
      <c r="D1500" t="str">
        <f>class_updates_2!B1501</f>
        <v>Unlabeled</v>
      </c>
      <c r="E1500" t="str">
        <f>class_updates_3!B1501</f>
        <v>Unlabeled</v>
      </c>
      <c r="I1500" s="3">
        <f t="shared" si="173"/>
        <v>4</v>
      </c>
      <c r="J1500" s="3">
        <f t="shared" si="173"/>
        <v>0</v>
      </c>
      <c r="K1500">
        <f t="shared" si="173"/>
        <v>0</v>
      </c>
      <c r="L1500">
        <f t="shared" si="173"/>
        <v>0</v>
      </c>
      <c r="M1500">
        <f t="shared" si="173"/>
        <v>0</v>
      </c>
      <c r="N1500">
        <f t="shared" si="173"/>
        <v>0</v>
      </c>
      <c r="O1500">
        <f t="shared" si="173"/>
        <v>0</v>
      </c>
      <c r="P1500" s="3">
        <f t="shared" si="171"/>
        <v>0</v>
      </c>
      <c r="Q1500" s="4" t="str">
        <f t="array" ref="Q1500">_xlfn.IFS(H1500&lt;&gt;"",H1500,Raw!C1500="Unusable","Unusable",P1500&gt;1,"Conflicted",P1500=1,INDEX($J$1:$O$1,MATCH(TRUE,$J1500:$O1500&gt;0,0)),TRUE,$I$1)</f>
        <v>Unlabeled</v>
      </c>
    </row>
    <row r="1501" spans="1:17" x14ac:dyDescent="0.3">
      <c r="A1501" t="str">
        <f>Raw!A1501</f>
        <v>IMG20250802111258</v>
      </c>
      <c r="B1501" t="str">
        <f>Raw!B1501</f>
        <v>Unlabeled</v>
      </c>
      <c r="C1501" t="str">
        <f>class_updates_1!B1502</f>
        <v>Unlabeled</v>
      </c>
      <c r="D1501" t="str">
        <f>class_updates_2!B1502</f>
        <v>Unlabeled</v>
      </c>
      <c r="E1501" t="str">
        <f>class_updates_3!B1502</f>
        <v>Unlabeled</v>
      </c>
      <c r="I1501" s="3">
        <f t="shared" si="173"/>
        <v>4</v>
      </c>
      <c r="J1501" s="3">
        <f t="shared" si="173"/>
        <v>0</v>
      </c>
      <c r="K1501">
        <f t="shared" si="173"/>
        <v>0</v>
      </c>
      <c r="L1501">
        <f t="shared" si="173"/>
        <v>0</v>
      </c>
      <c r="M1501">
        <f t="shared" si="173"/>
        <v>0</v>
      </c>
      <c r="N1501">
        <f t="shared" si="173"/>
        <v>0</v>
      </c>
      <c r="O1501">
        <f t="shared" si="173"/>
        <v>0</v>
      </c>
      <c r="P1501" s="3">
        <f t="shared" si="171"/>
        <v>0</v>
      </c>
      <c r="Q1501" s="4" t="str">
        <f t="array" ref="Q1501">_xlfn.IFS(H1501&lt;&gt;"",H1501,Raw!C1501="Unusable","Unusable",P1501&gt;1,"Conflicted",P1501=1,INDEX($J$1:$O$1,MATCH(TRUE,$J1501:$O1501&gt;0,0)),TRUE,$I$1)</f>
        <v>Unlabeled</v>
      </c>
    </row>
    <row r="1502" spans="1:17" x14ac:dyDescent="0.3">
      <c r="A1502" t="str">
        <f>Raw!A1502</f>
        <v>IMG20250802111303</v>
      </c>
      <c r="B1502" t="str">
        <f>Raw!B1502</f>
        <v>Unlabeled</v>
      </c>
      <c r="C1502" t="str">
        <f>class_updates_1!B1503</f>
        <v>Unlabeled</v>
      </c>
      <c r="D1502" t="str">
        <f>class_updates_2!B1503</f>
        <v>Unlabeled</v>
      </c>
      <c r="E1502" t="str">
        <f>class_updates_3!B1503</f>
        <v>Unlabeled</v>
      </c>
      <c r="I1502" s="3">
        <f t="shared" ref="I1502:O1511" si="174">COUNTIF($B1502:$G1502,I$1)</f>
        <v>4</v>
      </c>
      <c r="J1502" s="3">
        <f t="shared" si="174"/>
        <v>0</v>
      </c>
      <c r="K1502">
        <f t="shared" si="174"/>
        <v>0</v>
      </c>
      <c r="L1502">
        <f t="shared" si="174"/>
        <v>0</v>
      </c>
      <c r="M1502">
        <f t="shared" si="174"/>
        <v>0</v>
      </c>
      <c r="N1502">
        <f t="shared" si="174"/>
        <v>0</v>
      </c>
      <c r="O1502">
        <f t="shared" si="174"/>
        <v>0</v>
      </c>
      <c r="P1502" s="3">
        <f t="shared" si="171"/>
        <v>0</v>
      </c>
      <c r="Q1502" s="4" t="str">
        <f t="array" ref="Q1502">_xlfn.IFS(H1502&lt;&gt;"",H1502,Raw!C1502="Unusable","Unusable",P1502&gt;1,"Conflicted",P1502=1,INDEX($J$1:$O$1,MATCH(TRUE,$J1502:$O1502&gt;0,0)),TRUE,$I$1)</f>
        <v>Unlabeled</v>
      </c>
    </row>
    <row r="1503" spans="1:17" x14ac:dyDescent="0.3">
      <c r="A1503" t="str">
        <f>Raw!A1503</f>
        <v>IMG20250802111330</v>
      </c>
      <c r="B1503" t="str">
        <f>Raw!B1503</f>
        <v>Unlabeled</v>
      </c>
      <c r="C1503" t="str">
        <f>class_updates_1!B1504</f>
        <v>Unlabeled</v>
      </c>
      <c r="D1503" t="str">
        <f>class_updates_2!B1504</f>
        <v>Unlabeled</v>
      </c>
      <c r="E1503" t="str">
        <f>class_updates_3!B1504</f>
        <v>Unlabeled</v>
      </c>
      <c r="I1503" s="3">
        <f t="shared" si="174"/>
        <v>4</v>
      </c>
      <c r="J1503" s="3">
        <f t="shared" si="174"/>
        <v>0</v>
      </c>
      <c r="K1503">
        <f t="shared" si="174"/>
        <v>0</v>
      </c>
      <c r="L1503">
        <f t="shared" si="174"/>
        <v>0</v>
      </c>
      <c r="M1503">
        <f t="shared" si="174"/>
        <v>0</v>
      </c>
      <c r="N1503">
        <f t="shared" si="174"/>
        <v>0</v>
      </c>
      <c r="O1503">
        <f t="shared" si="174"/>
        <v>0</v>
      </c>
      <c r="P1503" s="3">
        <f t="shared" si="171"/>
        <v>0</v>
      </c>
      <c r="Q1503" s="4" t="str">
        <f t="array" ref="Q1503">_xlfn.IFS(H1503&lt;&gt;"",H1503,Raw!C1503="Unusable","Unusable",P1503&gt;1,"Conflicted",P1503=1,INDEX($J$1:$O$1,MATCH(TRUE,$J1503:$O1503&gt;0,0)),TRUE,$I$1)</f>
        <v>Unlabeled</v>
      </c>
    </row>
    <row r="1504" spans="1:17" x14ac:dyDescent="0.3">
      <c r="A1504" t="str">
        <f>Raw!A1504</f>
        <v>IMG20250802111335</v>
      </c>
      <c r="B1504" t="str">
        <f>Raw!B1504</f>
        <v>Unlabeled</v>
      </c>
      <c r="C1504" t="str">
        <f>class_updates_1!B1505</f>
        <v>Unlabeled</v>
      </c>
      <c r="D1504" t="str">
        <f>class_updates_2!B1505</f>
        <v>Unlabeled</v>
      </c>
      <c r="E1504" t="str">
        <f>class_updates_3!B1505</f>
        <v>Unlabeled</v>
      </c>
      <c r="I1504" s="3">
        <f t="shared" si="174"/>
        <v>4</v>
      </c>
      <c r="J1504" s="3">
        <f t="shared" si="174"/>
        <v>0</v>
      </c>
      <c r="K1504">
        <f t="shared" si="174"/>
        <v>0</v>
      </c>
      <c r="L1504">
        <f t="shared" si="174"/>
        <v>0</v>
      </c>
      <c r="M1504">
        <f t="shared" si="174"/>
        <v>0</v>
      </c>
      <c r="N1504">
        <f t="shared" si="174"/>
        <v>0</v>
      </c>
      <c r="O1504">
        <f t="shared" si="174"/>
        <v>0</v>
      </c>
      <c r="P1504" s="3">
        <f t="shared" si="171"/>
        <v>0</v>
      </c>
      <c r="Q1504" s="4" t="str">
        <f t="array" ref="Q1504">_xlfn.IFS(H1504&lt;&gt;"",H1504,Raw!C1504="Unusable","Unusable",P1504&gt;1,"Conflicted",P1504=1,INDEX($J$1:$O$1,MATCH(TRUE,$J1504:$O1504&gt;0,0)),TRUE,$I$1)</f>
        <v>Unlabeled</v>
      </c>
    </row>
    <row r="1505" spans="1:17" x14ac:dyDescent="0.3">
      <c r="A1505" t="str">
        <f>Raw!A1505</f>
        <v>IMG20250802111349</v>
      </c>
      <c r="B1505" t="str">
        <f>Raw!B1505</f>
        <v>Borer</v>
      </c>
      <c r="C1505" t="str">
        <f>class_updates_1!B1506</f>
        <v>Unlabeled</v>
      </c>
      <c r="D1505" t="str">
        <f>class_updates_2!B1506</f>
        <v>Unlabeled</v>
      </c>
      <c r="E1505" t="str">
        <f>class_updates_3!B1506</f>
        <v>Borer</v>
      </c>
      <c r="I1505" s="3">
        <f t="shared" si="174"/>
        <v>2</v>
      </c>
      <c r="J1505" s="3">
        <f t="shared" si="174"/>
        <v>0</v>
      </c>
      <c r="K1505">
        <f t="shared" si="174"/>
        <v>2</v>
      </c>
      <c r="L1505">
        <f t="shared" si="174"/>
        <v>0</v>
      </c>
      <c r="M1505">
        <f t="shared" si="174"/>
        <v>0</v>
      </c>
      <c r="N1505">
        <f t="shared" si="174"/>
        <v>0</v>
      </c>
      <c r="O1505">
        <f t="shared" si="174"/>
        <v>0</v>
      </c>
      <c r="P1505" s="3">
        <f t="shared" si="171"/>
        <v>1</v>
      </c>
      <c r="Q1505" s="4" t="str">
        <f t="array" ref="Q1505">_xlfn.IFS(H1505&lt;&gt;"",H1505,Raw!C1505="Unusable","Unusable",P1505&gt;1,"Conflicted",P1505=1,INDEX($J$1:$O$1,MATCH(TRUE,$J1505:$O1505&gt;0,0)),TRUE,$I$1)</f>
        <v>Borer</v>
      </c>
    </row>
    <row r="1506" spans="1:17" x14ac:dyDescent="0.3">
      <c r="A1506" t="str">
        <f>Raw!A1506</f>
        <v>IMG20250802111718</v>
      </c>
      <c r="B1506" t="str">
        <f>Raw!B1506</f>
        <v>Unlabeled</v>
      </c>
      <c r="C1506" t="str">
        <f>class_updates_1!B1507</f>
        <v>Unlabeled</v>
      </c>
      <c r="D1506" t="str">
        <f>class_updates_2!B1507</f>
        <v>Unlabeled</v>
      </c>
      <c r="E1506" t="str">
        <f>class_updates_3!B1507</f>
        <v>Unlabeled</v>
      </c>
      <c r="I1506" s="3">
        <f t="shared" si="174"/>
        <v>4</v>
      </c>
      <c r="J1506" s="3">
        <f t="shared" si="174"/>
        <v>0</v>
      </c>
      <c r="K1506">
        <f t="shared" si="174"/>
        <v>0</v>
      </c>
      <c r="L1506">
        <f t="shared" si="174"/>
        <v>0</v>
      </c>
      <c r="M1506">
        <f t="shared" si="174"/>
        <v>0</v>
      </c>
      <c r="N1506">
        <f t="shared" si="174"/>
        <v>0</v>
      </c>
      <c r="O1506">
        <f t="shared" si="174"/>
        <v>0</v>
      </c>
      <c r="P1506" s="3">
        <f t="shared" si="171"/>
        <v>0</v>
      </c>
      <c r="Q1506" s="4" t="str">
        <f t="array" ref="Q1506">_xlfn.IFS(H1506&lt;&gt;"",H1506,Raw!C1506="Unusable","Unusable",P1506&gt;1,"Conflicted",P1506=1,INDEX($J$1:$O$1,MATCH(TRUE,$J1506:$O1506&gt;0,0)),TRUE,$I$1)</f>
        <v>Unlabeled</v>
      </c>
    </row>
    <row r="1507" spans="1:17" x14ac:dyDescent="0.3">
      <c r="A1507" t="str">
        <f>Raw!A1507</f>
        <v>IMG20250802111723</v>
      </c>
      <c r="B1507" t="str">
        <f>Raw!B1507</f>
        <v>Unlabeled</v>
      </c>
      <c r="C1507" t="str">
        <f>class_updates_1!B1508</f>
        <v>Unlabeled</v>
      </c>
      <c r="D1507" t="str">
        <f>class_updates_2!B1508</f>
        <v>Unlabeled</v>
      </c>
      <c r="E1507" t="str">
        <f>class_updates_3!B1508</f>
        <v>Unlabeled</v>
      </c>
      <c r="I1507" s="3">
        <f t="shared" si="174"/>
        <v>4</v>
      </c>
      <c r="J1507" s="3">
        <f t="shared" si="174"/>
        <v>0</v>
      </c>
      <c r="K1507">
        <f t="shared" si="174"/>
        <v>0</v>
      </c>
      <c r="L1507">
        <f t="shared" si="174"/>
        <v>0</v>
      </c>
      <c r="M1507">
        <f t="shared" si="174"/>
        <v>0</v>
      </c>
      <c r="N1507">
        <f t="shared" si="174"/>
        <v>0</v>
      </c>
      <c r="O1507">
        <f t="shared" si="174"/>
        <v>0</v>
      </c>
      <c r="P1507" s="3">
        <f t="shared" si="171"/>
        <v>0</v>
      </c>
      <c r="Q1507" s="4" t="str">
        <f t="array" ref="Q1507">_xlfn.IFS(H1507&lt;&gt;"",H1507,Raw!C1507="Unusable","Unusable",P1507&gt;1,"Conflicted",P1507=1,INDEX($J$1:$O$1,MATCH(TRUE,$J1507:$O1507&gt;0,0)),TRUE,$I$1)</f>
        <v>Unlabeled</v>
      </c>
    </row>
    <row r="1508" spans="1:17" x14ac:dyDescent="0.3">
      <c r="A1508" t="str">
        <f>Raw!A1508</f>
        <v>IMG20250802111727</v>
      </c>
      <c r="B1508" t="str">
        <f>Raw!B1508</f>
        <v>Unlabeled</v>
      </c>
      <c r="C1508" t="str">
        <f>class_updates_1!B1509</f>
        <v>Unlabeled</v>
      </c>
      <c r="D1508" t="str">
        <f>class_updates_2!B1509</f>
        <v>Unlabeled</v>
      </c>
      <c r="E1508" t="str">
        <f>class_updates_3!B1509</f>
        <v>Unlabeled</v>
      </c>
      <c r="I1508" s="3">
        <f t="shared" si="174"/>
        <v>4</v>
      </c>
      <c r="J1508" s="3">
        <f t="shared" si="174"/>
        <v>0</v>
      </c>
      <c r="K1508">
        <f t="shared" si="174"/>
        <v>0</v>
      </c>
      <c r="L1508">
        <f t="shared" si="174"/>
        <v>0</v>
      </c>
      <c r="M1508">
        <f t="shared" si="174"/>
        <v>0</v>
      </c>
      <c r="N1508">
        <f t="shared" si="174"/>
        <v>0</v>
      </c>
      <c r="O1508">
        <f t="shared" si="174"/>
        <v>0</v>
      </c>
      <c r="P1508" s="3">
        <f t="shared" si="171"/>
        <v>0</v>
      </c>
      <c r="Q1508" s="4" t="str">
        <f t="array" ref="Q1508">_xlfn.IFS(H1508&lt;&gt;"",H1508,Raw!C1508="Unusable","Unusable",P1508&gt;1,"Conflicted",P1508=1,INDEX($J$1:$O$1,MATCH(TRUE,$J1508:$O1508&gt;0,0)),TRUE,$I$1)</f>
        <v>Unlabeled</v>
      </c>
    </row>
    <row r="1509" spans="1:17" x14ac:dyDescent="0.3">
      <c r="A1509" t="str">
        <f>Raw!A1509</f>
        <v>IMG20250802111751</v>
      </c>
      <c r="B1509" t="str">
        <f>Raw!B1509</f>
        <v>Unlabeled</v>
      </c>
      <c r="C1509" t="str">
        <f>class_updates_1!B1510</f>
        <v>Unlabeled</v>
      </c>
      <c r="D1509" t="str">
        <f>class_updates_2!B1510</f>
        <v>Unlabeled</v>
      </c>
      <c r="E1509" t="str">
        <f>class_updates_3!B1510</f>
        <v>Unlabeled</v>
      </c>
      <c r="I1509" s="3">
        <f t="shared" si="174"/>
        <v>4</v>
      </c>
      <c r="J1509" s="3">
        <f t="shared" si="174"/>
        <v>0</v>
      </c>
      <c r="K1509">
        <f t="shared" si="174"/>
        <v>0</v>
      </c>
      <c r="L1509">
        <f t="shared" si="174"/>
        <v>0</v>
      </c>
      <c r="M1509">
        <f t="shared" si="174"/>
        <v>0</v>
      </c>
      <c r="N1509">
        <f t="shared" si="174"/>
        <v>0</v>
      </c>
      <c r="O1509">
        <f t="shared" si="174"/>
        <v>0</v>
      </c>
      <c r="P1509" s="3">
        <f t="shared" si="171"/>
        <v>0</v>
      </c>
      <c r="Q1509" s="4" t="str">
        <f t="array" ref="Q1509">_xlfn.IFS(H1509&lt;&gt;"",H1509,Raw!C1509="Unusable","Unusable",P1509&gt;1,"Conflicted",P1509=1,INDEX($J$1:$O$1,MATCH(TRUE,$J1509:$O1509&gt;0,0)),TRUE,$I$1)</f>
        <v>Unlabeled</v>
      </c>
    </row>
    <row r="1510" spans="1:17" x14ac:dyDescent="0.3">
      <c r="A1510" t="str">
        <f>Raw!A1510</f>
        <v>IMG20250802111756</v>
      </c>
      <c r="B1510" t="str">
        <f>Raw!B1510</f>
        <v>Unlabeled</v>
      </c>
      <c r="C1510" t="str">
        <f>class_updates_1!B1511</f>
        <v>Unlabeled</v>
      </c>
      <c r="D1510" t="str">
        <f>class_updates_2!B1511</f>
        <v>Unlabeled</v>
      </c>
      <c r="E1510" t="str">
        <f>class_updates_3!B1511</f>
        <v>Unlabeled</v>
      </c>
      <c r="I1510" s="3">
        <f t="shared" si="174"/>
        <v>4</v>
      </c>
      <c r="J1510" s="3">
        <f t="shared" si="174"/>
        <v>0</v>
      </c>
      <c r="K1510">
        <f t="shared" si="174"/>
        <v>0</v>
      </c>
      <c r="L1510">
        <f t="shared" si="174"/>
        <v>0</v>
      </c>
      <c r="M1510">
        <f t="shared" si="174"/>
        <v>0</v>
      </c>
      <c r="N1510">
        <f t="shared" si="174"/>
        <v>0</v>
      </c>
      <c r="O1510">
        <f t="shared" si="174"/>
        <v>0</v>
      </c>
      <c r="P1510" s="3">
        <f t="shared" si="171"/>
        <v>0</v>
      </c>
      <c r="Q1510" s="4" t="str">
        <f t="array" ref="Q1510">_xlfn.IFS(H1510&lt;&gt;"",H1510,Raw!C1510="Unusable","Unusable",P1510&gt;1,"Conflicted",P1510=1,INDEX($J$1:$O$1,MATCH(TRUE,$J1510:$O1510&gt;0,0)),TRUE,$I$1)</f>
        <v>Unlabeled</v>
      </c>
    </row>
    <row r="1511" spans="1:17" x14ac:dyDescent="0.3">
      <c r="A1511" t="str">
        <f>Raw!A1511</f>
        <v>IMG20250802111831</v>
      </c>
      <c r="B1511" t="str">
        <f>Raw!B1511</f>
        <v>Unlabeled</v>
      </c>
      <c r="C1511" t="str">
        <f>class_updates_1!B1512</f>
        <v>Unlabeled</v>
      </c>
      <c r="D1511" t="str">
        <f>class_updates_2!B1512</f>
        <v>Unlabeled</v>
      </c>
      <c r="E1511" t="str">
        <f>class_updates_3!B1512</f>
        <v>Unlabeled</v>
      </c>
      <c r="I1511" s="3">
        <f t="shared" si="174"/>
        <v>4</v>
      </c>
      <c r="J1511" s="3">
        <f t="shared" si="174"/>
        <v>0</v>
      </c>
      <c r="K1511">
        <f t="shared" si="174"/>
        <v>0</v>
      </c>
      <c r="L1511">
        <f t="shared" si="174"/>
        <v>0</v>
      </c>
      <c r="M1511">
        <f t="shared" si="174"/>
        <v>0</v>
      </c>
      <c r="N1511">
        <f t="shared" si="174"/>
        <v>0</v>
      </c>
      <c r="O1511">
        <f t="shared" si="174"/>
        <v>0</v>
      </c>
      <c r="P1511" s="3">
        <f t="shared" si="171"/>
        <v>0</v>
      </c>
      <c r="Q1511" s="4" t="str">
        <f t="array" ref="Q1511">_xlfn.IFS(H1511&lt;&gt;"",H1511,Raw!C1511="Unusable","Unusable",P1511&gt;1,"Conflicted",P1511=1,INDEX($J$1:$O$1,MATCH(TRUE,$J1511:$O1511&gt;0,0)),TRUE,$I$1)</f>
        <v>Unlabeled</v>
      </c>
    </row>
    <row r="1512" spans="1:17" x14ac:dyDescent="0.3">
      <c r="A1512" t="str">
        <f>Raw!A1512</f>
        <v>IMG20250802111836</v>
      </c>
      <c r="B1512" t="str">
        <f>Raw!B1512</f>
        <v>Unlabeled</v>
      </c>
      <c r="C1512" t="str">
        <f>class_updates_1!B1513</f>
        <v>Unlabeled</v>
      </c>
      <c r="D1512" t="str">
        <f>class_updates_2!B1513</f>
        <v>Unlabeled</v>
      </c>
      <c r="E1512" t="str">
        <f>class_updates_3!B1513</f>
        <v>Unlabeled</v>
      </c>
      <c r="I1512" s="3">
        <f t="shared" ref="I1512:O1521" si="175">COUNTIF($B1512:$G1512,I$1)</f>
        <v>4</v>
      </c>
      <c r="J1512" s="3">
        <f t="shared" si="175"/>
        <v>0</v>
      </c>
      <c r="K1512">
        <f t="shared" si="175"/>
        <v>0</v>
      </c>
      <c r="L1512">
        <f t="shared" si="175"/>
        <v>0</v>
      </c>
      <c r="M1512">
        <f t="shared" si="175"/>
        <v>0</v>
      </c>
      <c r="N1512">
        <f t="shared" si="175"/>
        <v>0</v>
      </c>
      <c r="O1512">
        <f t="shared" si="175"/>
        <v>0</v>
      </c>
      <c r="P1512" s="3">
        <f t="shared" si="171"/>
        <v>0</v>
      </c>
      <c r="Q1512" s="4" t="str">
        <f t="array" ref="Q1512">_xlfn.IFS(H1512&lt;&gt;"",H1512,Raw!C1512="Unusable","Unusable",P1512&gt;1,"Conflicted",P1512=1,INDEX($J$1:$O$1,MATCH(TRUE,$J1512:$O1512&gt;0,0)),TRUE,$I$1)</f>
        <v>Unlabeled</v>
      </c>
    </row>
    <row r="1513" spans="1:17" x14ac:dyDescent="0.3">
      <c r="A1513" t="str">
        <f>Raw!A1513</f>
        <v>IMG20250802111842</v>
      </c>
      <c r="B1513" t="str">
        <f>Raw!B1513</f>
        <v>Unlabeled</v>
      </c>
      <c r="C1513" t="str">
        <f>class_updates_1!B1514</f>
        <v>Unlabeled</v>
      </c>
      <c r="D1513" t="str">
        <f>class_updates_2!B1514</f>
        <v>Unlabeled</v>
      </c>
      <c r="E1513" t="str">
        <f>class_updates_3!B1514</f>
        <v>Unlabeled</v>
      </c>
      <c r="I1513" s="3">
        <f t="shared" si="175"/>
        <v>4</v>
      </c>
      <c r="J1513" s="3">
        <f t="shared" si="175"/>
        <v>0</v>
      </c>
      <c r="K1513">
        <f t="shared" si="175"/>
        <v>0</v>
      </c>
      <c r="L1513">
        <f t="shared" si="175"/>
        <v>0</v>
      </c>
      <c r="M1513">
        <f t="shared" si="175"/>
        <v>0</v>
      </c>
      <c r="N1513">
        <f t="shared" si="175"/>
        <v>0</v>
      </c>
      <c r="O1513">
        <f t="shared" si="175"/>
        <v>0</v>
      </c>
      <c r="P1513" s="3">
        <f t="shared" si="171"/>
        <v>0</v>
      </c>
      <c r="Q1513" s="4" t="str">
        <f t="array" ref="Q1513">_xlfn.IFS(H1513&lt;&gt;"",H1513,Raw!C1513="Unusable","Unusable",P1513&gt;1,"Conflicted",P1513=1,INDEX($J$1:$O$1,MATCH(TRUE,$J1513:$O1513&gt;0,0)),TRUE,$I$1)</f>
        <v>Unlabeled</v>
      </c>
    </row>
    <row r="1514" spans="1:17" x14ac:dyDescent="0.3">
      <c r="A1514" t="str">
        <f>Raw!A1514</f>
        <v>IMG20250802111846</v>
      </c>
      <c r="B1514" t="str">
        <f>Raw!B1514</f>
        <v>Unlabeled</v>
      </c>
      <c r="C1514" t="str">
        <f>class_updates_1!B1515</f>
        <v>Unlabeled</v>
      </c>
      <c r="D1514" t="str">
        <f>class_updates_2!B1515</f>
        <v>Unlabeled</v>
      </c>
      <c r="E1514" t="str">
        <f>class_updates_3!B1515</f>
        <v>Unlabeled</v>
      </c>
      <c r="I1514" s="3">
        <f t="shared" si="175"/>
        <v>4</v>
      </c>
      <c r="J1514" s="3">
        <f t="shared" si="175"/>
        <v>0</v>
      </c>
      <c r="K1514">
        <f t="shared" si="175"/>
        <v>0</v>
      </c>
      <c r="L1514">
        <f t="shared" si="175"/>
        <v>0</v>
      </c>
      <c r="M1514">
        <f t="shared" si="175"/>
        <v>0</v>
      </c>
      <c r="N1514">
        <f t="shared" si="175"/>
        <v>0</v>
      </c>
      <c r="O1514">
        <f t="shared" si="175"/>
        <v>0</v>
      </c>
      <c r="P1514" s="3">
        <f t="shared" si="171"/>
        <v>0</v>
      </c>
      <c r="Q1514" s="4" t="str">
        <f t="array" ref="Q1514">_xlfn.IFS(H1514&lt;&gt;"",H1514,Raw!C1514="Unusable","Unusable",P1514&gt;1,"Conflicted",P1514=1,INDEX($J$1:$O$1,MATCH(TRUE,$J1514:$O1514&gt;0,0)),TRUE,$I$1)</f>
        <v>Unlabeled</v>
      </c>
    </row>
    <row r="1515" spans="1:17" x14ac:dyDescent="0.3">
      <c r="A1515" t="str">
        <f>Raw!A1515</f>
        <v>IMG20250802111915</v>
      </c>
      <c r="B1515" t="str">
        <f>Raw!B1515</f>
        <v>Unlabeled</v>
      </c>
      <c r="C1515" t="str">
        <f>class_updates_1!B1516</f>
        <v>Unlabeled</v>
      </c>
      <c r="D1515" t="str">
        <f>class_updates_2!B1516</f>
        <v>Unlabeled</v>
      </c>
      <c r="E1515" t="str">
        <f>class_updates_3!B1516</f>
        <v>Unlabeled</v>
      </c>
      <c r="I1515" s="3">
        <f t="shared" si="175"/>
        <v>4</v>
      </c>
      <c r="J1515" s="3">
        <f t="shared" si="175"/>
        <v>0</v>
      </c>
      <c r="K1515">
        <f t="shared" si="175"/>
        <v>0</v>
      </c>
      <c r="L1515">
        <f t="shared" si="175"/>
        <v>0</v>
      </c>
      <c r="M1515">
        <f t="shared" si="175"/>
        <v>0</v>
      </c>
      <c r="N1515">
        <f t="shared" si="175"/>
        <v>0</v>
      </c>
      <c r="O1515">
        <f t="shared" si="175"/>
        <v>0</v>
      </c>
      <c r="P1515" s="3">
        <f t="shared" si="171"/>
        <v>0</v>
      </c>
      <c r="Q1515" s="4" t="str">
        <f t="array" ref="Q1515">_xlfn.IFS(H1515&lt;&gt;"",H1515,Raw!C1515="Unusable","Unusable",P1515&gt;1,"Conflicted",P1515=1,INDEX($J$1:$O$1,MATCH(TRUE,$J1515:$O1515&gt;0,0)),TRUE,$I$1)</f>
        <v>Unlabeled</v>
      </c>
    </row>
    <row r="1516" spans="1:17" x14ac:dyDescent="0.3">
      <c r="A1516" t="str">
        <f>Raw!A1516</f>
        <v>IMG20250802111924</v>
      </c>
      <c r="B1516" t="str">
        <f>Raw!B1516</f>
        <v>Unlabeled</v>
      </c>
      <c r="C1516" t="str">
        <f>class_updates_1!B1517</f>
        <v>Unlabeled</v>
      </c>
      <c r="D1516" t="str">
        <f>class_updates_2!B1517</f>
        <v>Unlabeled</v>
      </c>
      <c r="E1516" t="str">
        <f>class_updates_3!B1517</f>
        <v>Unlabeled</v>
      </c>
      <c r="I1516" s="3">
        <f t="shared" si="175"/>
        <v>4</v>
      </c>
      <c r="J1516" s="3">
        <f t="shared" si="175"/>
        <v>0</v>
      </c>
      <c r="K1516">
        <f t="shared" si="175"/>
        <v>0</v>
      </c>
      <c r="L1516">
        <f t="shared" si="175"/>
        <v>0</v>
      </c>
      <c r="M1516">
        <f t="shared" si="175"/>
        <v>0</v>
      </c>
      <c r="N1516">
        <f t="shared" si="175"/>
        <v>0</v>
      </c>
      <c r="O1516">
        <f t="shared" si="175"/>
        <v>0</v>
      </c>
      <c r="P1516" s="3">
        <f t="shared" si="171"/>
        <v>0</v>
      </c>
      <c r="Q1516" s="4" t="str">
        <f t="array" ref="Q1516">_xlfn.IFS(H1516&lt;&gt;"",H1516,Raw!C1516="Unusable","Unusable",P1516&gt;1,"Conflicted",P1516=1,INDEX($J$1:$O$1,MATCH(TRUE,$J1516:$O1516&gt;0,0)),TRUE,$I$1)</f>
        <v>Unlabeled</v>
      </c>
    </row>
    <row r="1517" spans="1:17" x14ac:dyDescent="0.3">
      <c r="A1517" t="str">
        <f>Raw!A1517</f>
        <v>IMG20250802111929</v>
      </c>
      <c r="B1517" t="str">
        <f>Raw!B1517</f>
        <v>Unlabeled</v>
      </c>
      <c r="C1517" t="str">
        <f>class_updates_1!B1518</f>
        <v>Unlabeled</v>
      </c>
      <c r="D1517" t="str">
        <f>class_updates_2!B1518</f>
        <v>Unlabeled</v>
      </c>
      <c r="E1517" t="str">
        <f>class_updates_3!B1518</f>
        <v>Unlabeled</v>
      </c>
      <c r="I1517" s="3">
        <f t="shared" si="175"/>
        <v>4</v>
      </c>
      <c r="J1517" s="3">
        <f t="shared" si="175"/>
        <v>0</v>
      </c>
      <c r="K1517">
        <f t="shared" si="175"/>
        <v>0</v>
      </c>
      <c r="L1517">
        <f t="shared" si="175"/>
        <v>0</v>
      </c>
      <c r="M1517">
        <f t="shared" si="175"/>
        <v>0</v>
      </c>
      <c r="N1517">
        <f t="shared" si="175"/>
        <v>0</v>
      </c>
      <c r="O1517">
        <f t="shared" si="175"/>
        <v>0</v>
      </c>
      <c r="P1517" s="3">
        <f t="shared" si="171"/>
        <v>0</v>
      </c>
      <c r="Q1517" s="4" t="str">
        <f t="array" ref="Q1517">_xlfn.IFS(H1517&lt;&gt;"",H1517,Raw!C1517="Unusable","Unusable",P1517&gt;1,"Conflicted",P1517=1,INDEX($J$1:$O$1,MATCH(TRUE,$J1517:$O1517&gt;0,0)),TRUE,$I$1)</f>
        <v>Unlabeled</v>
      </c>
    </row>
    <row r="1518" spans="1:17" x14ac:dyDescent="0.3">
      <c r="A1518" t="str">
        <f>Raw!A1518</f>
        <v>IMG20250802111934</v>
      </c>
      <c r="B1518" t="str">
        <f>Raw!B1518</f>
        <v>Unlabeled</v>
      </c>
      <c r="C1518" t="str">
        <f>class_updates_1!B1519</f>
        <v>Unlabeled</v>
      </c>
      <c r="D1518" t="str">
        <f>class_updates_2!B1519</f>
        <v>Unlabeled</v>
      </c>
      <c r="E1518" t="str">
        <f>class_updates_3!B1519</f>
        <v>Unlabeled</v>
      </c>
      <c r="I1518" s="3">
        <f t="shared" si="175"/>
        <v>4</v>
      </c>
      <c r="J1518" s="3">
        <f t="shared" si="175"/>
        <v>0</v>
      </c>
      <c r="K1518">
        <f t="shared" si="175"/>
        <v>0</v>
      </c>
      <c r="L1518">
        <f t="shared" si="175"/>
        <v>0</v>
      </c>
      <c r="M1518">
        <f t="shared" si="175"/>
        <v>0</v>
      </c>
      <c r="N1518">
        <f t="shared" si="175"/>
        <v>0</v>
      </c>
      <c r="O1518">
        <f t="shared" si="175"/>
        <v>0</v>
      </c>
      <c r="P1518" s="3">
        <f t="shared" si="171"/>
        <v>0</v>
      </c>
      <c r="Q1518" s="4" t="str">
        <f t="array" ref="Q1518">_xlfn.IFS(H1518&lt;&gt;"",H1518,Raw!C1518="Unusable","Unusable",P1518&gt;1,"Conflicted",P1518=1,INDEX($J$1:$O$1,MATCH(TRUE,$J1518:$O1518&gt;0,0)),TRUE,$I$1)</f>
        <v>Unlabeled</v>
      </c>
    </row>
    <row r="1519" spans="1:17" x14ac:dyDescent="0.3">
      <c r="A1519" t="str">
        <f>Raw!A1519</f>
        <v>IMG20250802112002</v>
      </c>
      <c r="B1519" t="str">
        <f>Raw!B1519</f>
        <v>Unlabeled</v>
      </c>
      <c r="C1519" t="str">
        <f>class_updates_1!B1520</f>
        <v>Unlabeled</v>
      </c>
      <c r="D1519" t="str">
        <f>class_updates_2!B1520</f>
        <v>Unlabeled</v>
      </c>
      <c r="E1519" t="str">
        <f>class_updates_3!B1520</f>
        <v>Unlabeled</v>
      </c>
      <c r="I1519" s="3">
        <f t="shared" si="175"/>
        <v>4</v>
      </c>
      <c r="J1519" s="3">
        <f t="shared" si="175"/>
        <v>0</v>
      </c>
      <c r="K1519">
        <f t="shared" si="175"/>
        <v>0</v>
      </c>
      <c r="L1519">
        <f t="shared" si="175"/>
        <v>0</v>
      </c>
      <c r="M1519">
        <f t="shared" si="175"/>
        <v>0</v>
      </c>
      <c r="N1519">
        <f t="shared" si="175"/>
        <v>0</v>
      </c>
      <c r="O1519">
        <f t="shared" si="175"/>
        <v>0</v>
      </c>
      <c r="P1519" s="3">
        <f t="shared" si="171"/>
        <v>0</v>
      </c>
      <c r="Q1519" s="4" t="str">
        <f t="array" ref="Q1519">_xlfn.IFS(H1519&lt;&gt;"",H1519,Raw!C1519="Unusable","Unusable",P1519&gt;1,"Conflicted",P1519=1,INDEX($J$1:$O$1,MATCH(TRUE,$J1519:$O1519&gt;0,0)),TRUE,$I$1)</f>
        <v>Unlabeled</v>
      </c>
    </row>
    <row r="1520" spans="1:17" x14ac:dyDescent="0.3">
      <c r="A1520" t="str">
        <f>Raw!A1520</f>
        <v>IMG20250802112014</v>
      </c>
      <c r="B1520" t="str">
        <f>Raw!B1520</f>
        <v>Unlabeled</v>
      </c>
      <c r="C1520" t="str">
        <f>class_updates_1!B1521</f>
        <v>Unlabeled</v>
      </c>
      <c r="D1520" t="str">
        <f>class_updates_2!B1521</f>
        <v>Unlabeled</v>
      </c>
      <c r="E1520" t="str">
        <f>class_updates_3!B1521</f>
        <v>Unlabeled</v>
      </c>
      <c r="I1520" s="3">
        <f t="shared" si="175"/>
        <v>4</v>
      </c>
      <c r="J1520" s="3">
        <f t="shared" si="175"/>
        <v>0</v>
      </c>
      <c r="K1520">
        <f t="shared" si="175"/>
        <v>0</v>
      </c>
      <c r="L1520">
        <f t="shared" si="175"/>
        <v>0</v>
      </c>
      <c r="M1520">
        <f t="shared" si="175"/>
        <v>0</v>
      </c>
      <c r="N1520">
        <f t="shared" si="175"/>
        <v>0</v>
      </c>
      <c r="O1520">
        <f t="shared" si="175"/>
        <v>0</v>
      </c>
      <c r="P1520" s="3">
        <f t="shared" si="171"/>
        <v>0</v>
      </c>
      <c r="Q1520" s="4" t="str">
        <f t="array" ref="Q1520">_xlfn.IFS(H1520&lt;&gt;"",H1520,Raw!C1520="Unusable","Unusable",P1520&gt;1,"Conflicted",P1520=1,INDEX($J$1:$O$1,MATCH(TRUE,$J1520:$O1520&gt;0,0)),TRUE,$I$1)</f>
        <v>Unlabeled</v>
      </c>
    </row>
    <row r="1521" spans="1:17" x14ac:dyDescent="0.3">
      <c r="A1521" t="str">
        <f>Raw!A1521</f>
        <v>IMG20250802112039</v>
      </c>
      <c r="B1521" t="str">
        <f>Raw!B1521</f>
        <v>Unlabeled</v>
      </c>
      <c r="C1521" t="str">
        <f>class_updates_1!B1522</f>
        <v>Unlabeled</v>
      </c>
      <c r="D1521" t="str">
        <f>class_updates_2!B1522</f>
        <v>Unlabeled</v>
      </c>
      <c r="E1521" t="str">
        <f>class_updates_3!B1522</f>
        <v>Unlabeled</v>
      </c>
      <c r="I1521" s="3">
        <f t="shared" si="175"/>
        <v>4</v>
      </c>
      <c r="J1521" s="3">
        <f t="shared" si="175"/>
        <v>0</v>
      </c>
      <c r="K1521">
        <f t="shared" si="175"/>
        <v>0</v>
      </c>
      <c r="L1521">
        <f t="shared" si="175"/>
        <v>0</v>
      </c>
      <c r="M1521">
        <f t="shared" si="175"/>
        <v>0</v>
      </c>
      <c r="N1521">
        <f t="shared" si="175"/>
        <v>0</v>
      </c>
      <c r="O1521">
        <f t="shared" si="175"/>
        <v>0</v>
      </c>
      <c r="P1521" s="3">
        <f t="shared" si="171"/>
        <v>0</v>
      </c>
      <c r="Q1521" s="4" t="str">
        <f t="array" ref="Q1521">_xlfn.IFS(H1521&lt;&gt;"",H1521,Raw!C1521="Unusable","Unusable",P1521&gt;1,"Conflicted",P1521=1,INDEX($J$1:$O$1,MATCH(TRUE,$J1521:$O1521&gt;0,0)),TRUE,$I$1)</f>
        <v>Unlabeled</v>
      </c>
    </row>
    <row r="1522" spans="1:17" x14ac:dyDescent="0.3">
      <c r="A1522" t="str">
        <f>Raw!A1522</f>
        <v>IMG20250802112120</v>
      </c>
      <c r="B1522" t="str">
        <f>Raw!B1522</f>
        <v>Mites</v>
      </c>
      <c r="C1522" t="str">
        <f>class_updates_1!B1523</f>
        <v>Unlabeled</v>
      </c>
      <c r="D1522" t="str">
        <f>class_updates_2!B1523</f>
        <v>Unlabeled</v>
      </c>
      <c r="E1522" t="str">
        <f>class_updates_3!B1523</f>
        <v>Mites</v>
      </c>
      <c r="I1522" s="3">
        <f t="shared" ref="I1522:O1531" si="176">COUNTIF($B1522:$G1522,I$1)</f>
        <v>2</v>
      </c>
      <c r="J1522" s="3">
        <f t="shared" si="176"/>
        <v>0</v>
      </c>
      <c r="K1522">
        <f t="shared" si="176"/>
        <v>0</v>
      </c>
      <c r="L1522">
        <f t="shared" si="176"/>
        <v>0</v>
      </c>
      <c r="M1522">
        <f t="shared" si="176"/>
        <v>0</v>
      </c>
      <c r="N1522">
        <f t="shared" si="176"/>
        <v>2</v>
      </c>
      <c r="O1522">
        <f t="shared" si="176"/>
        <v>0</v>
      </c>
      <c r="P1522" s="3">
        <f t="shared" si="171"/>
        <v>1</v>
      </c>
      <c r="Q1522" s="4" t="str">
        <f t="array" ref="Q1522">_xlfn.IFS(H1522&lt;&gt;"",H1522,Raw!C1522="Unusable","Unusable",P1522&gt;1,"Conflicted",P1522=1,INDEX($J$1:$O$1,MATCH(TRUE,$J1522:$O1522&gt;0,0)),TRUE,$I$1)</f>
        <v>Mites</v>
      </c>
    </row>
    <row r="1523" spans="1:17" x14ac:dyDescent="0.3">
      <c r="A1523" t="str">
        <f>Raw!A1523</f>
        <v>IMG20250802112157</v>
      </c>
      <c r="B1523" t="str">
        <f>Raw!B1523</f>
        <v>Mites</v>
      </c>
      <c r="C1523" t="str">
        <f>class_updates_1!B1524</f>
        <v>Unlabeled</v>
      </c>
      <c r="D1523" t="str">
        <f>class_updates_2!B1524</f>
        <v>Unlabeled</v>
      </c>
      <c r="E1523" t="str">
        <f>class_updates_3!B1524</f>
        <v>Mites</v>
      </c>
      <c r="I1523" s="3">
        <f t="shared" si="176"/>
        <v>2</v>
      </c>
      <c r="J1523" s="3">
        <f t="shared" si="176"/>
        <v>0</v>
      </c>
      <c r="K1523">
        <f t="shared" si="176"/>
        <v>0</v>
      </c>
      <c r="L1523">
        <f t="shared" si="176"/>
        <v>0</v>
      </c>
      <c r="M1523">
        <f t="shared" si="176"/>
        <v>0</v>
      </c>
      <c r="N1523">
        <f t="shared" si="176"/>
        <v>2</v>
      </c>
      <c r="O1523">
        <f t="shared" si="176"/>
        <v>0</v>
      </c>
      <c r="P1523" s="3">
        <f t="shared" si="171"/>
        <v>1</v>
      </c>
      <c r="Q1523" s="4" t="str">
        <f t="array" ref="Q1523">_xlfn.IFS(H1523&lt;&gt;"",H1523,Raw!C1523="Unusable","Unusable",P1523&gt;1,"Conflicted",P1523=1,INDEX($J$1:$O$1,MATCH(TRUE,$J1523:$O1523&gt;0,0)),TRUE,$I$1)</f>
        <v>Mites</v>
      </c>
    </row>
    <row r="1524" spans="1:17" x14ac:dyDescent="0.3">
      <c r="A1524" t="str">
        <f>Raw!A1524</f>
        <v>IMG20250802112202</v>
      </c>
      <c r="B1524" t="str">
        <f>Raw!B1524</f>
        <v>Mites</v>
      </c>
      <c r="C1524" t="str">
        <f>class_updates_1!B1525</f>
        <v>Unlabeled</v>
      </c>
      <c r="D1524" t="str">
        <f>class_updates_2!B1525</f>
        <v>Unlabeled</v>
      </c>
      <c r="E1524" t="str">
        <f>class_updates_3!B1525</f>
        <v>Mites</v>
      </c>
      <c r="I1524" s="3">
        <f t="shared" si="176"/>
        <v>2</v>
      </c>
      <c r="J1524" s="3">
        <f t="shared" si="176"/>
        <v>0</v>
      </c>
      <c r="K1524">
        <f t="shared" si="176"/>
        <v>0</v>
      </c>
      <c r="L1524">
        <f t="shared" si="176"/>
        <v>0</v>
      </c>
      <c r="M1524">
        <f t="shared" si="176"/>
        <v>0</v>
      </c>
      <c r="N1524">
        <f t="shared" si="176"/>
        <v>2</v>
      </c>
      <c r="O1524">
        <f t="shared" si="176"/>
        <v>0</v>
      </c>
      <c r="P1524" s="3">
        <f t="shared" si="171"/>
        <v>1</v>
      </c>
      <c r="Q1524" s="4" t="str">
        <f t="array" ref="Q1524">_xlfn.IFS(H1524&lt;&gt;"",H1524,Raw!C1524="Unusable","Unusable",P1524&gt;1,"Conflicted",P1524=1,INDEX($J$1:$O$1,MATCH(TRUE,$J1524:$O1524&gt;0,0)),TRUE,$I$1)</f>
        <v>Mites</v>
      </c>
    </row>
    <row r="1525" spans="1:17" x14ac:dyDescent="0.3">
      <c r="A1525" t="str">
        <f>Raw!A1525</f>
        <v>IMG20250802112206</v>
      </c>
      <c r="B1525" t="str">
        <f>Raw!B1525</f>
        <v>Mites</v>
      </c>
      <c r="C1525" t="str">
        <f>class_updates_1!B1526</f>
        <v>Unlabeled</v>
      </c>
      <c r="D1525" t="str">
        <f>class_updates_2!B1526</f>
        <v>Unlabeled</v>
      </c>
      <c r="E1525" t="str">
        <f>class_updates_3!B1526</f>
        <v>Mites</v>
      </c>
      <c r="I1525" s="3">
        <f t="shared" si="176"/>
        <v>2</v>
      </c>
      <c r="J1525" s="3">
        <f t="shared" si="176"/>
        <v>0</v>
      </c>
      <c r="K1525">
        <f t="shared" si="176"/>
        <v>0</v>
      </c>
      <c r="L1525">
        <f t="shared" si="176"/>
        <v>0</v>
      </c>
      <c r="M1525">
        <f t="shared" si="176"/>
        <v>0</v>
      </c>
      <c r="N1525">
        <f t="shared" si="176"/>
        <v>2</v>
      </c>
      <c r="O1525">
        <f t="shared" si="176"/>
        <v>0</v>
      </c>
      <c r="P1525" s="3">
        <f t="shared" si="171"/>
        <v>1</v>
      </c>
      <c r="Q1525" s="4" t="str">
        <f t="array" ref="Q1525">_xlfn.IFS(H1525&lt;&gt;"",H1525,Raw!C1525="Unusable","Unusable",P1525&gt;1,"Conflicted",P1525=1,INDEX($J$1:$O$1,MATCH(TRUE,$J1525:$O1525&gt;0,0)),TRUE,$I$1)</f>
        <v>Mites</v>
      </c>
    </row>
    <row r="1526" spans="1:17" x14ac:dyDescent="0.3">
      <c r="A1526" t="str">
        <f>Raw!A1526</f>
        <v>IMG20250802112212</v>
      </c>
      <c r="B1526" t="str">
        <f>Raw!B1526</f>
        <v>Mites</v>
      </c>
      <c r="C1526" t="str">
        <f>class_updates_1!B1527</f>
        <v>Unlabeled</v>
      </c>
      <c r="D1526" t="str">
        <f>class_updates_2!B1527</f>
        <v>Unlabeled</v>
      </c>
      <c r="E1526" t="str">
        <f>class_updates_3!B1527</f>
        <v>Mites</v>
      </c>
      <c r="I1526" s="3">
        <f t="shared" si="176"/>
        <v>2</v>
      </c>
      <c r="J1526" s="3">
        <f t="shared" si="176"/>
        <v>0</v>
      </c>
      <c r="K1526">
        <f t="shared" si="176"/>
        <v>0</v>
      </c>
      <c r="L1526">
        <f t="shared" si="176"/>
        <v>0</v>
      </c>
      <c r="M1526">
        <f t="shared" si="176"/>
        <v>0</v>
      </c>
      <c r="N1526">
        <f t="shared" si="176"/>
        <v>2</v>
      </c>
      <c r="O1526">
        <f t="shared" si="176"/>
        <v>0</v>
      </c>
      <c r="P1526" s="3">
        <f t="shared" si="171"/>
        <v>1</v>
      </c>
      <c r="Q1526" s="4" t="str">
        <f t="array" ref="Q1526">_xlfn.IFS(H1526&lt;&gt;"",H1526,Raw!C1526="Unusable","Unusable",P1526&gt;1,"Conflicted",P1526=1,INDEX($J$1:$O$1,MATCH(TRUE,$J1526:$O1526&gt;0,0)),TRUE,$I$1)</f>
        <v>Mites</v>
      </c>
    </row>
    <row r="1527" spans="1:17" x14ac:dyDescent="0.3">
      <c r="A1527" t="str">
        <f>Raw!A1527</f>
        <v>IMG20250802112220</v>
      </c>
      <c r="B1527" t="str">
        <f>Raw!B1527</f>
        <v>Mites</v>
      </c>
      <c r="C1527" t="str">
        <f>class_updates_1!B1528</f>
        <v>Unlabeled</v>
      </c>
      <c r="D1527" t="str">
        <f>class_updates_2!B1528</f>
        <v>Unlabeled</v>
      </c>
      <c r="E1527" t="str">
        <f>class_updates_3!B1528</f>
        <v>Mites</v>
      </c>
      <c r="I1527" s="3">
        <f t="shared" si="176"/>
        <v>2</v>
      </c>
      <c r="J1527" s="3">
        <f t="shared" si="176"/>
        <v>0</v>
      </c>
      <c r="K1527">
        <f t="shared" si="176"/>
        <v>0</v>
      </c>
      <c r="L1527">
        <f t="shared" si="176"/>
        <v>0</v>
      </c>
      <c r="M1527">
        <f t="shared" si="176"/>
        <v>0</v>
      </c>
      <c r="N1527">
        <f t="shared" si="176"/>
        <v>2</v>
      </c>
      <c r="O1527">
        <f t="shared" si="176"/>
        <v>0</v>
      </c>
      <c r="P1527" s="3">
        <f t="shared" si="171"/>
        <v>1</v>
      </c>
      <c r="Q1527" s="4" t="str">
        <f t="array" ref="Q1527">_xlfn.IFS(H1527&lt;&gt;"",H1527,Raw!C1527="Unusable","Unusable",P1527&gt;1,"Conflicted",P1527=1,INDEX($J$1:$O$1,MATCH(TRUE,$J1527:$O1527&gt;0,0)),TRUE,$I$1)</f>
        <v>Mites</v>
      </c>
    </row>
    <row r="1528" spans="1:17" x14ac:dyDescent="0.3">
      <c r="A1528" t="str">
        <f>Raw!A1528</f>
        <v>IMG20250802112224</v>
      </c>
      <c r="B1528" t="str">
        <f>Raw!B1528</f>
        <v>Mites</v>
      </c>
      <c r="C1528" t="str">
        <f>class_updates_1!B1529</f>
        <v>Unlabeled</v>
      </c>
      <c r="D1528" t="str">
        <f>class_updates_2!B1529</f>
        <v>Unlabeled</v>
      </c>
      <c r="E1528" t="str">
        <f>class_updates_3!B1529</f>
        <v>Mites</v>
      </c>
      <c r="I1528" s="3">
        <f t="shared" si="176"/>
        <v>2</v>
      </c>
      <c r="J1528" s="3">
        <f t="shared" si="176"/>
        <v>0</v>
      </c>
      <c r="K1528">
        <f t="shared" si="176"/>
        <v>0</v>
      </c>
      <c r="L1528">
        <f t="shared" si="176"/>
        <v>0</v>
      </c>
      <c r="M1528">
        <f t="shared" si="176"/>
        <v>0</v>
      </c>
      <c r="N1528">
        <f t="shared" si="176"/>
        <v>2</v>
      </c>
      <c r="O1528">
        <f t="shared" si="176"/>
        <v>0</v>
      </c>
      <c r="P1528" s="3">
        <f t="shared" si="171"/>
        <v>1</v>
      </c>
      <c r="Q1528" s="4" t="str">
        <f t="array" ref="Q1528">_xlfn.IFS(H1528&lt;&gt;"",H1528,Raw!C1528="Unusable","Unusable",P1528&gt;1,"Conflicted",P1528=1,INDEX($J$1:$O$1,MATCH(TRUE,$J1528:$O1528&gt;0,0)),TRUE,$I$1)</f>
        <v>Mites</v>
      </c>
    </row>
    <row r="1529" spans="1:17" x14ac:dyDescent="0.3">
      <c r="A1529" t="str">
        <f>Raw!A1529</f>
        <v>IMG20250802112227</v>
      </c>
      <c r="B1529" t="str">
        <f>Raw!B1529</f>
        <v>Mites</v>
      </c>
      <c r="C1529" t="str">
        <f>class_updates_1!B1530</f>
        <v>Unlabeled</v>
      </c>
      <c r="D1529" t="str">
        <f>class_updates_2!B1530</f>
        <v>Unlabeled</v>
      </c>
      <c r="E1529" t="str">
        <f>class_updates_3!B1530</f>
        <v>Mites</v>
      </c>
      <c r="I1529" s="3">
        <f t="shared" si="176"/>
        <v>2</v>
      </c>
      <c r="J1529" s="3">
        <f t="shared" si="176"/>
        <v>0</v>
      </c>
      <c r="K1529">
        <f t="shared" si="176"/>
        <v>0</v>
      </c>
      <c r="L1529">
        <f t="shared" si="176"/>
        <v>0</v>
      </c>
      <c r="M1529">
        <f t="shared" si="176"/>
        <v>0</v>
      </c>
      <c r="N1529">
        <f t="shared" si="176"/>
        <v>2</v>
      </c>
      <c r="O1529">
        <f t="shared" si="176"/>
        <v>0</v>
      </c>
      <c r="P1529" s="3">
        <f t="shared" si="171"/>
        <v>1</v>
      </c>
      <c r="Q1529" s="4" t="str">
        <f t="array" ref="Q1529">_xlfn.IFS(H1529&lt;&gt;"",H1529,Raw!C1529="Unusable","Unusable",P1529&gt;1,"Conflicted",P1529=1,INDEX($J$1:$O$1,MATCH(TRUE,$J1529:$O1529&gt;0,0)),TRUE,$I$1)</f>
        <v>Mites</v>
      </c>
    </row>
    <row r="1530" spans="1:17" x14ac:dyDescent="0.3">
      <c r="A1530" t="str">
        <f>Raw!A1530</f>
        <v>IMG20250802112234</v>
      </c>
      <c r="B1530" t="str">
        <f>Raw!B1530</f>
        <v>Mites</v>
      </c>
      <c r="C1530" t="str">
        <f>class_updates_1!B1531</f>
        <v>Unlabeled</v>
      </c>
      <c r="D1530" t="str">
        <f>class_updates_2!B1531</f>
        <v>Unlabeled</v>
      </c>
      <c r="E1530" t="str">
        <f>class_updates_3!B1531</f>
        <v>Mites</v>
      </c>
      <c r="I1530" s="3">
        <f t="shared" si="176"/>
        <v>2</v>
      </c>
      <c r="J1530" s="3">
        <f t="shared" si="176"/>
        <v>0</v>
      </c>
      <c r="K1530">
        <f t="shared" si="176"/>
        <v>0</v>
      </c>
      <c r="L1530">
        <f t="shared" si="176"/>
        <v>0</v>
      </c>
      <c r="M1530">
        <f t="shared" si="176"/>
        <v>0</v>
      </c>
      <c r="N1530">
        <f t="shared" si="176"/>
        <v>2</v>
      </c>
      <c r="O1530">
        <f t="shared" si="176"/>
        <v>0</v>
      </c>
      <c r="P1530" s="3">
        <f t="shared" si="171"/>
        <v>1</v>
      </c>
      <c r="Q1530" s="4" t="str">
        <f t="array" ref="Q1530">_xlfn.IFS(H1530&lt;&gt;"",H1530,Raw!C1530="Unusable","Unusable",P1530&gt;1,"Conflicted",P1530=1,INDEX($J$1:$O$1,MATCH(TRUE,$J1530:$O1530&gt;0,0)),TRUE,$I$1)</f>
        <v>Mites</v>
      </c>
    </row>
    <row r="1531" spans="1:17" x14ac:dyDescent="0.3">
      <c r="A1531" t="str">
        <f>Raw!A1531</f>
        <v>IMG20250802112257</v>
      </c>
      <c r="B1531" t="str">
        <f>Raw!B1531</f>
        <v>Unlabeled</v>
      </c>
      <c r="C1531" t="str">
        <f>class_updates_1!B1532</f>
        <v>Unlabeled</v>
      </c>
      <c r="D1531" t="str">
        <f>class_updates_2!B1532</f>
        <v>Unlabeled</v>
      </c>
      <c r="E1531" t="str">
        <f>class_updates_3!B1532</f>
        <v>Unlabeled</v>
      </c>
      <c r="I1531" s="3">
        <f t="shared" si="176"/>
        <v>4</v>
      </c>
      <c r="J1531" s="3">
        <f t="shared" si="176"/>
        <v>0</v>
      </c>
      <c r="K1531">
        <f t="shared" si="176"/>
        <v>0</v>
      </c>
      <c r="L1531">
        <f t="shared" si="176"/>
        <v>0</v>
      </c>
      <c r="M1531">
        <f t="shared" si="176"/>
        <v>0</v>
      </c>
      <c r="N1531">
        <f t="shared" si="176"/>
        <v>0</v>
      </c>
      <c r="O1531">
        <f t="shared" si="176"/>
        <v>0</v>
      </c>
      <c r="P1531" s="3">
        <f t="shared" si="171"/>
        <v>0</v>
      </c>
      <c r="Q1531" s="4" t="str">
        <f t="array" ref="Q1531">_xlfn.IFS(H1531&lt;&gt;"",H1531,Raw!C1531="Unusable","Unusable",P1531&gt;1,"Conflicted",P1531=1,INDEX($J$1:$O$1,MATCH(TRUE,$J1531:$O1531&gt;0,0)),TRUE,$I$1)</f>
        <v>Unlabeled</v>
      </c>
    </row>
    <row r="1532" spans="1:17" x14ac:dyDescent="0.3">
      <c r="A1532" t="str">
        <f>Raw!A1532</f>
        <v>IMG20250802112324</v>
      </c>
      <c r="B1532" t="str">
        <f>Raw!B1532</f>
        <v>Unlabeled</v>
      </c>
      <c r="C1532" t="str">
        <f>class_updates_1!B1533</f>
        <v>Unlabeled</v>
      </c>
      <c r="D1532" t="str">
        <f>class_updates_2!B1533</f>
        <v>Unlabeled</v>
      </c>
      <c r="E1532" t="str">
        <f>class_updates_3!B1533</f>
        <v>Unlabeled</v>
      </c>
      <c r="I1532" s="3">
        <f t="shared" ref="I1532:O1541" si="177">COUNTIF($B1532:$G1532,I$1)</f>
        <v>4</v>
      </c>
      <c r="J1532" s="3">
        <f t="shared" si="177"/>
        <v>0</v>
      </c>
      <c r="K1532">
        <f t="shared" si="177"/>
        <v>0</v>
      </c>
      <c r="L1532">
        <f t="shared" si="177"/>
        <v>0</v>
      </c>
      <c r="M1532">
        <f t="shared" si="177"/>
        <v>0</v>
      </c>
      <c r="N1532">
        <f t="shared" si="177"/>
        <v>0</v>
      </c>
      <c r="O1532">
        <f t="shared" si="177"/>
        <v>0</v>
      </c>
      <c r="P1532" s="3">
        <f t="shared" si="171"/>
        <v>0</v>
      </c>
      <c r="Q1532" s="4" t="str">
        <f t="array" ref="Q1532">_xlfn.IFS(H1532&lt;&gt;"",H1532,Raw!C1532="Unusable","Unusable",P1532&gt;1,"Conflicted",P1532=1,INDEX($J$1:$O$1,MATCH(TRUE,$J1532:$O1532&gt;0,0)),TRUE,$I$1)</f>
        <v>Unlabeled</v>
      </c>
    </row>
    <row r="1533" spans="1:17" x14ac:dyDescent="0.3">
      <c r="A1533" t="str">
        <f>Raw!A1533</f>
        <v>IMG20250802112352</v>
      </c>
      <c r="B1533" t="str">
        <f>Raw!B1533</f>
        <v>Unlabeled</v>
      </c>
      <c r="C1533" t="str">
        <f>class_updates_1!B1534</f>
        <v>Unlabeled</v>
      </c>
      <c r="D1533" t="str">
        <f>class_updates_2!B1534</f>
        <v>Unlabeled</v>
      </c>
      <c r="E1533" t="str">
        <f>class_updates_3!B1534</f>
        <v>Unlabeled</v>
      </c>
      <c r="I1533" s="3">
        <f t="shared" si="177"/>
        <v>4</v>
      </c>
      <c r="J1533" s="3">
        <f t="shared" si="177"/>
        <v>0</v>
      </c>
      <c r="K1533">
        <f t="shared" si="177"/>
        <v>0</v>
      </c>
      <c r="L1533">
        <f t="shared" si="177"/>
        <v>0</v>
      </c>
      <c r="M1533">
        <f t="shared" si="177"/>
        <v>0</v>
      </c>
      <c r="N1533">
        <f t="shared" si="177"/>
        <v>0</v>
      </c>
      <c r="O1533">
        <f t="shared" si="177"/>
        <v>0</v>
      </c>
      <c r="P1533" s="3">
        <f t="shared" si="171"/>
        <v>0</v>
      </c>
      <c r="Q1533" s="4" t="str">
        <f t="array" ref="Q1533">_xlfn.IFS(H1533&lt;&gt;"",H1533,Raw!C1533="Unusable","Unusable",P1533&gt;1,"Conflicted",P1533=1,INDEX($J$1:$O$1,MATCH(TRUE,$J1533:$O1533&gt;0,0)),TRUE,$I$1)</f>
        <v>Unlabeled</v>
      </c>
    </row>
    <row r="1534" spans="1:17" x14ac:dyDescent="0.3">
      <c r="A1534" t="str">
        <f>Raw!A1534</f>
        <v>IMG20250802112410</v>
      </c>
      <c r="B1534" t="str">
        <f>Raw!B1534</f>
        <v>Unlabeled</v>
      </c>
      <c r="C1534" t="str">
        <f>class_updates_1!B1535</f>
        <v>Unlabeled</v>
      </c>
      <c r="D1534" t="str">
        <f>class_updates_2!B1535</f>
        <v>Unlabeled</v>
      </c>
      <c r="E1534" t="str">
        <f>class_updates_3!B1535</f>
        <v>Unlabeled</v>
      </c>
      <c r="I1534" s="3">
        <f t="shared" si="177"/>
        <v>4</v>
      </c>
      <c r="J1534" s="3">
        <f t="shared" si="177"/>
        <v>0</v>
      </c>
      <c r="K1534">
        <f t="shared" si="177"/>
        <v>0</v>
      </c>
      <c r="L1534">
        <f t="shared" si="177"/>
        <v>0</v>
      </c>
      <c r="M1534">
        <f t="shared" si="177"/>
        <v>0</v>
      </c>
      <c r="N1534">
        <f t="shared" si="177"/>
        <v>0</v>
      </c>
      <c r="O1534">
        <f t="shared" si="177"/>
        <v>0</v>
      </c>
      <c r="P1534" s="3">
        <f t="shared" si="171"/>
        <v>0</v>
      </c>
      <c r="Q1534" s="4" t="str">
        <f t="array" ref="Q1534">_xlfn.IFS(H1534&lt;&gt;"",H1534,Raw!C1534="Unusable","Unusable",P1534&gt;1,"Conflicted",P1534=1,INDEX($J$1:$O$1,MATCH(TRUE,$J1534:$O1534&gt;0,0)),TRUE,$I$1)</f>
        <v>Unlabeled</v>
      </c>
    </row>
    <row r="1535" spans="1:17" x14ac:dyDescent="0.3">
      <c r="A1535" t="str">
        <f>Raw!A1535</f>
        <v>IMG20250802112428</v>
      </c>
      <c r="B1535" t="str">
        <f>Raw!B1535</f>
        <v>Unlabeled</v>
      </c>
      <c r="C1535" t="str">
        <f>class_updates_1!B1536</f>
        <v>Unlabeled</v>
      </c>
      <c r="D1535" t="str">
        <f>class_updates_2!B1536</f>
        <v>Unlabeled</v>
      </c>
      <c r="E1535" t="str">
        <f>class_updates_3!B1536</f>
        <v>Unlabeled</v>
      </c>
      <c r="I1535" s="3">
        <f t="shared" si="177"/>
        <v>4</v>
      </c>
      <c r="J1535" s="3">
        <f t="shared" si="177"/>
        <v>0</v>
      </c>
      <c r="K1535">
        <f t="shared" si="177"/>
        <v>0</v>
      </c>
      <c r="L1535">
        <f t="shared" si="177"/>
        <v>0</v>
      </c>
      <c r="M1535">
        <f t="shared" si="177"/>
        <v>0</v>
      </c>
      <c r="N1535">
        <f t="shared" si="177"/>
        <v>0</v>
      </c>
      <c r="O1535">
        <f t="shared" si="177"/>
        <v>0</v>
      </c>
      <c r="P1535" s="3">
        <f t="shared" si="171"/>
        <v>0</v>
      </c>
      <c r="Q1535" s="4" t="str">
        <f t="array" ref="Q1535">_xlfn.IFS(H1535&lt;&gt;"",H1535,Raw!C1535="Unusable","Unusable",P1535&gt;1,"Conflicted",P1535=1,INDEX($J$1:$O$1,MATCH(TRUE,$J1535:$O1535&gt;0,0)),TRUE,$I$1)</f>
        <v>Unlabeled</v>
      </c>
    </row>
    <row r="1536" spans="1:17" x14ac:dyDescent="0.3">
      <c r="A1536" t="str">
        <f>Raw!A1536</f>
        <v>IMG20250802112449</v>
      </c>
      <c r="B1536" t="str">
        <f>Raw!B1536</f>
        <v>Unlabeled</v>
      </c>
      <c r="C1536" t="str">
        <f>class_updates_1!B1537</f>
        <v>Unlabeled</v>
      </c>
      <c r="D1536" t="str">
        <f>class_updates_2!B1537</f>
        <v>Unlabeled</v>
      </c>
      <c r="E1536" t="str">
        <f>class_updates_3!B1537</f>
        <v>Unlabeled</v>
      </c>
      <c r="I1536" s="3">
        <f t="shared" si="177"/>
        <v>4</v>
      </c>
      <c r="J1536" s="3">
        <f t="shared" si="177"/>
        <v>0</v>
      </c>
      <c r="K1536">
        <f t="shared" si="177"/>
        <v>0</v>
      </c>
      <c r="L1536">
        <f t="shared" si="177"/>
        <v>0</v>
      </c>
      <c r="M1536">
        <f t="shared" si="177"/>
        <v>0</v>
      </c>
      <c r="N1536">
        <f t="shared" si="177"/>
        <v>0</v>
      </c>
      <c r="O1536">
        <f t="shared" si="177"/>
        <v>0</v>
      </c>
      <c r="P1536" s="3">
        <f t="shared" si="171"/>
        <v>0</v>
      </c>
      <c r="Q1536" s="4" t="str">
        <f t="array" ref="Q1536">_xlfn.IFS(H1536&lt;&gt;"",H1536,Raw!C1536="Unusable","Unusable",P1536&gt;1,"Conflicted",P1536=1,INDEX($J$1:$O$1,MATCH(TRUE,$J1536:$O1536&gt;0,0)),TRUE,$I$1)</f>
        <v>Unlabeled</v>
      </c>
    </row>
    <row r="1537" spans="1:17" x14ac:dyDescent="0.3">
      <c r="A1537" t="str">
        <f>Raw!A1537</f>
        <v>IMG20250802112455</v>
      </c>
      <c r="B1537" t="str">
        <f>Raw!B1537</f>
        <v>Unlabeled</v>
      </c>
      <c r="C1537" t="str">
        <f>class_updates_1!B1538</f>
        <v>Unlabeled</v>
      </c>
      <c r="D1537" t="str">
        <f>class_updates_2!B1538</f>
        <v>Unlabeled</v>
      </c>
      <c r="E1537" t="str">
        <f>class_updates_3!B1538</f>
        <v>Unlabeled</v>
      </c>
      <c r="I1537" s="3">
        <f t="shared" si="177"/>
        <v>4</v>
      </c>
      <c r="J1537" s="3">
        <f t="shared" si="177"/>
        <v>0</v>
      </c>
      <c r="K1537">
        <f t="shared" si="177"/>
        <v>0</v>
      </c>
      <c r="L1537">
        <f t="shared" si="177"/>
        <v>0</v>
      </c>
      <c r="M1537">
        <f t="shared" si="177"/>
        <v>0</v>
      </c>
      <c r="N1537">
        <f t="shared" si="177"/>
        <v>0</v>
      </c>
      <c r="O1537">
        <f t="shared" si="177"/>
        <v>0</v>
      </c>
      <c r="P1537" s="3">
        <f t="shared" si="171"/>
        <v>0</v>
      </c>
      <c r="Q1537" s="4" t="str">
        <f t="array" ref="Q1537">_xlfn.IFS(H1537&lt;&gt;"",H1537,Raw!C1537="Unusable","Unusable",P1537&gt;1,"Conflicted",P1537=1,INDEX($J$1:$O$1,MATCH(TRUE,$J1537:$O1537&gt;0,0)),TRUE,$I$1)</f>
        <v>Unlabeled</v>
      </c>
    </row>
    <row r="1538" spans="1:17" x14ac:dyDescent="0.3">
      <c r="A1538" t="str">
        <f>Raw!A1538</f>
        <v>IMG20250802112505</v>
      </c>
      <c r="B1538" t="str">
        <f>Raw!B1538</f>
        <v>Unlabeled</v>
      </c>
      <c r="C1538" t="str">
        <f>class_updates_1!B1539</f>
        <v>Unlabeled</v>
      </c>
      <c r="D1538" t="str">
        <f>class_updates_2!B1539</f>
        <v>Unlabeled</v>
      </c>
      <c r="E1538" t="str">
        <f>class_updates_3!B1539</f>
        <v>Unlabeled</v>
      </c>
      <c r="I1538" s="3">
        <f t="shared" si="177"/>
        <v>4</v>
      </c>
      <c r="J1538" s="3">
        <f t="shared" si="177"/>
        <v>0</v>
      </c>
      <c r="K1538">
        <f t="shared" si="177"/>
        <v>0</v>
      </c>
      <c r="L1538">
        <f t="shared" si="177"/>
        <v>0</v>
      </c>
      <c r="M1538">
        <f t="shared" si="177"/>
        <v>0</v>
      </c>
      <c r="N1538">
        <f t="shared" si="177"/>
        <v>0</v>
      </c>
      <c r="O1538">
        <f t="shared" si="177"/>
        <v>0</v>
      </c>
      <c r="P1538" s="3">
        <f t="shared" ref="P1538:P1601" si="178">COUNTIF(J1538:O1538,"&gt;0")</f>
        <v>0</v>
      </c>
      <c r="Q1538" s="4" t="str">
        <f t="array" ref="Q1538">_xlfn.IFS(H1538&lt;&gt;"",H1538,Raw!C1538="Unusable","Unusable",P1538&gt;1,"Conflicted",P1538=1,INDEX($J$1:$O$1,MATCH(TRUE,$J1538:$O1538&gt;0,0)),TRUE,$I$1)</f>
        <v>Unlabeled</v>
      </c>
    </row>
    <row r="1539" spans="1:17" x14ac:dyDescent="0.3">
      <c r="A1539" t="str">
        <f>Raw!A1539</f>
        <v>IMG20250802112523</v>
      </c>
      <c r="B1539" t="str">
        <f>Raw!B1539</f>
        <v>Unlabeled</v>
      </c>
      <c r="C1539" t="str">
        <f>class_updates_1!B1540</f>
        <v>Unlabeled</v>
      </c>
      <c r="D1539" t="str">
        <f>class_updates_2!B1540</f>
        <v>Unlabeled</v>
      </c>
      <c r="E1539" t="str">
        <f>class_updates_3!B1540</f>
        <v>Unlabeled</v>
      </c>
      <c r="I1539" s="3">
        <f t="shared" si="177"/>
        <v>4</v>
      </c>
      <c r="J1539" s="3">
        <f t="shared" si="177"/>
        <v>0</v>
      </c>
      <c r="K1539">
        <f t="shared" si="177"/>
        <v>0</v>
      </c>
      <c r="L1539">
        <f t="shared" si="177"/>
        <v>0</v>
      </c>
      <c r="M1539">
        <f t="shared" si="177"/>
        <v>0</v>
      </c>
      <c r="N1539">
        <f t="shared" si="177"/>
        <v>0</v>
      </c>
      <c r="O1539">
        <f t="shared" si="177"/>
        <v>0</v>
      </c>
      <c r="P1539" s="3">
        <f t="shared" si="178"/>
        <v>0</v>
      </c>
      <c r="Q1539" s="4" t="str">
        <f t="array" ref="Q1539">_xlfn.IFS(H1539&lt;&gt;"",H1539,Raw!C1539="Unusable","Unusable",P1539&gt;1,"Conflicted",P1539=1,INDEX($J$1:$O$1,MATCH(TRUE,$J1539:$O1539&gt;0,0)),TRUE,$I$1)</f>
        <v>Unlabeled</v>
      </c>
    </row>
    <row r="1540" spans="1:17" x14ac:dyDescent="0.3">
      <c r="A1540" t="str">
        <f>Raw!A1540</f>
        <v>IMG20250802112538</v>
      </c>
      <c r="B1540" t="str">
        <f>Raw!B1540</f>
        <v>Unlabeled</v>
      </c>
      <c r="C1540" t="str">
        <f>class_updates_1!B1541</f>
        <v>Unlabeled</v>
      </c>
      <c r="D1540" t="str">
        <f>class_updates_2!B1541</f>
        <v>Unlabeled</v>
      </c>
      <c r="E1540" t="str">
        <f>class_updates_3!B1541</f>
        <v>Unlabeled</v>
      </c>
      <c r="I1540" s="3">
        <f t="shared" si="177"/>
        <v>4</v>
      </c>
      <c r="J1540" s="3">
        <f t="shared" si="177"/>
        <v>0</v>
      </c>
      <c r="K1540">
        <f t="shared" si="177"/>
        <v>0</v>
      </c>
      <c r="L1540">
        <f t="shared" si="177"/>
        <v>0</v>
      </c>
      <c r="M1540">
        <f t="shared" si="177"/>
        <v>0</v>
      </c>
      <c r="N1540">
        <f t="shared" si="177"/>
        <v>0</v>
      </c>
      <c r="O1540">
        <f t="shared" si="177"/>
        <v>0</v>
      </c>
      <c r="P1540" s="3">
        <f t="shared" si="178"/>
        <v>0</v>
      </c>
      <c r="Q1540" s="4" t="str">
        <f t="array" ref="Q1540">_xlfn.IFS(H1540&lt;&gt;"",H1540,Raw!C1540="Unusable","Unusable",P1540&gt;1,"Conflicted",P1540=1,INDEX($J$1:$O$1,MATCH(TRUE,$J1540:$O1540&gt;0,0)),TRUE,$I$1)</f>
        <v>Unlabeled</v>
      </c>
    </row>
    <row r="1541" spans="1:17" x14ac:dyDescent="0.3">
      <c r="A1541" t="str">
        <f>Raw!A1541</f>
        <v>IMG20250802112553</v>
      </c>
      <c r="B1541" t="str">
        <f>Raw!B1541</f>
        <v>Unlabeled</v>
      </c>
      <c r="C1541" t="str">
        <f>class_updates_1!B1542</f>
        <v>Unlabeled</v>
      </c>
      <c r="D1541" t="str">
        <f>class_updates_2!B1542</f>
        <v>Unlabeled</v>
      </c>
      <c r="E1541" t="str">
        <f>class_updates_3!B1542</f>
        <v>Unlabeled</v>
      </c>
      <c r="I1541" s="3">
        <f t="shared" si="177"/>
        <v>4</v>
      </c>
      <c r="J1541" s="3">
        <f t="shared" si="177"/>
        <v>0</v>
      </c>
      <c r="K1541">
        <f t="shared" si="177"/>
        <v>0</v>
      </c>
      <c r="L1541">
        <f t="shared" si="177"/>
        <v>0</v>
      </c>
      <c r="M1541">
        <f t="shared" si="177"/>
        <v>0</v>
      </c>
      <c r="N1541">
        <f t="shared" si="177"/>
        <v>0</v>
      </c>
      <c r="O1541">
        <f t="shared" si="177"/>
        <v>0</v>
      </c>
      <c r="P1541" s="3">
        <f t="shared" si="178"/>
        <v>0</v>
      </c>
      <c r="Q1541" s="4" t="str">
        <f t="array" ref="Q1541">_xlfn.IFS(H1541&lt;&gt;"",H1541,Raw!C1541="Unusable","Unusable",P1541&gt;1,"Conflicted",P1541=1,INDEX($J$1:$O$1,MATCH(TRUE,$J1541:$O1541&gt;0,0)),TRUE,$I$1)</f>
        <v>Unlabeled</v>
      </c>
    </row>
    <row r="1542" spans="1:17" x14ac:dyDescent="0.3">
      <c r="A1542" t="str">
        <f>Raw!A1542</f>
        <v>IMG20250802112602</v>
      </c>
      <c r="B1542" t="str">
        <f>Raw!B1542</f>
        <v>Unlabeled</v>
      </c>
      <c r="C1542" t="str">
        <f>class_updates_1!B1543</f>
        <v>Unlabeled</v>
      </c>
      <c r="D1542" t="str">
        <f>class_updates_2!B1543</f>
        <v>Unlabeled</v>
      </c>
      <c r="E1542" t="str">
        <f>class_updates_3!B1543</f>
        <v>Unlabeled</v>
      </c>
      <c r="I1542" s="3">
        <f t="shared" ref="I1542:O1551" si="179">COUNTIF($B1542:$G1542,I$1)</f>
        <v>4</v>
      </c>
      <c r="J1542" s="3">
        <f t="shared" si="179"/>
        <v>0</v>
      </c>
      <c r="K1542">
        <f t="shared" si="179"/>
        <v>0</v>
      </c>
      <c r="L1542">
        <f t="shared" si="179"/>
        <v>0</v>
      </c>
      <c r="M1542">
        <f t="shared" si="179"/>
        <v>0</v>
      </c>
      <c r="N1542">
        <f t="shared" si="179"/>
        <v>0</v>
      </c>
      <c r="O1542">
        <f t="shared" si="179"/>
        <v>0</v>
      </c>
      <c r="P1542" s="3">
        <f t="shared" si="178"/>
        <v>0</v>
      </c>
      <c r="Q1542" s="4" t="str">
        <f t="array" ref="Q1542">_xlfn.IFS(H1542&lt;&gt;"",H1542,Raw!C1542="Unusable","Unusable",P1542&gt;1,"Conflicted",P1542=1,INDEX($J$1:$O$1,MATCH(TRUE,$J1542:$O1542&gt;0,0)),TRUE,$I$1)</f>
        <v>Unlabeled</v>
      </c>
    </row>
    <row r="1543" spans="1:17" x14ac:dyDescent="0.3">
      <c r="A1543" t="str">
        <f>Raw!A1543</f>
        <v>IMG20250802112631</v>
      </c>
      <c r="B1543" t="str">
        <f>Raw!B1543</f>
        <v>Unlabeled</v>
      </c>
      <c r="C1543" t="str">
        <f>class_updates_1!B1544</f>
        <v>Unlabeled</v>
      </c>
      <c r="D1543" t="str">
        <f>class_updates_2!B1544</f>
        <v>Unlabeled</v>
      </c>
      <c r="E1543" t="str">
        <f>class_updates_3!B1544</f>
        <v>Unlabeled</v>
      </c>
      <c r="I1543" s="3">
        <f t="shared" si="179"/>
        <v>4</v>
      </c>
      <c r="J1543" s="3">
        <f t="shared" si="179"/>
        <v>0</v>
      </c>
      <c r="K1543">
        <f t="shared" si="179"/>
        <v>0</v>
      </c>
      <c r="L1543">
        <f t="shared" si="179"/>
        <v>0</v>
      </c>
      <c r="M1543">
        <f t="shared" si="179"/>
        <v>0</v>
      </c>
      <c r="N1543">
        <f t="shared" si="179"/>
        <v>0</v>
      </c>
      <c r="O1543">
        <f t="shared" si="179"/>
        <v>0</v>
      </c>
      <c r="P1543" s="3">
        <f t="shared" si="178"/>
        <v>0</v>
      </c>
      <c r="Q1543" s="4" t="str">
        <f t="array" ref="Q1543">_xlfn.IFS(H1543&lt;&gt;"",H1543,Raw!C1543="Unusable","Unusable",P1543&gt;1,"Conflicted",P1543=1,INDEX($J$1:$O$1,MATCH(TRUE,$J1543:$O1543&gt;0,0)),TRUE,$I$1)</f>
        <v>Unlabeled</v>
      </c>
    </row>
    <row r="1544" spans="1:17" x14ac:dyDescent="0.3">
      <c r="A1544" t="str">
        <f>Raw!A1544</f>
        <v>IMG20250802112639</v>
      </c>
      <c r="B1544" t="str">
        <f>Raw!B1544</f>
        <v>Unlabeled</v>
      </c>
      <c r="C1544" t="str">
        <f>class_updates_1!B1545</f>
        <v>Unlabeled</v>
      </c>
      <c r="D1544" t="str">
        <f>class_updates_2!B1545</f>
        <v>Unlabeled</v>
      </c>
      <c r="E1544" t="str">
        <f>class_updates_3!B1545</f>
        <v>Unlabeled</v>
      </c>
      <c r="I1544" s="3">
        <f t="shared" si="179"/>
        <v>4</v>
      </c>
      <c r="J1544" s="3">
        <f t="shared" si="179"/>
        <v>0</v>
      </c>
      <c r="K1544">
        <f t="shared" si="179"/>
        <v>0</v>
      </c>
      <c r="L1544">
        <f t="shared" si="179"/>
        <v>0</v>
      </c>
      <c r="M1544">
        <f t="shared" si="179"/>
        <v>0</v>
      </c>
      <c r="N1544">
        <f t="shared" si="179"/>
        <v>0</v>
      </c>
      <c r="O1544">
        <f t="shared" si="179"/>
        <v>0</v>
      </c>
      <c r="P1544" s="3">
        <f t="shared" si="178"/>
        <v>0</v>
      </c>
      <c r="Q1544" s="4" t="str">
        <f t="array" ref="Q1544">_xlfn.IFS(H1544&lt;&gt;"",H1544,Raw!C1544="Unusable","Unusable",P1544&gt;1,"Conflicted",P1544=1,INDEX($J$1:$O$1,MATCH(TRUE,$J1544:$O1544&gt;0,0)),TRUE,$I$1)</f>
        <v>Unlabeled</v>
      </c>
    </row>
    <row r="1545" spans="1:17" x14ac:dyDescent="0.3">
      <c r="A1545" t="str">
        <f>Raw!A1545</f>
        <v>IMG20250802112648</v>
      </c>
      <c r="B1545" t="str">
        <f>Raw!B1545</f>
        <v>Unlabeled</v>
      </c>
      <c r="C1545" t="str">
        <f>class_updates_1!B1546</f>
        <v>Unlabeled</v>
      </c>
      <c r="D1545" t="str">
        <f>class_updates_2!B1546</f>
        <v>Unlabeled</v>
      </c>
      <c r="E1545" t="str">
        <f>class_updates_3!B1546</f>
        <v>Unlabeled</v>
      </c>
      <c r="I1545" s="3">
        <f t="shared" si="179"/>
        <v>4</v>
      </c>
      <c r="J1545" s="3">
        <f t="shared" si="179"/>
        <v>0</v>
      </c>
      <c r="K1545">
        <f t="shared" si="179"/>
        <v>0</v>
      </c>
      <c r="L1545">
        <f t="shared" si="179"/>
        <v>0</v>
      </c>
      <c r="M1545">
        <f t="shared" si="179"/>
        <v>0</v>
      </c>
      <c r="N1545">
        <f t="shared" si="179"/>
        <v>0</v>
      </c>
      <c r="O1545">
        <f t="shared" si="179"/>
        <v>0</v>
      </c>
      <c r="P1545" s="3">
        <f t="shared" si="178"/>
        <v>0</v>
      </c>
      <c r="Q1545" s="4" t="str">
        <f t="array" ref="Q1545">_xlfn.IFS(H1545&lt;&gt;"",H1545,Raw!C1545="Unusable","Unusable",P1545&gt;1,"Conflicted",P1545=1,INDEX($J$1:$O$1,MATCH(TRUE,$J1545:$O1545&gt;0,0)),TRUE,$I$1)</f>
        <v>Unlabeled</v>
      </c>
    </row>
    <row r="1546" spans="1:17" x14ac:dyDescent="0.3">
      <c r="A1546" t="str">
        <f>Raw!A1546</f>
        <v>IMG20250802112710</v>
      </c>
      <c r="B1546" t="str">
        <f>Raw!B1546</f>
        <v>Unlabeled</v>
      </c>
      <c r="C1546" t="str">
        <f>class_updates_1!B1547</f>
        <v>Unlabeled</v>
      </c>
      <c r="D1546" t="str">
        <f>class_updates_2!B1547</f>
        <v>Unlabeled</v>
      </c>
      <c r="E1546" t="str">
        <f>class_updates_3!B1547</f>
        <v>Unlabeled</v>
      </c>
      <c r="I1546" s="3">
        <f t="shared" si="179"/>
        <v>4</v>
      </c>
      <c r="J1546" s="3">
        <f t="shared" si="179"/>
        <v>0</v>
      </c>
      <c r="K1546">
        <f t="shared" si="179"/>
        <v>0</v>
      </c>
      <c r="L1546">
        <f t="shared" si="179"/>
        <v>0</v>
      </c>
      <c r="M1546">
        <f t="shared" si="179"/>
        <v>0</v>
      </c>
      <c r="N1546">
        <f t="shared" si="179"/>
        <v>0</v>
      </c>
      <c r="O1546">
        <f t="shared" si="179"/>
        <v>0</v>
      </c>
      <c r="P1546" s="3">
        <f t="shared" si="178"/>
        <v>0</v>
      </c>
      <c r="Q1546" s="4" t="str">
        <f t="array" ref="Q1546">_xlfn.IFS(H1546&lt;&gt;"",H1546,Raw!C1546="Unusable","Unusable",P1546&gt;1,"Conflicted",P1546=1,INDEX($J$1:$O$1,MATCH(TRUE,$J1546:$O1546&gt;0,0)),TRUE,$I$1)</f>
        <v>Unlabeled</v>
      </c>
    </row>
    <row r="1547" spans="1:17" x14ac:dyDescent="0.3">
      <c r="A1547" t="str">
        <f>Raw!A1547</f>
        <v>IMG20250802112715</v>
      </c>
      <c r="B1547" t="str">
        <f>Raw!B1547</f>
        <v>Unlabeled</v>
      </c>
      <c r="C1547" t="str">
        <f>class_updates_1!B1548</f>
        <v>Unlabeled</v>
      </c>
      <c r="D1547" t="str">
        <f>class_updates_2!B1548</f>
        <v>Unlabeled</v>
      </c>
      <c r="E1547" t="str">
        <f>class_updates_3!B1548</f>
        <v>Unlabeled</v>
      </c>
      <c r="I1547" s="3">
        <f t="shared" si="179"/>
        <v>4</v>
      </c>
      <c r="J1547" s="3">
        <f t="shared" si="179"/>
        <v>0</v>
      </c>
      <c r="K1547">
        <f t="shared" si="179"/>
        <v>0</v>
      </c>
      <c r="L1547">
        <f t="shared" si="179"/>
        <v>0</v>
      </c>
      <c r="M1547">
        <f t="shared" si="179"/>
        <v>0</v>
      </c>
      <c r="N1547">
        <f t="shared" si="179"/>
        <v>0</v>
      </c>
      <c r="O1547">
        <f t="shared" si="179"/>
        <v>0</v>
      </c>
      <c r="P1547" s="3">
        <f t="shared" si="178"/>
        <v>0</v>
      </c>
      <c r="Q1547" s="4" t="str">
        <f t="array" ref="Q1547">_xlfn.IFS(H1547&lt;&gt;"",H1547,Raw!C1547="Unusable","Unusable",P1547&gt;1,"Conflicted",P1547=1,INDEX($J$1:$O$1,MATCH(TRUE,$J1547:$O1547&gt;0,0)),TRUE,$I$1)</f>
        <v>Unlabeled</v>
      </c>
    </row>
    <row r="1548" spans="1:17" x14ac:dyDescent="0.3">
      <c r="A1548" t="str">
        <f>Raw!A1548</f>
        <v>IMG20250802112731</v>
      </c>
      <c r="B1548" t="str">
        <f>Raw!B1548</f>
        <v>Unlabeled</v>
      </c>
      <c r="C1548" t="str">
        <f>class_updates_1!B1549</f>
        <v>Unlabeled</v>
      </c>
      <c r="D1548" t="str">
        <f>class_updates_2!B1549</f>
        <v>Unlabeled</v>
      </c>
      <c r="E1548" t="str">
        <f>class_updates_3!B1549</f>
        <v>Unlabeled</v>
      </c>
      <c r="I1548" s="3">
        <f t="shared" si="179"/>
        <v>4</v>
      </c>
      <c r="J1548" s="3">
        <f t="shared" si="179"/>
        <v>0</v>
      </c>
      <c r="K1548">
        <f t="shared" si="179"/>
        <v>0</v>
      </c>
      <c r="L1548">
        <f t="shared" si="179"/>
        <v>0</v>
      </c>
      <c r="M1548">
        <f t="shared" si="179"/>
        <v>0</v>
      </c>
      <c r="N1548">
        <f t="shared" si="179"/>
        <v>0</v>
      </c>
      <c r="O1548">
        <f t="shared" si="179"/>
        <v>0</v>
      </c>
      <c r="P1548" s="3">
        <f t="shared" si="178"/>
        <v>0</v>
      </c>
      <c r="Q1548" s="4" t="str">
        <f t="array" ref="Q1548">_xlfn.IFS(H1548&lt;&gt;"",H1548,Raw!C1548="Unusable","Unusable",P1548&gt;1,"Conflicted",P1548=1,INDEX($J$1:$O$1,MATCH(TRUE,$J1548:$O1548&gt;0,0)),TRUE,$I$1)</f>
        <v>Unlabeled</v>
      </c>
    </row>
    <row r="1549" spans="1:17" x14ac:dyDescent="0.3">
      <c r="A1549" t="str">
        <f>Raw!A1549</f>
        <v>IMG20250802112734</v>
      </c>
      <c r="B1549" t="str">
        <f>Raw!B1549</f>
        <v>Unlabeled</v>
      </c>
      <c r="C1549" t="str">
        <f>class_updates_1!B1550</f>
        <v>Unlabeled</v>
      </c>
      <c r="D1549" t="str">
        <f>class_updates_2!B1550</f>
        <v>Unlabeled</v>
      </c>
      <c r="E1549" t="str">
        <f>class_updates_3!B1550</f>
        <v>Unlabeled</v>
      </c>
      <c r="I1549" s="3">
        <f t="shared" si="179"/>
        <v>4</v>
      </c>
      <c r="J1549" s="3">
        <f t="shared" si="179"/>
        <v>0</v>
      </c>
      <c r="K1549">
        <f t="shared" si="179"/>
        <v>0</v>
      </c>
      <c r="L1549">
        <f t="shared" si="179"/>
        <v>0</v>
      </c>
      <c r="M1549">
        <f t="shared" si="179"/>
        <v>0</v>
      </c>
      <c r="N1549">
        <f t="shared" si="179"/>
        <v>0</v>
      </c>
      <c r="O1549">
        <f t="shared" si="179"/>
        <v>0</v>
      </c>
      <c r="P1549" s="3">
        <f t="shared" si="178"/>
        <v>0</v>
      </c>
      <c r="Q1549" s="4" t="str">
        <f t="array" ref="Q1549">_xlfn.IFS(H1549&lt;&gt;"",H1549,Raw!C1549="Unusable","Unusable",P1549&gt;1,"Conflicted",P1549=1,INDEX($J$1:$O$1,MATCH(TRUE,$J1549:$O1549&gt;0,0)),TRUE,$I$1)</f>
        <v>Unlabeled</v>
      </c>
    </row>
    <row r="1550" spans="1:17" x14ac:dyDescent="0.3">
      <c r="A1550" t="str">
        <f>Raw!A1550</f>
        <v>IMG20250802112806</v>
      </c>
      <c r="B1550" t="str">
        <f>Raw!B1550</f>
        <v>Unlabeled</v>
      </c>
      <c r="C1550" t="str">
        <f>class_updates_1!B1551</f>
        <v>Unlabeled</v>
      </c>
      <c r="D1550" t="str">
        <f>class_updates_2!B1551</f>
        <v>Unlabeled</v>
      </c>
      <c r="E1550" t="str">
        <f>class_updates_3!B1551</f>
        <v>Unlabeled</v>
      </c>
      <c r="I1550" s="3">
        <f t="shared" si="179"/>
        <v>4</v>
      </c>
      <c r="J1550" s="3">
        <f t="shared" si="179"/>
        <v>0</v>
      </c>
      <c r="K1550">
        <f t="shared" si="179"/>
        <v>0</v>
      </c>
      <c r="L1550">
        <f t="shared" si="179"/>
        <v>0</v>
      </c>
      <c r="M1550">
        <f t="shared" si="179"/>
        <v>0</v>
      </c>
      <c r="N1550">
        <f t="shared" si="179"/>
        <v>0</v>
      </c>
      <c r="O1550">
        <f t="shared" si="179"/>
        <v>0</v>
      </c>
      <c r="P1550" s="3">
        <f t="shared" si="178"/>
        <v>0</v>
      </c>
      <c r="Q1550" s="4" t="str">
        <f t="array" ref="Q1550">_xlfn.IFS(H1550&lt;&gt;"",H1550,Raw!C1550="Unusable","Unusable",P1550&gt;1,"Conflicted",P1550=1,INDEX($J$1:$O$1,MATCH(TRUE,$J1550:$O1550&gt;0,0)),TRUE,$I$1)</f>
        <v>Unlabeled</v>
      </c>
    </row>
    <row r="1551" spans="1:17" x14ac:dyDescent="0.3">
      <c r="A1551" t="str">
        <f>Raw!A1551</f>
        <v>IMG20250802112811</v>
      </c>
      <c r="B1551" t="str">
        <f>Raw!B1551</f>
        <v>Unlabeled</v>
      </c>
      <c r="C1551" t="str">
        <f>class_updates_1!B1552</f>
        <v>Unlabeled</v>
      </c>
      <c r="D1551" t="str">
        <f>class_updates_2!B1552</f>
        <v>Unlabeled</v>
      </c>
      <c r="E1551" t="str">
        <f>class_updates_3!B1552</f>
        <v>Unlabeled</v>
      </c>
      <c r="I1551" s="3">
        <f t="shared" si="179"/>
        <v>4</v>
      </c>
      <c r="J1551" s="3">
        <f t="shared" si="179"/>
        <v>0</v>
      </c>
      <c r="K1551">
        <f t="shared" si="179"/>
        <v>0</v>
      </c>
      <c r="L1551">
        <f t="shared" si="179"/>
        <v>0</v>
      </c>
      <c r="M1551">
        <f t="shared" si="179"/>
        <v>0</v>
      </c>
      <c r="N1551">
        <f t="shared" si="179"/>
        <v>0</v>
      </c>
      <c r="O1551">
        <f t="shared" si="179"/>
        <v>0</v>
      </c>
      <c r="P1551" s="3">
        <f t="shared" si="178"/>
        <v>0</v>
      </c>
      <c r="Q1551" s="4" t="str">
        <f t="array" ref="Q1551">_xlfn.IFS(H1551&lt;&gt;"",H1551,Raw!C1551="Unusable","Unusable",P1551&gt;1,"Conflicted",P1551=1,INDEX($J$1:$O$1,MATCH(TRUE,$J1551:$O1551&gt;0,0)),TRUE,$I$1)</f>
        <v>Unlabeled</v>
      </c>
    </row>
    <row r="1552" spans="1:17" x14ac:dyDescent="0.3">
      <c r="A1552" t="str">
        <f>Raw!A1552</f>
        <v>IMG20250802112815</v>
      </c>
      <c r="B1552" t="str">
        <f>Raw!B1552</f>
        <v>Unlabeled</v>
      </c>
      <c r="C1552" t="str">
        <f>class_updates_1!B1553</f>
        <v>Unlabeled</v>
      </c>
      <c r="D1552" t="str">
        <f>class_updates_2!B1553</f>
        <v>Unlabeled</v>
      </c>
      <c r="E1552" t="str">
        <f>class_updates_3!B1553</f>
        <v>Unlabeled</v>
      </c>
      <c r="I1552" s="3">
        <f t="shared" ref="I1552:O1558" si="180">COUNTIF($B1552:$G1552,I$1)</f>
        <v>4</v>
      </c>
      <c r="J1552" s="3">
        <f t="shared" si="180"/>
        <v>0</v>
      </c>
      <c r="K1552">
        <f t="shared" si="180"/>
        <v>0</v>
      </c>
      <c r="L1552">
        <f t="shared" si="180"/>
        <v>0</v>
      </c>
      <c r="M1552">
        <f t="shared" si="180"/>
        <v>0</v>
      </c>
      <c r="N1552">
        <f t="shared" si="180"/>
        <v>0</v>
      </c>
      <c r="O1552">
        <f t="shared" si="180"/>
        <v>0</v>
      </c>
      <c r="P1552" s="3">
        <f t="shared" si="178"/>
        <v>0</v>
      </c>
      <c r="Q1552" s="4" t="str">
        <f t="array" ref="Q1552">_xlfn.IFS(H1552&lt;&gt;"",H1552,Raw!C1552="Unusable","Unusable",P1552&gt;1,"Conflicted",P1552=1,INDEX($J$1:$O$1,MATCH(TRUE,$J1552:$O1552&gt;0,0)),TRUE,$I$1)</f>
        <v>Unlabeled</v>
      </c>
    </row>
    <row r="1553" spans="1:17" x14ac:dyDescent="0.3">
      <c r="A1553" t="str">
        <f>Raw!A1553</f>
        <v>IMG20250802112821</v>
      </c>
      <c r="B1553" t="str">
        <f>Raw!B1553</f>
        <v>Unlabeled</v>
      </c>
      <c r="C1553" t="str">
        <f>class_updates_1!B1554</f>
        <v>Unlabeled</v>
      </c>
      <c r="D1553" t="str">
        <f>class_updates_2!B1554</f>
        <v>Unlabeled</v>
      </c>
      <c r="E1553" t="str">
        <f>class_updates_3!B1554</f>
        <v>Unlabeled</v>
      </c>
      <c r="I1553" s="3">
        <f t="shared" si="180"/>
        <v>4</v>
      </c>
      <c r="J1553" s="3">
        <f t="shared" si="180"/>
        <v>0</v>
      </c>
      <c r="K1553">
        <f t="shared" si="180"/>
        <v>0</v>
      </c>
      <c r="L1553">
        <f t="shared" si="180"/>
        <v>0</v>
      </c>
      <c r="M1553">
        <f t="shared" si="180"/>
        <v>0</v>
      </c>
      <c r="N1553">
        <f t="shared" si="180"/>
        <v>0</v>
      </c>
      <c r="O1553">
        <f t="shared" si="180"/>
        <v>0</v>
      </c>
      <c r="P1553" s="3">
        <f t="shared" si="178"/>
        <v>0</v>
      </c>
      <c r="Q1553" s="4" t="str">
        <f t="array" ref="Q1553">_xlfn.IFS(H1553&lt;&gt;"",H1553,Raw!C1553="Unusable","Unusable",P1553&gt;1,"Conflicted",P1553=1,INDEX($J$1:$O$1,MATCH(TRUE,$J1553:$O1553&gt;0,0)),TRUE,$I$1)</f>
        <v>Unlabeled</v>
      </c>
    </row>
    <row r="1554" spans="1:17" x14ac:dyDescent="0.3">
      <c r="A1554" t="str">
        <f>Raw!A1554</f>
        <v>IMG20250802112830</v>
      </c>
      <c r="B1554" t="str">
        <f>Raw!B1554</f>
        <v>Unlabeled</v>
      </c>
      <c r="C1554" t="str">
        <f>class_updates_1!B1555</f>
        <v>Unlabeled</v>
      </c>
      <c r="D1554" t="str">
        <f>class_updates_2!B1555</f>
        <v>Unlabeled</v>
      </c>
      <c r="E1554" t="str">
        <f>class_updates_3!B1555</f>
        <v>Unlabeled</v>
      </c>
      <c r="I1554" s="3">
        <f t="shared" si="180"/>
        <v>4</v>
      </c>
      <c r="J1554" s="3">
        <f t="shared" si="180"/>
        <v>0</v>
      </c>
      <c r="K1554">
        <f t="shared" si="180"/>
        <v>0</v>
      </c>
      <c r="L1554">
        <f t="shared" si="180"/>
        <v>0</v>
      </c>
      <c r="M1554">
        <f t="shared" si="180"/>
        <v>0</v>
      </c>
      <c r="N1554">
        <f t="shared" si="180"/>
        <v>0</v>
      </c>
      <c r="O1554">
        <f t="shared" si="180"/>
        <v>0</v>
      </c>
      <c r="P1554" s="3">
        <f t="shared" si="178"/>
        <v>0</v>
      </c>
      <c r="Q1554" s="4" t="str">
        <f t="array" ref="Q1554">_xlfn.IFS(H1554&lt;&gt;"",H1554,Raw!C1554="Unusable","Unusable",P1554&gt;1,"Conflicted",P1554=1,INDEX($J$1:$O$1,MATCH(TRUE,$J1554:$O1554&gt;0,0)),TRUE,$I$1)</f>
        <v>Unlabeled</v>
      </c>
    </row>
    <row r="1555" spans="1:17" x14ac:dyDescent="0.3">
      <c r="A1555" t="str">
        <f>Raw!A1555</f>
        <v>IMG20250802112841</v>
      </c>
      <c r="B1555" t="str">
        <f>Raw!B1555</f>
        <v>Unlabeled</v>
      </c>
      <c r="C1555" t="str">
        <f>class_updates_1!B1556</f>
        <v>Unlabeled</v>
      </c>
      <c r="D1555" t="str">
        <f>class_updates_2!B1556</f>
        <v>Unlabeled</v>
      </c>
      <c r="E1555" t="str">
        <f>class_updates_3!B1556</f>
        <v>Unlabeled</v>
      </c>
      <c r="I1555" s="3">
        <f t="shared" si="180"/>
        <v>4</v>
      </c>
      <c r="J1555" s="3">
        <f t="shared" si="180"/>
        <v>0</v>
      </c>
      <c r="K1555">
        <f t="shared" si="180"/>
        <v>0</v>
      </c>
      <c r="L1555">
        <f t="shared" si="180"/>
        <v>0</v>
      </c>
      <c r="M1555">
        <f t="shared" si="180"/>
        <v>0</v>
      </c>
      <c r="N1555">
        <f t="shared" si="180"/>
        <v>0</v>
      </c>
      <c r="O1555">
        <f t="shared" si="180"/>
        <v>0</v>
      </c>
      <c r="P1555" s="3">
        <f t="shared" si="178"/>
        <v>0</v>
      </c>
      <c r="Q1555" s="4" t="str">
        <f t="array" ref="Q1555">_xlfn.IFS(H1555&lt;&gt;"",H1555,Raw!C1555="Unusable","Unusable",P1555&gt;1,"Conflicted",P1555=1,INDEX($J$1:$O$1,MATCH(TRUE,$J1555:$O1555&gt;0,0)),TRUE,$I$1)</f>
        <v>Unlabeled</v>
      </c>
    </row>
    <row r="1556" spans="1:17" x14ac:dyDescent="0.3">
      <c r="A1556" t="str">
        <f>Raw!A1556</f>
        <v>IMG20250802112901</v>
      </c>
      <c r="B1556" t="str">
        <f>Raw!B1556</f>
        <v>Unlabeled</v>
      </c>
      <c r="C1556" t="str">
        <f>class_updates_1!B1557</f>
        <v>Unlabeled</v>
      </c>
      <c r="D1556" t="str">
        <f>class_updates_2!B1557</f>
        <v>Unlabeled</v>
      </c>
      <c r="E1556" t="str">
        <f>class_updates_3!B1557</f>
        <v>Unlabeled</v>
      </c>
      <c r="I1556" s="3">
        <f t="shared" si="180"/>
        <v>4</v>
      </c>
      <c r="J1556" s="3">
        <f t="shared" si="180"/>
        <v>0</v>
      </c>
      <c r="K1556">
        <f t="shared" si="180"/>
        <v>0</v>
      </c>
      <c r="L1556">
        <f t="shared" si="180"/>
        <v>0</v>
      </c>
      <c r="M1556">
        <f t="shared" si="180"/>
        <v>0</v>
      </c>
      <c r="N1556">
        <f t="shared" si="180"/>
        <v>0</v>
      </c>
      <c r="O1556">
        <f t="shared" si="180"/>
        <v>0</v>
      </c>
      <c r="P1556" s="3">
        <f t="shared" si="178"/>
        <v>0</v>
      </c>
      <c r="Q1556" s="4" t="str">
        <f t="array" ref="Q1556">_xlfn.IFS(H1556&lt;&gt;"",H1556,Raw!C1556="Unusable","Unusable",P1556&gt;1,"Conflicted",P1556=1,INDEX($J$1:$O$1,MATCH(TRUE,$J1556:$O1556&gt;0,0)),TRUE,$I$1)</f>
        <v>Unlabeled</v>
      </c>
    </row>
    <row r="1557" spans="1:17" x14ac:dyDescent="0.3">
      <c r="A1557" t="str">
        <f>Raw!A1557</f>
        <v>IMG20250802112910</v>
      </c>
      <c r="B1557" t="str">
        <f>Raw!B1557</f>
        <v>Unlabeled</v>
      </c>
      <c r="C1557" t="str">
        <f>class_updates_1!B1558</f>
        <v>Unlabeled</v>
      </c>
      <c r="D1557" t="str">
        <f>class_updates_2!B1558</f>
        <v>Unlabeled</v>
      </c>
      <c r="E1557" t="str">
        <f>class_updates_3!B1558</f>
        <v>Unlabeled</v>
      </c>
      <c r="I1557" s="3">
        <f t="shared" si="180"/>
        <v>4</v>
      </c>
      <c r="J1557" s="3">
        <f t="shared" si="180"/>
        <v>0</v>
      </c>
      <c r="K1557">
        <f t="shared" si="180"/>
        <v>0</v>
      </c>
      <c r="L1557">
        <f t="shared" si="180"/>
        <v>0</v>
      </c>
      <c r="M1557">
        <f t="shared" si="180"/>
        <v>0</v>
      </c>
      <c r="N1557">
        <f t="shared" si="180"/>
        <v>0</v>
      </c>
      <c r="O1557">
        <f t="shared" si="180"/>
        <v>0</v>
      </c>
      <c r="P1557" s="3">
        <f t="shared" si="178"/>
        <v>0</v>
      </c>
      <c r="Q1557" s="4" t="str">
        <f t="array" ref="Q1557">_xlfn.IFS(H1557&lt;&gt;"",H1557,Raw!C1557="Unusable","Unusable",P1557&gt;1,"Conflicted",P1557=1,INDEX($J$1:$O$1,MATCH(TRUE,$J1557:$O1557&gt;0,0)),TRUE,$I$1)</f>
        <v>Unlabeled</v>
      </c>
    </row>
    <row r="1558" spans="1:17" x14ac:dyDescent="0.3">
      <c r="A1558" t="str">
        <f>Raw!A1558</f>
        <v>IMG20250802112920</v>
      </c>
      <c r="B1558" t="str">
        <f>Raw!B1558</f>
        <v>Unlabeled</v>
      </c>
      <c r="C1558" t="str">
        <f>class_updates_1!B1559</f>
        <v>Unlabeled</v>
      </c>
      <c r="D1558" t="str">
        <f>class_updates_2!B1559</f>
        <v>Unlabeled</v>
      </c>
      <c r="E1558" t="str">
        <f>class_updates_3!B1559</f>
        <v>Unlabeled</v>
      </c>
      <c r="I1558" s="3">
        <f t="shared" si="180"/>
        <v>4</v>
      </c>
      <c r="J1558" s="3">
        <f t="shared" si="180"/>
        <v>0</v>
      </c>
      <c r="K1558">
        <f t="shared" si="180"/>
        <v>0</v>
      </c>
      <c r="L1558">
        <f t="shared" si="180"/>
        <v>0</v>
      </c>
      <c r="M1558">
        <f t="shared" si="180"/>
        <v>0</v>
      </c>
      <c r="N1558">
        <f t="shared" si="180"/>
        <v>0</v>
      </c>
      <c r="O1558">
        <f t="shared" si="180"/>
        <v>0</v>
      </c>
      <c r="P1558" s="3">
        <f t="shared" si="178"/>
        <v>0</v>
      </c>
      <c r="Q1558" s="4" t="str">
        <f t="array" ref="Q1558">_xlfn.IFS(H1558&lt;&gt;"",H1558,Raw!C1558="Unusable","Unusable",P1558&gt;1,"Conflicted",P1558=1,INDEX($J$1:$O$1,MATCH(TRUE,$J1558:$O1558&gt;0,0)),TRUE,$I$1)</f>
        <v>Unlabeled</v>
      </c>
    </row>
  </sheetData>
  <conditionalFormatting sqref="Q1:Q1048576">
    <cfRule type="expression" dxfId="3" priority="1">
      <formula>$Q1="Unusable"</formula>
    </cfRule>
    <cfRule type="expression" dxfId="2" priority="2">
      <formula>$Q1="Unlabeled"</formula>
    </cfRule>
    <cfRule type="expression" dxfId="1" priority="3">
      <formula>OR($Q1="Anthracnose", $Q1="Borer", $Q1="Canker", $Q1="Healthy", $Q1="Mites")</formula>
    </cfRule>
    <cfRule type="expression" dxfId="0" priority="4">
      <formula>OR($Q1="Conflicted",$Q1="Multiple")</formula>
    </cfRule>
  </conditionalFormatting>
  <dataValidations count="1">
    <dataValidation type="list" allowBlank="1" showInputMessage="1" showErrorMessage="1" sqref="B2:H1048576" xr:uid="{00000000-0002-0000-0100-000000000000}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46" zoomScaleNormal="190" workbookViewId="0">
      <selection activeCell="E6" sqref="E6"/>
    </sheetView>
  </sheetViews>
  <sheetFormatPr defaultRowHeight="14.4" x14ac:dyDescent="0.3"/>
  <sheetData>
    <row r="1" spans="1:8" x14ac:dyDescent="0.3">
      <c r="A1" s="10" t="s">
        <v>1</v>
      </c>
      <c r="B1" s="11"/>
      <c r="D1" s="10" t="s">
        <v>2</v>
      </c>
      <c r="E1" s="11"/>
      <c r="G1" s="10" t="s">
        <v>6</v>
      </c>
      <c r="H1" s="11"/>
    </row>
    <row r="2" spans="1:8" x14ac:dyDescent="0.3">
      <c r="A2" s="1" t="s">
        <v>53</v>
      </c>
      <c r="B2" s="1">
        <f>COUNTIF(Classes!Q:Q,A2)</f>
        <v>49</v>
      </c>
      <c r="D2" s="1" t="s">
        <v>1597</v>
      </c>
      <c r="E2" s="1">
        <f>COUNTIF(Raw!C:C,D2)</f>
        <v>0</v>
      </c>
      <c r="G2" s="2" t="str">
        <f>"TRUE"</f>
        <v>TRUE</v>
      </c>
      <c r="H2" s="1">
        <f>COUNTIF(Raw!G:G,"TRU?")</f>
        <v>0</v>
      </c>
    </row>
    <row r="3" spans="1:8" x14ac:dyDescent="0.3">
      <c r="A3" s="1" t="s">
        <v>806</v>
      </c>
      <c r="B3" s="1">
        <f>COUNTIF(Classes!Q:Q,A3)</f>
        <v>12</v>
      </c>
      <c r="D3" s="1" t="s">
        <v>1598</v>
      </c>
      <c r="E3" s="1">
        <f>COUNTIF(Raw!C:C,D3)</f>
        <v>0</v>
      </c>
      <c r="G3" s="2" t="b">
        <v>0</v>
      </c>
      <c r="H3" s="1">
        <f>COUNTIF(Raw!G:G,"FALS?")</f>
        <v>1557</v>
      </c>
    </row>
    <row r="4" spans="1:8" x14ac:dyDescent="0.3">
      <c r="A4" s="1" t="s">
        <v>99</v>
      </c>
      <c r="B4" s="1">
        <f>COUNTIF(Classes!Q:Q,A4)</f>
        <v>35</v>
      </c>
      <c r="D4" s="1" t="s">
        <v>1599</v>
      </c>
      <c r="E4" s="1">
        <f>COUNTIF(Raw!C:C,D4)</f>
        <v>0</v>
      </c>
    </row>
    <row r="5" spans="1:8" x14ac:dyDescent="0.3">
      <c r="A5" s="1" t="s">
        <v>1408</v>
      </c>
      <c r="B5" s="1">
        <f>COUNTIF(Classes!Q:Q,A5)</f>
        <v>1</v>
      </c>
      <c r="D5" s="1" t="s">
        <v>1600</v>
      </c>
      <c r="E5" s="1">
        <f>COUNTIF(Raw!C:C,D5)</f>
        <v>0</v>
      </c>
    </row>
    <row r="6" spans="1:8" x14ac:dyDescent="0.3">
      <c r="A6" s="1" t="s">
        <v>153</v>
      </c>
      <c r="B6" s="1">
        <f>COUNTIF(Classes!Q:Q,A6)</f>
        <v>85</v>
      </c>
      <c r="D6" s="1" t="s">
        <v>9</v>
      </c>
      <c r="E6" s="1">
        <f>COUNTIF(Raw!C:C,D6)</f>
        <v>1551</v>
      </c>
    </row>
    <row r="7" spans="1:8" x14ac:dyDescent="0.3">
      <c r="A7" s="1" t="s">
        <v>1594</v>
      </c>
      <c r="B7" s="1">
        <f>COUNTIF(Classes!Q:Q,A7)</f>
        <v>0</v>
      </c>
    </row>
    <row r="9" spans="1:8" x14ac:dyDescent="0.3">
      <c r="A9" s="1" t="s">
        <v>1601</v>
      </c>
      <c r="B9" s="1">
        <f>SUM(B2:B7)</f>
        <v>182</v>
      </c>
      <c r="D9" s="1" t="s">
        <v>1602</v>
      </c>
      <c r="E9" s="1">
        <f>SUM(E2:E6)</f>
        <v>1551</v>
      </c>
    </row>
    <row r="10" spans="1:8" x14ac:dyDescent="0.3">
      <c r="A10" s="1" t="s">
        <v>8</v>
      </c>
      <c r="B10" s="1">
        <f>COUNTIF(Classes!Q:Q,A10)</f>
        <v>1369</v>
      </c>
      <c r="D10" s="1" t="s">
        <v>106</v>
      </c>
      <c r="E10" s="1">
        <f>COUNTIF(Raw!C:C,D10)</f>
        <v>6</v>
      </c>
    </row>
    <row r="11" spans="1:8" x14ac:dyDescent="0.3">
      <c r="A11" s="1" t="s">
        <v>1603</v>
      </c>
      <c r="B11" s="1">
        <f>COUNTIF(Classes!Q:Q,A11)</f>
        <v>0</v>
      </c>
    </row>
    <row r="13" spans="1:8" x14ac:dyDescent="0.3">
      <c r="A13" s="1" t="s">
        <v>1604</v>
      </c>
      <c r="B13" s="1">
        <f>SUM(B9:B11)</f>
        <v>1551</v>
      </c>
      <c r="D13" s="1" t="s">
        <v>1604</v>
      </c>
      <c r="E13" s="1">
        <f>SUM(E9:E10)</f>
        <v>1557</v>
      </c>
      <c r="G13" s="1" t="s">
        <v>1604</v>
      </c>
      <c r="H13" s="1">
        <f>SUM(H2:H3)</f>
        <v>1557</v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59"/>
  <sheetViews>
    <sheetView workbookViewId="0">
      <selection activeCell="B5" sqref="B5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1605</v>
      </c>
      <c r="B1" t="s">
        <v>1606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8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82</v>
      </c>
      <c r="B70" t="s">
        <v>8</v>
      </c>
    </row>
    <row r="71" spans="1:2" x14ac:dyDescent="0.3">
      <c r="A71" t="s">
        <v>83</v>
      </c>
      <c r="B71" t="s">
        <v>8</v>
      </c>
    </row>
    <row r="72" spans="1:2" x14ac:dyDescent="0.3">
      <c r="A72" t="s">
        <v>84</v>
      </c>
      <c r="B72" t="s">
        <v>8</v>
      </c>
    </row>
    <row r="73" spans="1:2" x14ac:dyDescent="0.3">
      <c r="A73" t="s">
        <v>85</v>
      </c>
      <c r="B73" t="s">
        <v>8</v>
      </c>
    </row>
    <row r="74" spans="1:2" x14ac:dyDescent="0.3">
      <c r="A74" t="s">
        <v>86</v>
      </c>
      <c r="B74" t="s">
        <v>8</v>
      </c>
    </row>
    <row r="75" spans="1:2" x14ac:dyDescent="0.3">
      <c r="A75" t="s">
        <v>87</v>
      </c>
      <c r="B75" t="s">
        <v>8</v>
      </c>
    </row>
    <row r="76" spans="1:2" x14ac:dyDescent="0.3">
      <c r="A76" t="s">
        <v>88</v>
      </c>
      <c r="B76" t="s">
        <v>8</v>
      </c>
    </row>
    <row r="77" spans="1:2" x14ac:dyDescent="0.3">
      <c r="A77" t="s">
        <v>89</v>
      </c>
      <c r="B77" t="s">
        <v>8</v>
      </c>
    </row>
    <row r="78" spans="1:2" x14ac:dyDescent="0.3">
      <c r="A78" t="s">
        <v>90</v>
      </c>
      <c r="B78" t="s">
        <v>8</v>
      </c>
    </row>
    <row r="79" spans="1:2" x14ac:dyDescent="0.3">
      <c r="A79" t="s">
        <v>91</v>
      </c>
      <c r="B79" t="s">
        <v>8</v>
      </c>
    </row>
    <row r="80" spans="1:2" x14ac:dyDescent="0.3">
      <c r="A80" t="s">
        <v>92</v>
      </c>
      <c r="B80" t="s">
        <v>8</v>
      </c>
    </row>
    <row r="81" spans="1:2" x14ac:dyDescent="0.3">
      <c r="A81" t="s">
        <v>93</v>
      </c>
      <c r="B81" t="s">
        <v>8</v>
      </c>
    </row>
    <row r="82" spans="1:2" x14ac:dyDescent="0.3">
      <c r="A82" t="s">
        <v>94</v>
      </c>
      <c r="B82" t="s">
        <v>8</v>
      </c>
    </row>
    <row r="83" spans="1:2" x14ac:dyDescent="0.3">
      <c r="A83" t="s">
        <v>95</v>
      </c>
      <c r="B83" t="s">
        <v>8</v>
      </c>
    </row>
    <row r="84" spans="1:2" x14ac:dyDescent="0.3">
      <c r="A84" t="s">
        <v>96</v>
      </c>
      <c r="B84" t="s">
        <v>8</v>
      </c>
    </row>
    <row r="85" spans="1:2" x14ac:dyDescent="0.3">
      <c r="A85" t="s">
        <v>97</v>
      </c>
      <c r="B85" t="s">
        <v>8</v>
      </c>
    </row>
    <row r="86" spans="1:2" x14ac:dyDescent="0.3">
      <c r="A86" t="s">
        <v>98</v>
      </c>
      <c r="B86" t="s">
        <v>8</v>
      </c>
    </row>
    <row r="87" spans="1:2" x14ac:dyDescent="0.3">
      <c r="A87" t="s">
        <v>100</v>
      </c>
      <c r="B87" t="s">
        <v>8</v>
      </c>
    </row>
    <row r="88" spans="1:2" x14ac:dyDescent="0.3">
      <c r="A88" t="s">
        <v>101</v>
      </c>
      <c r="B88" t="s">
        <v>8</v>
      </c>
    </row>
    <row r="89" spans="1:2" x14ac:dyDescent="0.3">
      <c r="A89" t="s">
        <v>102</v>
      </c>
      <c r="B89" t="s">
        <v>8</v>
      </c>
    </row>
    <row r="90" spans="1:2" x14ac:dyDescent="0.3">
      <c r="A90" t="s">
        <v>103</v>
      </c>
      <c r="B90" t="s">
        <v>8</v>
      </c>
    </row>
    <row r="91" spans="1:2" x14ac:dyDescent="0.3">
      <c r="A91" t="s">
        <v>104</v>
      </c>
      <c r="B91" t="s">
        <v>8</v>
      </c>
    </row>
    <row r="92" spans="1:2" x14ac:dyDescent="0.3">
      <c r="A92" t="s">
        <v>105</v>
      </c>
      <c r="B92" t="s">
        <v>8</v>
      </c>
    </row>
    <row r="93" spans="1:2" x14ac:dyDescent="0.3">
      <c r="A93" t="s">
        <v>107</v>
      </c>
      <c r="B93" t="s">
        <v>8</v>
      </c>
    </row>
    <row r="94" spans="1:2" x14ac:dyDescent="0.3">
      <c r="A94" t="s">
        <v>108</v>
      </c>
      <c r="B94" t="s">
        <v>8</v>
      </c>
    </row>
    <row r="95" spans="1:2" x14ac:dyDescent="0.3">
      <c r="A95" t="s">
        <v>109</v>
      </c>
      <c r="B95" t="s">
        <v>8</v>
      </c>
    </row>
    <row r="96" spans="1:2" x14ac:dyDescent="0.3">
      <c r="A96" t="s">
        <v>110</v>
      </c>
      <c r="B96" t="s">
        <v>8</v>
      </c>
    </row>
    <row r="97" spans="1:2" x14ac:dyDescent="0.3">
      <c r="A97" t="s">
        <v>111</v>
      </c>
      <c r="B97" t="s">
        <v>8</v>
      </c>
    </row>
    <row r="98" spans="1:2" x14ac:dyDescent="0.3">
      <c r="A98" t="s">
        <v>112</v>
      </c>
      <c r="B98" t="s">
        <v>8</v>
      </c>
    </row>
    <row r="99" spans="1:2" x14ac:dyDescent="0.3">
      <c r="A99" t="s">
        <v>113</v>
      </c>
      <c r="B99" t="s">
        <v>8</v>
      </c>
    </row>
    <row r="100" spans="1:2" x14ac:dyDescent="0.3">
      <c r="A100" t="s">
        <v>114</v>
      </c>
      <c r="B100" t="s">
        <v>8</v>
      </c>
    </row>
    <row r="101" spans="1:2" x14ac:dyDescent="0.3">
      <c r="A101" t="s">
        <v>115</v>
      </c>
      <c r="B101" t="s">
        <v>8</v>
      </c>
    </row>
    <row r="102" spans="1:2" x14ac:dyDescent="0.3">
      <c r="A102" t="s">
        <v>116</v>
      </c>
      <c r="B102" t="s">
        <v>8</v>
      </c>
    </row>
    <row r="103" spans="1:2" x14ac:dyDescent="0.3">
      <c r="A103" t="s">
        <v>117</v>
      </c>
      <c r="B103" t="s">
        <v>8</v>
      </c>
    </row>
    <row r="104" spans="1:2" x14ac:dyDescent="0.3">
      <c r="A104" t="s">
        <v>118</v>
      </c>
      <c r="B104" t="s">
        <v>8</v>
      </c>
    </row>
    <row r="105" spans="1:2" x14ac:dyDescent="0.3">
      <c r="A105" t="s">
        <v>119</v>
      </c>
      <c r="B105" t="s">
        <v>8</v>
      </c>
    </row>
    <row r="106" spans="1:2" x14ac:dyDescent="0.3">
      <c r="A106" t="s">
        <v>120</v>
      </c>
      <c r="B106" t="s">
        <v>8</v>
      </c>
    </row>
    <row r="107" spans="1:2" x14ac:dyDescent="0.3">
      <c r="A107" t="s">
        <v>121</v>
      </c>
      <c r="B107" t="s">
        <v>8</v>
      </c>
    </row>
    <row r="108" spans="1:2" x14ac:dyDescent="0.3">
      <c r="A108" t="s">
        <v>122</v>
      </c>
      <c r="B108" t="s">
        <v>8</v>
      </c>
    </row>
    <row r="109" spans="1:2" x14ac:dyDescent="0.3">
      <c r="A109" t="s">
        <v>123</v>
      </c>
      <c r="B109" t="s">
        <v>8</v>
      </c>
    </row>
    <row r="110" spans="1:2" x14ac:dyDescent="0.3">
      <c r="A110" t="s">
        <v>124</v>
      </c>
      <c r="B110" t="s">
        <v>8</v>
      </c>
    </row>
    <row r="111" spans="1:2" x14ac:dyDescent="0.3">
      <c r="A111" t="s">
        <v>125</v>
      </c>
      <c r="B111" t="s">
        <v>8</v>
      </c>
    </row>
    <row r="112" spans="1:2" x14ac:dyDescent="0.3">
      <c r="A112" t="s">
        <v>126</v>
      </c>
      <c r="B112" t="s">
        <v>8</v>
      </c>
    </row>
    <row r="113" spans="1:2" x14ac:dyDescent="0.3">
      <c r="A113" t="s">
        <v>127</v>
      </c>
      <c r="B113" t="s">
        <v>8</v>
      </c>
    </row>
    <row r="114" spans="1:2" x14ac:dyDescent="0.3">
      <c r="A114" t="s">
        <v>128</v>
      </c>
      <c r="B114" t="s">
        <v>8</v>
      </c>
    </row>
    <row r="115" spans="1:2" x14ac:dyDescent="0.3">
      <c r="A115" t="s">
        <v>129</v>
      </c>
      <c r="B115" t="s">
        <v>8</v>
      </c>
    </row>
    <row r="116" spans="1:2" x14ac:dyDescent="0.3">
      <c r="A116" t="s">
        <v>130</v>
      </c>
      <c r="B116" t="s">
        <v>8</v>
      </c>
    </row>
    <row r="117" spans="1:2" x14ac:dyDescent="0.3">
      <c r="A117" t="s">
        <v>131</v>
      </c>
      <c r="B117" t="s">
        <v>8</v>
      </c>
    </row>
    <row r="118" spans="1:2" x14ac:dyDescent="0.3">
      <c r="A118" t="s">
        <v>132</v>
      </c>
      <c r="B118" t="s">
        <v>8</v>
      </c>
    </row>
    <row r="119" spans="1:2" x14ac:dyDescent="0.3">
      <c r="A119" t="s">
        <v>133</v>
      </c>
      <c r="B119" t="s">
        <v>8</v>
      </c>
    </row>
    <row r="120" spans="1:2" x14ac:dyDescent="0.3">
      <c r="A120" t="s">
        <v>134</v>
      </c>
      <c r="B120" t="s">
        <v>8</v>
      </c>
    </row>
    <row r="121" spans="1:2" x14ac:dyDescent="0.3">
      <c r="A121" t="s">
        <v>135</v>
      </c>
      <c r="B121" t="s">
        <v>8</v>
      </c>
    </row>
    <row r="122" spans="1:2" x14ac:dyDescent="0.3">
      <c r="A122" t="s">
        <v>136</v>
      </c>
      <c r="B122" t="s">
        <v>8</v>
      </c>
    </row>
    <row r="123" spans="1:2" x14ac:dyDescent="0.3">
      <c r="A123" t="s">
        <v>137</v>
      </c>
      <c r="B123" t="s">
        <v>8</v>
      </c>
    </row>
    <row r="124" spans="1:2" x14ac:dyDescent="0.3">
      <c r="A124" t="s">
        <v>138</v>
      </c>
      <c r="B124" t="s">
        <v>8</v>
      </c>
    </row>
    <row r="125" spans="1:2" x14ac:dyDescent="0.3">
      <c r="A125" t="s">
        <v>139</v>
      </c>
      <c r="B125" t="s">
        <v>8</v>
      </c>
    </row>
    <row r="126" spans="1:2" x14ac:dyDescent="0.3">
      <c r="A126" t="s">
        <v>140</v>
      </c>
      <c r="B126" t="s">
        <v>8</v>
      </c>
    </row>
    <row r="127" spans="1:2" x14ac:dyDescent="0.3">
      <c r="A127" t="s">
        <v>141</v>
      </c>
      <c r="B127" t="s">
        <v>8</v>
      </c>
    </row>
    <row r="128" spans="1:2" x14ac:dyDescent="0.3">
      <c r="A128" t="s">
        <v>142</v>
      </c>
      <c r="B128" t="s">
        <v>8</v>
      </c>
    </row>
    <row r="129" spans="1:2" x14ac:dyDescent="0.3">
      <c r="A129" t="s">
        <v>143</v>
      </c>
      <c r="B129" t="s">
        <v>8</v>
      </c>
    </row>
    <row r="130" spans="1:2" x14ac:dyDescent="0.3">
      <c r="A130" t="s">
        <v>144</v>
      </c>
      <c r="B130" t="s">
        <v>8</v>
      </c>
    </row>
    <row r="131" spans="1:2" x14ac:dyDescent="0.3">
      <c r="A131" t="s">
        <v>145</v>
      </c>
      <c r="B131" t="s">
        <v>8</v>
      </c>
    </row>
    <row r="132" spans="1:2" x14ac:dyDescent="0.3">
      <c r="A132" t="s">
        <v>146</v>
      </c>
      <c r="B132" t="s">
        <v>8</v>
      </c>
    </row>
    <row r="133" spans="1:2" x14ac:dyDescent="0.3">
      <c r="A133" t="s">
        <v>147</v>
      </c>
      <c r="B133" t="s">
        <v>8</v>
      </c>
    </row>
    <row r="134" spans="1:2" x14ac:dyDescent="0.3">
      <c r="A134" t="s">
        <v>148</v>
      </c>
      <c r="B134" t="s">
        <v>8</v>
      </c>
    </row>
    <row r="135" spans="1:2" x14ac:dyDescent="0.3">
      <c r="A135" t="s">
        <v>150</v>
      </c>
      <c r="B135" t="s">
        <v>8</v>
      </c>
    </row>
    <row r="136" spans="1:2" x14ac:dyDescent="0.3">
      <c r="A136" t="s">
        <v>151</v>
      </c>
      <c r="B136" t="s">
        <v>8</v>
      </c>
    </row>
    <row r="137" spans="1:2" x14ac:dyDescent="0.3">
      <c r="A137" t="s">
        <v>152</v>
      </c>
      <c r="B137" t="s">
        <v>8</v>
      </c>
    </row>
    <row r="138" spans="1:2" x14ac:dyDescent="0.3">
      <c r="A138" t="s">
        <v>154</v>
      </c>
      <c r="B138" t="s">
        <v>8</v>
      </c>
    </row>
    <row r="139" spans="1:2" x14ac:dyDescent="0.3">
      <c r="A139" t="s">
        <v>155</v>
      </c>
      <c r="B139" t="s">
        <v>8</v>
      </c>
    </row>
    <row r="140" spans="1:2" x14ac:dyDescent="0.3">
      <c r="A140" t="s">
        <v>156</v>
      </c>
      <c r="B140" t="s">
        <v>8</v>
      </c>
    </row>
    <row r="141" spans="1:2" x14ac:dyDescent="0.3">
      <c r="A141" t="s">
        <v>157</v>
      </c>
      <c r="B141" t="s">
        <v>8</v>
      </c>
    </row>
    <row r="142" spans="1:2" x14ac:dyDescent="0.3">
      <c r="A142" t="s">
        <v>158</v>
      </c>
      <c r="B142" t="s">
        <v>8</v>
      </c>
    </row>
    <row r="143" spans="1:2" x14ac:dyDescent="0.3">
      <c r="A143" t="s">
        <v>159</v>
      </c>
      <c r="B143" t="s">
        <v>8</v>
      </c>
    </row>
    <row r="144" spans="1:2" x14ac:dyDescent="0.3">
      <c r="A144" t="s">
        <v>160</v>
      </c>
      <c r="B144" t="s">
        <v>8</v>
      </c>
    </row>
    <row r="145" spans="1:2" x14ac:dyDescent="0.3">
      <c r="A145" t="s">
        <v>161</v>
      </c>
      <c r="B145" t="s">
        <v>8</v>
      </c>
    </row>
    <row r="146" spans="1:2" x14ac:dyDescent="0.3">
      <c r="A146" t="s">
        <v>162</v>
      </c>
      <c r="B146" t="s">
        <v>8</v>
      </c>
    </row>
    <row r="147" spans="1:2" x14ac:dyDescent="0.3">
      <c r="A147" t="s">
        <v>163</v>
      </c>
      <c r="B147" t="s">
        <v>8</v>
      </c>
    </row>
    <row r="148" spans="1:2" x14ac:dyDescent="0.3">
      <c r="A148" t="s">
        <v>164</v>
      </c>
      <c r="B148" t="s">
        <v>8</v>
      </c>
    </row>
    <row r="149" spans="1:2" x14ac:dyDescent="0.3">
      <c r="A149" t="s">
        <v>165</v>
      </c>
      <c r="B149" t="s">
        <v>8</v>
      </c>
    </row>
    <row r="150" spans="1:2" x14ac:dyDescent="0.3">
      <c r="A150" t="s">
        <v>166</v>
      </c>
      <c r="B150" t="s">
        <v>8</v>
      </c>
    </row>
    <row r="151" spans="1:2" x14ac:dyDescent="0.3">
      <c r="A151" t="s">
        <v>167</v>
      </c>
      <c r="B151" t="s">
        <v>8</v>
      </c>
    </row>
    <row r="152" spans="1:2" x14ac:dyDescent="0.3">
      <c r="A152" t="s">
        <v>168</v>
      </c>
      <c r="B152" t="s">
        <v>8</v>
      </c>
    </row>
    <row r="153" spans="1:2" x14ac:dyDescent="0.3">
      <c r="A153" t="s">
        <v>169</v>
      </c>
      <c r="B153" t="s">
        <v>8</v>
      </c>
    </row>
    <row r="154" spans="1:2" x14ac:dyDescent="0.3">
      <c r="A154" t="s">
        <v>170</v>
      </c>
      <c r="B154" t="s">
        <v>8</v>
      </c>
    </row>
    <row r="155" spans="1:2" x14ac:dyDescent="0.3">
      <c r="A155" t="s">
        <v>171</v>
      </c>
      <c r="B155" t="s">
        <v>8</v>
      </c>
    </row>
    <row r="156" spans="1:2" x14ac:dyDescent="0.3">
      <c r="A156" t="s">
        <v>172</v>
      </c>
      <c r="B156" t="s">
        <v>8</v>
      </c>
    </row>
    <row r="157" spans="1:2" x14ac:dyDescent="0.3">
      <c r="A157" t="s">
        <v>173</v>
      </c>
      <c r="B157" t="s">
        <v>8</v>
      </c>
    </row>
    <row r="158" spans="1:2" x14ac:dyDescent="0.3">
      <c r="A158" t="s">
        <v>174</v>
      </c>
      <c r="B158" t="s">
        <v>8</v>
      </c>
    </row>
    <row r="159" spans="1:2" x14ac:dyDescent="0.3">
      <c r="A159" t="s">
        <v>175</v>
      </c>
      <c r="B159" t="s">
        <v>8</v>
      </c>
    </row>
    <row r="160" spans="1:2" x14ac:dyDescent="0.3">
      <c r="A160" t="s">
        <v>176</v>
      </c>
      <c r="B160" t="s">
        <v>8</v>
      </c>
    </row>
    <row r="161" spans="1:2" x14ac:dyDescent="0.3">
      <c r="A161" t="s">
        <v>177</v>
      </c>
      <c r="B161" t="s">
        <v>8</v>
      </c>
    </row>
    <row r="162" spans="1:2" x14ac:dyDescent="0.3">
      <c r="A162" t="s">
        <v>178</v>
      </c>
      <c r="B162" t="s">
        <v>8</v>
      </c>
    </row>
    <row r="163" spans="1:2" x14ac:dyDescent="0.3">
      <c r="A163" t="s">
        <v>179</v>
      </c>
      <c r="B163" t="s">
        <v>8</v>
      </c>
    </row>
    <row r="164" spans="1:2" x14ac:dyDescent="0.3">
      <c r="A164" t="s">
        <v>180</v>
      </c>
      <c r="B164" t="s">
        <v>8</v>
      </c>
    </row>
    <row r="165" spans="1:2" x14ac:dyDescent="0.3">
      <c r="A165" t="s">
        <v>181</v>
      </c>
      <c r="B165" t="s">
        <v>8</v>
      </c>
    </row>
    <row r="166" spans="1:2" x14ac:dyDescent="0.3">
      <c r="A166" t="s">
        <v>182</v>
      </c>
      <c r="B166" t="s">
        <v>8</v>
      </c>
    </row>
    <row r="167" spans="1:2" x14ac:dyDescent="0.3">
      <c r="A167" t="s">
        <v>183</v>
      </c>
      <c r="B167" t="s">
        <v>8</v>
      </c>
    </row>
    <row r="168" spans="1:2" x14ac:dyDescent="0.3">
      <c r="A168" t="s">
        <v>184</v>
      </c>
      <c r="B168" t="s">
        <v>8</v>
      </c>
    </row>
    <row r="169" spans="1:2" x14ac:dyDescent="0.3">
      <c r="A169" t="s">
        <v>185</v>
      </c>
      <c r="B169" t="s">
        <v>8</v>
      </c>
    </row>
    <row r="170" spans="1:2" x14ac:dyDescent="0.3">
      <c r="A170" t="s">
        <v>186</v>
      </c>
      <c r="B170" t="s">
        <v>8</v>
      </c>
    </row>
    <row r="171" spans="1:2" x14ac:dyDescent="0.3">
      <c r="A171" t="s">
        <v>187</v>
      </c>
      <c r="B171" t="s">
        <v>8</v>
      </c>
    </row>
    <row r="172" spans="1:2" x14ac:dyDescent="0.3">
      <c r="A172" t="s">
        <v>188</v>
      </c>
      <c r="B172" t="s">
        <v>8</v>
      </c>
    </row>
    <row r="173" spans="1:2" x14ac:dyDescent="0.3">
      <c r="A173" t="s">
        <v>189</v>
      </c>
      <c r="B173" t="s">
        <v>8</v>
      </c>
    </row>
    <row r="174" spans="1:2" x14ac:dyDescent="0.3">
      <c r="A174" t="s">
        <v>190</v>
      </c>
      <c r="B174" t="s">
        <v>8</v>
      </c>
    </row>
    <row r="175" spans="1:2" x14ac:dyDescent="0.3">
      <c r="A175" t="s">
        <v>191</v>
      </c>
      <c r="B175" t="s">
        <v>8</v>
      </c>
    </row>
    <row r="176" spans="1:2" x14ac:dyDescent="0.3">
      <c r="A176" t="s">
        <v>192</v>
      </c>
      <c r="B176" t="s">
        <v>8</v>
      </c>
    </row>
    <row r="177" spans="1:2" x14ac:dyDescent="0.3">
      <c r="A177" t="s">
        <v>193</v>
      </c>
      <c r="B177" t="s">
        <v>8</v>
      </c>
    </row>
    <row r="178" spans="1:2" x14ac:dyDescent="0.3">
      <c r="A178" t="s">
        <v>194</v>
      </c>
      <c r="B178" t="s">
        <v>8</v>
      </c>
    </row>
    <row r="179" spans="1:2" x14ac:dyDescent="0.3">
      <c r="A179" t="s">
        <v>195</v>
      </c>
      <c r="B179" t="s">
        <v>8</v>
      </c>
    </row>
    <row r="180" spans="1:2" x14ac:dyDescent="0.3">
      <c r="A180" t="s">
        <v>196</v>
      </c>
      <c r="B180" t="s">
        <v>8</v>
      </c>
    </row>
    <row r="181" spans="1:2" x14ac:dyDescent="0.3">
      <c r="A181" t="s">
        <v>197</v>
      </c>
      <c r="B181" t="s">
        <v>8</v>
      </c>
    </row>
    <row r="182" spans="1:2" x14ac:dyDescent="0.3">
      <c r="A182" t="s">
        <v>198</v>
      </c>
      <c r="B182" t="s">
        <v>8</v>
      </c>
    </row>
    <row r="183" spans="1:2" x14ac:dyDescent="0.3">
      <c r="A183" t="s">
        <v>199</v>
      </c>
      <c r="B183" t="s">
        <v>8</v>
      </c>
    </row>
    <row r="184" spans="1:2" x14ac:dyDescent="0.3">
      <c r="A184" t="s">
        <v>200</v>
      </c>
      <c r="B184" t="s">
        <v>8</v>
      </c>
    </row>
    <row r="185" spans="1:2" x14ac:dyDescent="0.3">
      <c r="A185" t="s">
        <v>201</v>
      </c>
      <c r="B185" t="s">
        <v>8</v>
      </c>
    </row>
    <row r="186" spans="1:2" x14ac:dyDescent="0.3">
      <c r="A186" t="s">
        <v>202</v>
      </c>
      <c r="B186" t="s">
        <v>8</v>
      </c>
    </row>
    <row r="187" spans="1:2" x14ac:dyDescent="0.3">
      <c r="A187" t="s">
        <v>203</v>
      </c>
      <c r="B187" t="s">
        <v>8</v>
      </c>
    </row>
    <row r="188" spans="1:2" x14ac:dyDescent="0.3">
      <c r="A188" t="s">
        <v>204</v>
      </c>
      <c r="B188" t="s">
        <v>8</v>
      </c>
    </row>
    <row r="189" spans="1:2" x14ac:dyDescent="0.3">
      <c r="A189" t="s">
        <v>205</v>
      </c>
      <c r="B189" t="s">
        <v>8</v>
      </c>
    </row>
    <row r="190" spans="1:2" x14ac:dyDescent="0.3">
      <c r="A190" t="s">
        <v>206</v>
      </c>
      <c r="B190" t="s">
        <v>8</v>
      </c>
    </row>
    <row r="191" spans="1:2" x14ac:dyDescent="0.3">
      <c r="A191" t="s">
        <v>207</v>
      </c>
      <c r="B191" t="s">
        <v>8</v>
      </c>
    </row>
    <row r="192" spans="1:2" x14ac:dyDescent="0.3">
      <c r="A192" t="s">
        <v>208</v>
      </c>
      <c r="B192" t="s">
        <v>8</v>
      </c>
    </row>
    <row r="193" spans="1:2" x14ac:dyDescent="0.3">
      <c r="A193" t="s">
        <v>209</v>
      </c>
      <c r="B193" t="s">
        <v>8</v>
      </c>
    </row>
    <row r="194" spans="1:2" x14ac:dyDescent="0.3">
      <c r="A194" t="s">
        <v>210</v>
      </c>
      <c r="B194" t="s">
        <v>8</v>
      </c>
    </row>
    <row r="195" spans="1:2" x14ac:dyDescent="0.3">
      <c r="A195" t="s">
        <v>211</v>
      </c>
      <c r="B195" t="s">
        <v>8</v>
      </c>
    </row>
    <row r="196" spans="1:2" x14ac:dyDescent="0.3">
      <c r="A196" t="s">
        <v>212</v>
      </c>
      <c r="B196" t="s">
        <v>8</v>
      </c>
    </row>
    <row r="197" spans="1:2" x14ac:dyDescent="0.3">
      <c r="A197" t="s">
        <v>213</v>
      </c>
      <c r="B197" t="s">
        <v>8</v>
      </c>
    </row>
    <row r="198" spans="1:2" x14ac:dyDescent="0.3">
      <c r="A198" t="s">
        <v>214</v>
      </c>
      <c r="B198" t="s">
        <v>8</v>
      </c>
    </row>
    <row r="199" spans="1:2" x14ac:dyDescent="0.3">
      <c r="A199" t="s">
        <v>215</v>
      </c>
      <c r="B199" t="s">
        <v>8</v>
      </c>
    </row>
    <row r="200" spans="1:2" x14ac:dyDescent="0.3">
      <c r="A200" t="s">
        <v>216</v>
      </c>
      <c r="B200" t="s">
        <v>8</v>
      </c>
    </row>
    <row r="201" spans="1:2" x14ac:dyDescent="0.3">
      <c r="A201" t="s">
        <v>217</v>
      </c>
      <c r="B201" t="s">
        <v>8</v>
      </c>
    </row>
    <row r="202" spans="1:2" x14ac:dyDescent="0.3">
      <c r="A202" t="s">
        <v>218</v>
      </c>
      <c r="B202" t="s">
        <v>8</v>
      </c>
    </row>
    <row r="203" spans="1:2" x14ac:dyDescent="0.3">
      <c r="A203" t="s">
        <v>219</v>
      </c>
      <c r="B203" t="s">
        <v>8</v>
      </c>
    </row>
    <row r="204" spans="1:2" x14ac:dyDescent="0.3">
      <c r="A204" t="s">
        <v>220</v>
      </c>
      <c r="B204" t="s">
        <v>8</v>
      </c>
    </row>
    <row r="205" spans="1:2" x14ac:dyDescent="0.3">
      <c r="A205" t="s">
        <v>221</v>
      </c>
      <c r="B205" t="s">
        <v>8</v>
      </c>
    </row>
    <row r="206" spans="1:2" x14ac:dyDescent="0.3">
      <c r="A206" t="s">
        <v>222</v>
      </c>
      <c r="B206" t="s">
        <v>8</v>
      </c>
    </row>
    <row r="207" spans="1:2" x14ac:dyDescent="0.3">
      <c r="A207" t="s">
        <v>223</v>
      </c>
      <c r="B207" t="s">
        <v>8</v>
      </c>
    </row>
    <row r="208" spans="1:2" x14ac:dyDescent="0.3">
      <c r="A208" t="s">
        <v>224</v>
      </c>
      <c r="B208" t="s">
        <v>8</v>
      </c>
    </row>
    <row r="209" spans="1:2" x14ac:dyDescent="0.3">
      <c r="A209" t="s">
        <v>225</v>
      </c>
      <c r="B209" t="s">
        <v>8</v>
      </c>
    </row>
    <row r="210" spans="1:2" x14ac:dyDescent="0.3">
      <c r="A210" t="s">
        <v>226</v>
      </c>
      <c r="B210" t="s">
        <v>8</v>
      </c>
    </row>
    <row r="211" spans="1:2" x14ac:dyDescent="0.3">
      <c r="A211" t="s">
        <v>227</v>
      </c>
      <c r="B211" t="s">
        <v>8</v>
      </c>
    </row>
    <row r="212" spans="1:2" x14ac:dyDescent="0.3">
      <c r="A212" t="s">
        <v>228</v>
      </c>
      <c r="B212" t="s">
        <v>8</v>
      </c>
    </row>
    <row r="213" spans="1:2" x14ac:dyDescent="0.3">
      <c r="A213" t="s">
        <v>229</v>
      </c>
      <c r="B213" t="s">
        <v>8</v>
      </c>
    </row>
    <row r="214" spans="1:2" x14ac:dyDescent="0.3">
      <c r="A214" t="s">
        <v>230</v>
      </c>
      <c r="B214" t="s">
        <v>8</v>
      </c>
    </row>
    <row r="215" spans="1:2" x14ac:dyDescent="0.3">
      <c r="A215" t="s">
        <v>231</v>
      </c>
      <c r="B215" t="s">
        <v>8</v>
      </c>
    </row>
    <row r="216" spans="1:2" x14ac:dyDescent="0.3">
      <c r="A216" t="s">
        <v>232</v>
      </c>
      <c r="B216" t="s">
        <v>8</v>
      </c>
    </row>
    <row r="217" spans="1:2" x14ac:dyDescent="0.3">
      <c r="A217" t="s">
        <v>233</v>
      </c>
      <c r="B217" t="s">
        <v>8</v>
      </c>
    </row>
    <row r="218" spans="1:2" x14ac:dyDescent="0.3">
      <c r="A218" t="s">
        <v>234</v>
      </c>
      <c r="B218" t="s">
        <v>8</v>
      </c>
    </row>
    <row r="219" spans="1:2" x14ac:dyDescent="0.3">
      <c r="A219" t="s">
        <v>235</v>
      </c>
      <c r="B219" t="s">
        <v>8</v>
      </c>
    </row>
    <row r="220" spans="1:2" x14ac:dyDescent="0.3">
      <c r="A220" t="s">
        <v>236</v>
      </c>
      <c r="B220" t="s">
        <v>8</v>
      </c>
    </row>
    <row r="221" spans="1:2" x14ac:dyDescent="0.3">
      <c r="A221" t="s">
        <v>237</v>
      </c>
      <c r="B221" t="s">
        <v>8</v>
      </c>
    </row>
    <row r="222" spans="1:2" x14ac:dyDescent="0.3">
      <c r="A222" t="s">
        <v>238</v>
      </c>
      <c r="B222" t="s">
        <v>8</v>
      </c>
    </row>
    <row r="223" spans="1:2" x14ac:dyDescent="0.3">
      <c r="A223" t="s">
        <v>239</v>
      </c>
      <c r="B223" t="s">
        <v>8</v>
      </c>
    </row>
    <row r="224" spans="1:2" x14ac:dyDescent="0.3">
      <c r="A224" t="s">
        <v>240</v>
      </c>
      <c r="B224" t="s">
        <v>8</v>
      </c>
    </row>
    <row r="225" spans="1:2" x14ac:dyDescent="0.3">
      <c r="A225" t="s">
        <v>241</v>
      </c>
      <c r="B225" t="s">
        <v>8</v>
      </c>
    </row>
    <row r="226" spans="1:2" x14ac:dyDescent="0.3">
      <c r="A226" t="s">
        <v>242</v>
      </c>
      <c r="B226" t="s">
        <v>8</v>
      </c>
    </row>
    <row r="227" spans="1:2" x14ac:dyDescent="0.3">
      <c r="A227" t="s">
        <v>243</v>
      </c>
      <c r="B227" t="s">
        <v>8</v>
      </c>
    </row>
    <row r="228" spans="1:2" x14ac:dyDescent="0.3">
      <c r="A228" t="s">
        <v>244</v>
      </c>
      <c r="B228" t="s">
        <v>8</v>
      </c>
    </row>
    <row r="229" spans="1:2" x14ac:dyDescent="0.3">
      <c r="A229" t="s">
        <v>245</v>
      </c>
      <c r="B229" t="s">
        <v>8</v>
      </c>
    </row>
    <row r="230" spans="1:2" x14ac:dyDescent="0.3">
      <c r="A230" t="s">
        <v>246</v>
      </c>
      <c r="B230" t="s">
        <v>8</v>
      </c>
    </row>
    <row r="231" spans="1:2" x14ac:dyDescent="0.3">
      <c r="A231" t="s">
        <v>247</v>
      </c>
      <c r="B231" t="s">
        <v>8</v>
      </c>
    </row>
    <row r="232" spans="1:2" x14ac:dyDescent="0.3">
      <c r="A232" t="s">
        <v>248</v>
      </c>
      <c r="B232" t="s">
        <v>8</v>
      </c>
    </row>
    <row r="233" spans="1:2" x14ac:dyDescent="0.3">
      <c r="A233" t="s">
        <v>249</v>
      </c>
      <c r="B233" t="s">
        <v>8</v>
      </c>
    </row>
    <row r="234" spans="1:2" x14ac:dyDescent="0.3">
      <c r="A234" t="s">
        <v>250</v>
      </c>
      <c r="B234" t="s">
        <v>8</v>
      </c>
    </row>
    <row r="235" spans="1:2" x14ac:dyDescent="0.3">
      <c r="A235" t="s">
        <v>251</v>
      </c>
      <c r="B235" t="s">
        <v>8</v>
      </c>
    </row>
    <row r="236" spans="1:2" x14ac:dyDescent="0.3">
      <c r="A236" t="s">
        <v>252</v>
      </c>
      <c r="B236" t="s">
        <v>8</v>
      </c>
    </row>
    <row r="237" spans="1:2" x14ac:dyDescent="0.3">
      <c r="A237" t="s">
        <v>253</v>
      </c>
      <c r="B237" t="s">
        <v>8</v>
      </c>
    </row>
    <row r="238" spans="1:2" x14ac:dyDescent="0.3">
      <c r="A238" t="s">
        <v>254</v>
      </c>
      <c r="B238" t="s">
        <v>8</v>
      </c>
    </row>
    <row r="239" spans="1:2" x14ac:dyDescent="0.3">
      <c r="A239" t="s">
        <v>255</v>
      </c>
      <c r="B239" t="s">
        <v>8</v>
      </c>
    </row>
    <row r="240" spans="1:2" x14ac:dyDescent="0.3">
      <c r="A240" t="s">
        <v>256</v>
      </c>
      <c r="B240" t="s">
        <v>8</v>
      </c>
    </row>
    <row r="241" spans="1:2" x14ac:dyDescent="0.3">
      <c r="A241" t="s">
        <v>257</v>
      </c>
      <c r="B241" t="s">
        <v>8</v>
      </c>
    </row>
    <row r="242" spans="1:2" x14ac:dyDescent="0.3">
      <c r="A242" t="s">
        <v>258</v>
      </c>
      <c r="B242" t="s">
        <v>8</v>
      </c>
    </row>
    <row r="243" spans="1:2" x14ac:dyDescent="0.3">
      <c r="A243" t="s">
        <v>259</v>
      </c>
      <c r="B243" t="s">
        <v>8</v>
      </c>
    </row>
    <row r="244" spans="1:2" x14ac:dyDescent="0.3">
      <c r="A244" t="s">
        <v>260</v>
      </c>
      <c r="B244" t="s">
        <v>8</v>
      </c>
    </row>
    <row r="245" spans="1:2" x14ac:dyDescent="0.3">
      <c r="A245" t="s">
        <v>261</v>
      </c>
      <c r="B245" t="s">
        <v>8</v>
      </c>
    </row>
    <row r="246" spans="1:2" x14ac:dyDescent="0.3">
      <c r="A246" t="s">
        <v>262</v>
      </c>
      <c r="B246" t="s">
        <v>8</v>
      </c>
    </row>
    <row r="247" spans="1:2" x14ac:dyDescent="0.3">
      <c r="A247" t="s">
        <v>263</v>
      </c>
      <c r="B247" t="s">
        <v>8</v>
      </c>
    </row>
    <row r="248" spans="1:2" x14ac:dyDescent="0.3">
      <c r="A248" t="s">
        <v>264</v>
      </c>
      <c r="B248" t="s">
        <v>8</v>
      </c>
    </row>
    <row r="249" spans="1:2" x14ac:dyDescent="0.3">
      <c r="A249" t="s">
        <v>265</v>
      </c>
      <c r="B249" t="s">
        <v>8</v>
      </c>
    </row>
    <row r="250" spans="1:2" x14ac:dyDescent="0.3">
      <c r="A250" t="s">
        <v>266</v>
      </c>
      <c r="B250" t="s">
        <v>8</v>
      </c>
    </row>
    <row r="251" spans="1:2" x14ac:dyDescent="0.3">
      <c r="A251" t="s">
        <v>267</v>
      </c>
      <c r="B251" t="s">
        <v>8</v>
      </c>
    </row>
    <row r="252" spans="1:2" x14ac:dyDescent="0.3">
      <c r="A252" t="s">
        <v>268</v>
      </c>
      <c r="B252" t="s">
        <v>8</v>
      </c>
    </row>
    <row r="253" spans="1:2" x14ac:dyDescent="0.3">
      <c r="A253" t="s">
        <v>269</v>
      </c>
      <c r="B253" t="s">
        <v>8</v>
      </c>
    </row>
    <row r="254" spans="1:2" x14ac:dyDescent="0.3">
      <c r="A254" t="s">
        <v>270</v>
      </c>
      <c r="B254" t="s">
        <v>8</v>
      </c>
    </row>
    <row r="255" spans="1:2" x14ac:dyDescent="0.3">
      <c r="A255" t="s">
        <v>271</v>
      </c>
      <c r="B255" t="s">
        <v>8</v>
      </c>
    </row>
    <row r="256" spans="1:2" x14ac:dyDescent="0.3">
      <c r="A256" t="s">
        <v>272</v>
      </c>
      <c r="B256" t="s">
        <v>8</v>
      </c>
    </row>
    <row r="257" spans="1:2" x14ac:dyDescent="0.3">
      <c r="A257" t="s">
        <v>273</v>
      </c>
      <c r="B257" t="s">
        <v>8</v>
      </c>
    </row>
    <row r="258" spans="1:2" x14ac:dyDescent="0.3">
      <c r="A258" t="s">
        <v>274</v>
      </c>
      <c r="B258" t="s">
        <v>8</v>
      </c>
    </row>
    <row r="259" spans="1:2" x14ac:dyDescent="0.3">
      <c r="A259" t="s">
        <v>275</v>
      </c>
      <c r="B259" t="s">
        <v>8</v>
      </c>
    </row>
    <row r="260" spans="1:2" x14ac:dyDescent="0.3">
      <c r="A260" t="s">
        <v>276</v>
      </c>
      <c r="B260" t="s">
        <v>8</v>
      </c>
    </row>
    <row r="261" spans="1:2" x14ac:dyDescent="0.3">
      <c r="A261" t="s">
        <v>277</v>
      </c>
      <c r="B261" t="s">
        <v>8</v>
      </c>
    </row>
    <row r="262" spans="1:2" x14ac:dyDescent="0.3">
      <c r="A262" t="s">
        <v>278</v>
      </c>
      <c r="B262" t="s">
        <v>8</v>
      </c>
    </row>
    <row r="263" spans="1:2" x14ac:dyDescent="0.3">
      <c r="A263" t="s">
        <v>279</v>
      </c>
      <c r="B263" t="s">
        <v>8</v>
      </c>
    </row>
    <row r="264" spans="1:2" x14ac:dyDescent="0.3">
      <c r="A264" t="s">
        <v>280</v>
      </c>
      <c r="B264" t="s">
        <v>8</v>
      </c>
    </row>
    <row r="265" spans="1:2" x14ac:dyDescent="0.3">
      <c r="A265" t="s">
        <v>281</v>
      </c>
      <c r="B265" t="s">
        <v>8</v>
      </c>
    </row>
    <row r="266" spans="1:2" x14ac:dyDescent="0.3">
      <c r="A266" t="s">
        <v>282</v>
      </c>
      <c r="B266" t="s">
        <v>8</v>
      </c>
    </row>
    <row r="267" spans="1:2" x14ac:dyDescent="0.3">
      <c r="A267" t="s">
        <v>283</v>
      </c>
      <c r="B267" t="s">
        <v>8</v>
      </c>
    </row>
    <row r="268" spans="1:2" x14ac:dyDescent="0.3">
      <c r="A268" t="s">
        <v>284</v>
      </c>
      <c r="B268" t="s">
        <v>8</v>
      </c>
    </row>
    <row r="269" spans="1:2" x14ac:dyDescent="0.3">
      <c r="A269" t="s">
        <v>285</v>
      </c>
      <c r="B269" t="s">
        <v>8</v>
      </c>
    </row>
    <row r="270" spans="1:2" x14ac:dyDescent="0.3">
      <c r="A270" t="s">
        <v>286</v>
      </c>
      <c r="B270" t="s">
        <v>8</v>
      </c>
    </row>
    <row r="271" spans="1:2" x14ac:dyDescent="0.3">
      <c r="A271" t="s">
        <v>287</v>
      </c>
      <c r="B271" t="s">
        <v>8</v>
      </c>
    </row>
    <row r="272" spans="1:2" x14ac:dyDescent="0.3">
      <c r="A272" t="s">
        <v>288</v>
      </c>
      <c r="B272" t="s">
        <v>8</v>
      </c>
    </row>
    <row r="273" spans="1:2" x14ac:dyDescent="0.3">
      <c r="A273" t="s">
        <v>289</v>
      </c>
      <c r="B273" t="s">
        <v>8</v>
      </c>
    </row>
    <row r="274" spans="1:2" x14ac:dyDescent="0.3">
      <c r="A274" t="s">
        <v>290</v>
      </c>
      <c r="B274" t="s">
        <v>8</v>
      </c>
    </row>
    <row r="275" spans="1:2" x14ac:dyDescent="0.3">
      <c r="A275" t="s">
        <v>291</v>
      </c>
      <c r="B275" t="s">
        <v>8</v>
      </c>
    </row>
    <row r="276" spans="1:2" x14ac:dyDescent="0.3">
      <c r="A276" t="s">
        <v>292</v>
      </c>
      <c r="B276" t="s">
        <v>8</v>
      </c>
    </row>
    <row r="277" spans="1:2" x14ac:dyDescent="0.3">
      <c r="A277" t="s">
        <v>293</v>
      </c>
      <c r="B277" t="s">
        <v>8</v>
      </c>
    </row>
    <row r="278" spans="1:2" x14ac:dyDescent="0.3">
      <c r="A278" t="s">
        <v>294</v>
      </c>
      <c r="B278" t="s">
        <v>8</v>
      </c>
    </row>
    <row r="279" spans="1:2" x14ac:dyDescent="0.3">
      <c r="A279" t="s">
        <v>295</v>
      </c>
      <c r="B279" t="s">
        <v>8</v>
      </c>
    </row>
    <row r="280" spans="1:2" x14ac:dyDescent="0.3">
      <c r="A280" t="s">
        <v>296</v>
      </c>
      <c r="B280" t="s">
        <v>8</v>
      </c>
    </row>
    <row r="281" spans="1:2" x14ac:dyDescent="0.3">
      <c r="A281" t="s">
        <v>297</v>
      </c>
      <c r="B281" t="s">
        <v>8</v>
      </c>
    </row>
    <row r="282" spans="1:2" x14ac:dyDescent="0.3">
      <c r="A282" t="s">
        <v>298</v>
      </c>
      <c r="B282" t="s">
        <v>8</v>
      </c>
    </row>
    <row r="283" spans="1:2" x14ac:dyDescent="0.3">
      <c r="A283" t="s">
        <v>299</v>
      </c>
      <c r="B283" t="s">
        <v>8</v>
      </c>
    </row>
    <row r="284" spans="1:2" x14ac:dyDescent="0.3">
      <c r="A284" t="s">
        <v>300</v>
      </c>
      <c r="B284" t="s">
        <v>8</v>
      </c>
    </row>
    <row r="285" spans="1:2" x14ac:dyDescent="0.3">
      <c r="A285" t="s">
        <v>301</v>
      </c>
      <c r="B285" t="s">
        <v>8</v>
      </c>
    </row>
    <row r="286" spans="1:2" x14ac:dyDescent="0.3">
      <c r="A286" t="s">
        <v>302</v>
      </c>
      <c r="B286" t="s">
        <v>8</v>
      </c>
    </row>
    <row r="287" spans="1:2" x14ac:dyDescent="0.3">
      <c r="A287" t="s">
        <v>303</v>
      </c>
      <c r="B287" t="s">
        <v>8</v>
      </c>
    </row>
    <row r="288" spans="1:2" x14ac:dyDescent="0.3">
      <c r="A288" t="s">
        <v>304</v>
      </c>
      <c r="B288" t="s">
        <v>8</v>
      </c>
    </row>
    <row r="289" spans="1:2" x14ac:dyDescent="0.3">
      <c r="A289" t="s">
        <v>305</v>
      </c>
      <c r="B289" t="s">
        <v>8</v>
      </c>
    </row>
    <row r="290" spans="1:2" x14ac:dyDescent="0.3">
      <c r="A290" t="s">
        <v>306</v>
      </c>
      <c r="B290" t="s">
        <v>8</v>
      </c>
    </row>
    <row r="291" spans="1:2" x14ac:dyDescent="0.3">
      <c r="A291" t="s">
        <v>307</v>
      </c>
      <c r="B291" t="s">
        <v>8</v>
      </c>
    </row>
    <row r="292" spans="1:2" x14ac:dyDescent="0.3">
      <c r="A292" t="s">
        <v>308</v>
      </c>
      <c r="B292" t="s">
        <v>8</v>
      </c>
    </row>
    <row r="293" spans="1:2" x14ac:dyDescent="0.3">
      <c r="A293" t="s">
        <v>309</v>
      </c>
      <c r="B293" t="s">
        <v>8</v>
      </c>
    </row>
    <row r="294" spans="1:2" x14ac:dyDescent="0.3">
      <c r="A294" t="s">
        <v>310</v>
      </c>
      <c r="B294" t="s">
        <v>8</v>
      </c>
    </row>
    <row r="295" spans="1:2" x14ac:dyDescent="0.3">
      <c r="A295" t="s">
        <v>311</v>
      </c>
      <c r="B295" t="s">
        <v>8</v>
      </c>
    </row>
    <row r="296" spans="1:2" x14ac:dyDescent="0.3">
      <c r="A296" t="s">
        <v>312</v>
      </c>
      <c r="B296" t="s">
        <v>8</v>
      </c>
    </row>
    <row r="297" spans="1:2" x14ac:dyDescent="0.3">
      <c r="A297" t="s">
        <v>313</v>
      </c>
      <c r="B297" t="s">
        <v>8</v>
      </c>
    </row>
    <row r="298" spans="1:2" x14ac:dyDescent="0.3">
      <c r="A298" t="s">
        <v>314</v>
      </c>
      <c r="B298" t="s">
        <v>8</v>
      </c>
    </row>
    <row r="299" spans="1:2" x14ac:dyDescent="0.3">
      <c r="A299" t="s">
        <v>315</v>
      </c>
      <c r="B299" t="s">
        <v>8</v>
      </c>
    </row>
    <row r="300" spans="1:2" x14ac:dyDescent="0.3">
      <c r="A300" t="s">
        <v>316</v>
      </c>
      <c r="B300" t="s">
        <v>8</v>
      </c>
    </row>
    <row r="301" spans="1:2" x14ac:dyDescent="0.3">
      <c r="A301" t="s">
        <v>317</v>
      </c>
      <c r="B301" t="s">
        <v>8</v>
      </c>
    </row>
    <row r="302" spans="1:2" x14ac:dyDescent="0.3">
      <c r="A302" t="s">
        <v>318</v>
      </c>
      <c r="B302" t="s">
        <v>8</v>
      </c>
    </row>
    <row r="303" spans="1:2" x14ac:dyDescent="0.3">
      <c r="A303" t="s">
        <v>319</v>
      </c>
      <c r="B303" t="s">
        <v>8</v>
      </c>
    </row>
    <row r="304" spans="1:2" x14ac:dyDescent="0.3">
      <c r="A304" t="s">
        <v>320</v>
      </c>
      <c r="B304" t="s">
        <v>8</v>
      </c>
    </row>
    <row r="305" spans="1:2" x14ac:dyDescent="0.3">
      <c r="A305" t="s">
        <v>321</v>
      </c>
      <c r="B305" t="s">
        <v>8</v>
      </c>
    </row>
    <row r="306" spans="1:2" x14ac:dyDescent="0.3">
      <c r="A306" t="s">
        <v>322</v>
      </c>
      <c r="B306" t="s">
        <v>8</v>
      </c>
    </row>
    <row r="307" spans="1:2" x14ac:dyDescent="0.3">
      <c r="A307" t="s">
        <v>323</v>
      </c>
      <c r="B307" t="s">
        <v>8</v>
      </c>
    </row>
    <row r="308" spans="1:2" x14ac:dyDescent="0.3">
      <c r="A308" t="s">
        <v>324</v>
      </c>
      <c r="B308" t="s">
        <v>8</v>
      </c>
    </row>
    <row r="309" spans="1:2" x14ac:dyDescent="0.3">
      <c r="A309" t="s">
        <v>325</v>
      </c>
      <c r="B309" t="s">
        <v>8</v>
      </c>
    </row>
    <row r="310" spans="1:2" x14ac:dyDescent="0.3">
      <c r="A310" t="s">
        <v>326</v>
      </c>
      <c r="B310" t="s">
        <v>8</v>
      </c>
    </row>
    <row r="311" spans="1:2" x14ac:dyDescent="0.3">
      <c r="A311" t="s">
        <v>327</v>
      </c>
      <c r="B311" t="s">
        <v>8</v>
      </c>
    </row>
    <row r="312" spans="1:2" x14ac:dyDescent="0.3">
      <c r="A312" t="s">
        <v>328</v>
      </c>
      <c r="B312" t="s">
        <v>8</v>
      </c>
    </row>
    <row r="313" spans="1:2" x14ac:dyDescent="0.3">
      <c r="A313" t="s">
        <v>329</v>
      </c>
      <c r="B313" t="s">
        <v>8</v>
      </c>
    </row>
    <row r="314" spans="1:2" x14ac:dyDescent="0.3">
      <c r="A314" t="s">
        <v>330</v>
      </c>
      <c r="B314" t="s">
        <v>8</v>
      </c>
    </row>
    <row r="315" spans="1:2" x14ac:dyDescent="0.3">
      <c r="A315" t="s">
        <v>331</v>
      </c>
      <c r="B315" t="s">
        <v>8</v>
      </c>
    </row>
    <row r="316" spans="1:2" x14ac:dyDescent="0.3">
      <c r="A316" t="s">
        <v>332</v>
      </c>
      <c r="B316" t="s">
        <v>8</v>
      </c>
    </row>
    <row r="317" spans="1:2" x14ac:dyDescent="0.3">
      <c r="A317" t="s">
        <v>333</v>
      </c>
      <c r="B317" t="s">
        <v>8</v>
      </c>
    </row>
    <row r="318" spans="1:2" x14ac:dyDescent="0.3">
      <c r="A318" t="s">
        <v>334</v>
      </c>
      <c r="B318" t="s">
        <v>8</v>
      </c>
    </row>
    <row r="319" spans="1:2" x14ac:dyDescent="0.3">
      <c r="A319" t="s">
        <v>335</v>
      </c>
      <c r="B319" t="s">
        <v>8</v>
      </c>
    </row>
    <row r="320" spans="1:2" x14ac:dyDescent="0.3">
      <c r="A320" t="s">
        <v>336</v>
      </c>
      <c r="B320" t="s">
        <v>8</v>
      </c>
    </row>
    <row r="321" spans="1:2" x14ac:dyDescent="0.3">
      <c r="A321" t="s">
        <v>337</v>
      </c>
      <c r="B321" t="s">
        <v>8</v>
      </c>
    </row>
    <row r="322" spans="1:2" x14ac:dyDescent="0.3">
      <c r="A322" t="s">
        <v>338</v>
      </c>
      <c r="B322" t="s">
        <v>8</v>
      </c>
    </row>
    <row r="323" spans="1:2" x14ac:dyDescent="0.3">
      <c r="A323" t="s">
        <v>339</v>
      </c>
      <c r="B323" t="s">
        <v>8</v>
      </c>
    </row>
    <row r="324" spans="1:2" x14ac:dyDescent="0.3">
      <c r="A324" t="s">
        <v>340</v>
      </c>
      <c r="B324" t="s">
        <v>8</v>
      </c>
    </row>
    <row r="325" spans="1:2" x14ac:dyDescent="0.3">
      <c r="A325" t="s">
        <v>341</v>
      </c>
      <c r="B325" t="s">
        <v>8</v>
      </c>
    </row>
    <row r="326" spans="1:2" x14ac:dyDescent="0.3">
      <c r="A326" t="s">
        <v>342</v>
      </c>
      <c r="B326" t="s">
        <v>8</v>
      </c>
    </row>
    <row r="327" spans="1:2" x14ac:dyDescent="0.3">
      <c r="A327" t="s">
        <v>343</v>
      </c>
      <c r="B327" t="s">
        <v>8</v>
      </c>
    </row>
    <row r="328" spans="1:2" x14ac:dyDescent="0.3">
      <c r="A328" t="s">
        <v>344</v>
      </c>
      <c r="B328" t="s">
        <v>8</v>
      </c>
    </row>
    <row r="329" spans="1:2" x14ac:dyDescent="0.3">
      <c r="A329" t="s">
        <v>345</v>
      </c>
      <c r="B329" t="s">
        <v>8</v>
      </c>
    </row>
    <row r="330" spans="1:2" x14ac:dyDescent="0.3">
      <c r="A330" t="s">
        <v>346</v>
      </c>
      <c r="B330" t="s">
        <v>8</v>
      </c>
    </row>
    <row r="331" spans="1:2" x14ac:dyDescent="0.3">
      <c r="A331" t="s">
        <v>347</v>
      </c>
      <c r="B331" t="s">
        <v>8</v>
      </c>
    </row>
    <row r="332" spans="1:2" x14ac:dyDescent="0.3">
      <c r="A332" t="s">
        <v>348</v>
      </c>
      <c r="B332" t="s">
        <v>8</v>
      </c>
    </row>
    <row r="333" spans="1:2" x14ac:dyDescent="0.3">
      <c r="A333" t="s">
        <v>349</v>
      </c>
      <c r="B333" t="s">
        <v>8</v>
      </c>
    </row>
    <row r="334" spans="1:2" x14ac:dyDescent="0.3">
      <c r="A334" t="s">
        <v>350</v>
      </c>
      <c r="B334" t="s">
        <v>8</v>
      </c>
    </row>
    <row r="335" spans="1:2" x14ac:dyDescent="0.3">
      <c r="A335" t="s">
        <v>351</v>
      </c>
      <c r="B335" t="s">
        <v>8</v>
      </c>
    </row>
    <row r="336" spans="1:2" x14ac:dyDescent="0.3">
      <c r="A336" t="s">
        <v>352</v>
      </c>
      <c r="B336" t="s">
        <v>8</v>
      </c>
    </row>
    <row r="337" spans="1:2" x14ac:dyDescent="0.3">
      <c r="A337" t="s">
        <v>353</v>
      </c>
      <c r="B337" t="s">
        <v>8</v>
      </c>
    </row>
    <row r="338" spans="1:2" x14ac:dyDescent="0.3">
      <c r="A338" t="s">
        <v>354</v>
      </c>
      <c r="B338" t="s">
        <v>8</v>
      </c>
    </row>
    <row r="339" spans="1:2" x14ac:dyDescent="0.3">
      <c r="A339" t="s">
        <v>355</v>
      </c>
      <c r="B339" t="s">
        <v>8</v>
      </c>
    </row>
    <row r="340" spans="1:2" x14ac:dyDescent="0.3">
      <c r="A340" t="s">
        <v>356</v>
      </c>
      <c r="B340" t="s">
        <v>8</v>
      </c>
    </row>
    <row r="341" spans="1:2" x14ac:dyDescent="0.3">
      <c r="A341" t="s">
        <v>357</v>
      </c>
      <c r="B341" t="s">
        <v>8</v>
      </c>
    </row>
    <row r="342" spans="1:2" x14ac:dyDescent="0.3">
      <c r="A342" t="s">
        <v>358</v>
      </c>
      <c r="B342" t="s">
        <v>8</v>
      </c>
    </row>
    <row r="343" spans="1:2" x14ac:dyDescent="0.3">
      <c r="A343" t="s">
        <v>359</v>
      </c>
      <c r="B343" t="s">
        <v>8</v>
      </c>
    </row>
    <row r="344" spans="1:2" x14ac:dyDescent="0.3">
      <c r="A344" t="s">
        <v>360</v>
      </c>
      <c r="B344" t="s">
        <v>8</v>
      </c>
    </row>
    <row r="345" spans="1:2" x14ac:dyDescent="0.3">
      <c r="A345" t="s">
        <v>361</v>
      </c>
      <c r="B345" t="s">
        <v>8</v>
      </c>
    </row>
    <row r="346" spans="1:2" x14ac:dyDescent="0.3">
      <c r="A346" t="s">
        <v>362</v>
      </c>
      <c r="B346" t="s">
        <v>8</v>
      </c>
    </row>
    <row r="347" spans="1:2" x14ac:dyDescent="0.3">
      <c r="A347" t="s">
        <v>363</v>
      </c>
      <c r="B347" t="s">
        <v>8</v>
      </c>
    </row>
    <row r="348" spans="1:2" x14ac:dyDescent="0.3">
      <c r="A348" t="s">
        <v>366</v>
      </c>
      <c r="B348" t="s">
        <v>8</v>
      </c>
    </row>
    <row r="349" spans="1:2" x14ac:dyDescent="0.3">
      <c r="A349" t="s">
        <v>367</v>
      </c>
      <c r="B349" t="s">
        <v>8</v>
      </c>
    </row>
    <row r="350" spans="1:2" x14ac:dyDescent="0.3">
      <c r="A350" t="s">
        <v>368</v>
      </c>
      <c r="B350" t="s">
        <v>8</v>
      </c>
    </row>
    <row r="351" spans="1:2" x14ac:dyDescent="0.3">
      <c r="A351" t="s">
        <v>369</v>
      </c>
      <c r="B351" t="s">
        <v>8</v>
      </c>
    </row>
    <row r="352" spans="1:2" x14ac:dyDescent="0.3">
      <c r="A352" t="s">
        <v>370</v>
      </c>
      <c r="B352" t="s">
        <v>8</v>
      </c>
    </row>
    <row r="353" spans="1:2" x14ac:dyDescent="0.3">
      <c r="A353" t="s">
        <v>371</v>
      </c>
      <c r="B353" t="s">
        <v>8</v>
      </c>
    </row>
    <row r="354" spans="1:2" x14ac:dyDescent="0.3">
      <c r="A354" t="s">
        <v>372</v>
      </c>
      <c r="B354" t="s">
        <v>8</v>
      </c>
    </row>
    <row r="355" spans="1:2" x14ac:dyDescent="0.3">
      <c r="A355" t="s">
        <v>373</v>
      </c>
      <c r="B355" t="s">
        <v>8</v>
      </c>
    </row>
    <row r="356" spans="1:2" x14ac:dyDescent="0.3">
      <c r="A356" t="s">
        <v>374</v>
      </c>
      <c r="B356" t="s">
        <v>8</v>
      </c>
    </row>
    <row r="357" spans="1:2" x14ac:dyDescent="0.3">
      <c r="A357" t="s">
        <v>375</v>
      </c>
      <c r="B357" t="s">
        <v>8</v>
      </c>
    </row>
    <row r="358" spans="1:2" x14ac:dyDescent="0.3">
      <c r="A358" t="s">
        <v>376</v>
      </c>
      <c r="B358" t="s">
        <v>8</v>
      </c>
    </row>
    <row r="359" spans="1:2" x14ac:dyDescent="0.3">
      <c r="A359" t="s">
        <v>377</v>
      </c>
      <c r="B359" t="s">
        <v>8</v>
      </c>
    </row>
    <row r="360" spans="1:2" x14ac:dyDescent="0.3">
      <c r="A360" t="s">
        <v>378</v>
      </c>
      <c r="B360" t="s">
        <v>8</v>
      </c>
    </row>
    <row r="361" spans="1:2" x14ac:dyDescent="0.3">
      <c r="A361" t="s">
        <v>379</v>
      </c>
      <c r="B361" t="s">
        <v>8</v>
      </c>
    </row>
    <row r="362" spans="1:2" x14ac:dyDescent="0.3">
      <c r="A362" t="s">
        <v>380</v>
      </c>
      <c r="B362" t="s">
        <v>8</v>
      </c>
    </row>
    <row r="363" spans="1:2" x14ac:dyDescent="0.3">
      <c r="A363" t="s">
        <v>381</v>
      </c>
      <c r="B363" t="s">
        <v>8</v>
      </c>
    </row>
    <row r="364" spans="1:2" x14ac:dyDescent="0.3">
      <c r="A364" t="s">
        <v>382</v>
      </c>
      <c r="B364" t="s">
        <v>8</v>
      </c>
    </row>
    <row r="365" spans="1:2" x14ac:dyDescent="0.3">
      <c r="A365" t="s">
        <v>383</v>
      </c>
      <c r="B365" t="s">
        <v>8</v>
      </c>
    </row>
    <row r="366" spans="1:2" x14ac:dyDescent="0.3">
      <c r="A366" t="s">
        <v>384</v>
      </c>
      <c r="B366" t="s">
        <v>8</v>
      </c>
    </row>
    <row r="367" spans="1:2" x14ac:dyDescent="0.3">
      <c r="A367" t="s">
        <v>385</v>
      </c>
      <c r="B367" t="s">
        <v>8</v>
      </c>
    </row>
    <row r="368" spans="1:2" x14ac:dyDescent="0.3">
      <c r="A368" t="s">
        <v>386</v>
      </c>
      <c r="B368" t="s">
        <v>8</v>
      </c>
    </row>
    <row r="369" spans="1:2" x14ac:dyDescent="0.3">
      <c r="A369" t="s">
        <v>387</v>
      </c>
      <c r="B369" t="s">
        <v>8</v>
      </c>
    </row>
    <row r="370" spans="1:2" x14ac:dyDescent="0.3">
      <c r="A370" t="s">
        <v>390</v>
      </c>
      <c r="B370" t="s">
        <v>8</v>
      </c>
    </row>
    <row r="371" spans="1:2" x14ac:dyDescent="0.3">
      <c r="A371" t="s">
        <v>391</v>
      </c>
      <c r="B371" t="s">
        <v>8</v>
      </c>
    </row>
    <row r="372" spans="1:2" x14ac:dyDescent="0.3">
      <c r="A372" t="s">
        <v>392</v>
      </c>
      <c r="B372" t="s">
        <v>8</v>
      </c>
    </row>
    <row r="373" spans="1:2" x14ac:dyDescent="0.3">
      <c r="A373" t="s">
        <v>393</v>
      </c>
      <c r="B373" t="s">
        <v>8</v>
      </c>
    </row>
    <row r="374" spans="1:2" x14ac:dyDescent="0.3">
      <c r="A374" t="s">
        <v>394</v>
      </c>
      <c r="B374" t="s">
        <v>8</v>
      </c>
    </row>
    <row r="375" spans="1:2" x14ac:dyDescent="0.3">
      <c r="A375" t="s">
        <v>395</v>
      </c>
      <c r="B375" t="s">
        <v>8</v>
      </c>
    </row>
    <row r="376" spans="1:2" x14ac:dyDescent="0.3">
      <c r="A376" t="s">
        <v>396</v>
      </c>
      <c r="B376" t="s">
        <v>8</v>
      </c>
    </row>
    <row r="377" spans="1:2" x14ac:dyDescent="0.3">
      <c r="A377" t="s">
        <v>397</v>
      </c>
      <c r="B377" t="s">
        <v>8</v>
      </c>
    </row>
    <row r="378" spans="1:2" x14ac:dyDescent="0.3">
      <c r="A378" t="s">
        <v>398</v>
      </c>
      <c r="B378" t="s">
        <v>8</v>
      </c>
    </row>
    <row r="379" spans="1:2" x14ac:dyDescent="0.3">
      <c r="A379" t="s">
        <v>399</v>
      </c>
      <c r="B379" t="s">
        <v>8</v>
      </c>
    </row>
    <row r="380" spans="1:2" x14ac:dyDescent="0.3">
      <c r="A380" t="s">
        <v>400</v>
      </c>
      <c r="B380" t="s">
        <v>8</v>
      </c>
    </row>
    <row r="381" spans="1:2" x14ac:dyDescent="0.3">
      <c r="A381" t="s">
        <v>401</v>
      </c>
      <c r="B381" t="s">
        <v>8</v>
      </c>
    </row>
    <row r="382" spans="1:2" x14ac:dyDescent="0.3">
      <c r="A382" t="s">
        <v>402</v>
      </c>
      <c r="B382" t="s">
        <v>8</v>
      </c>
    </row>
    <row r="383" spans="1:2" x14ac:dyDescent="0.3">
      <c r="A383" t="s">
        <v>403</v>
      </c>
      <c r="B383" t="s">
        <v>8</v>
      </c>
    </row>
    <row r="384" spans="1:2" x14ac:dyDescent="0.3">
      <c r="A384" t="s">
        <v>404</v>
      </c>
      <c r="B384" t="s">
        <v>8</v>
      </c>
    </row>
    <row r="385" spans="1:2" x14ac:dyDescent="0.3">
      <c r="A385" t="s">
        <v>405</v>
      </c>
      <c r="B385" t="s">
        <v>8</v>
      </c>
    </row>
    <row r="386" spans="1:2" x14ac:dyDescent="0.3">
      <c r="A386" t="s">
        <v>406</v>
      </c>
      <c r="B386" t="s">
        <v>8</v>
      </c>
    </row>
    <row r="387" spans="1:2" x14ac:dyDescent="0.3">
      <c r="A387" t="s">
        <v>407</v>
      </c>
      <c r="B387" t="s">
        <v>8</v>
      </c>
    </row>
    <row r="388" spans="1:2" x14ac:dyDescent="0.3">
      <c r="A388" t="s">
        <v>408</v>
      </c>
      <c r="B388" t="s">
        <v>8</v>
      </c>
    </row>
    <row r="389" spans="1:2" x14ac:dyDescent="0.3">
      <c r="A389" t="s">
        <v>409</v>
      </c>
      <c r="B389" t="s">
        <v>8</v>
      </c>
    </row>
    <row r="390" spans="1:2" x14ac:dyDescent="0.3">
      <c r="A390" t="s">
        <v>410</v>
      </c>
      <c r="B390" t="s">
        <v>8</v>
      </c>
    </row>
    <row r="391" spans="1:2" x14ac:dyDescent="0.3">
      <c r="A391" t="s">
        <v>411</v>
      </c>
      <c r="B391" t="s">
        <v>8</v>
      </c>
    </row>
    <row r="392" spans="1:2" x14ac:dyDescent="0.3">
      <c r="A392" t="s">
        <v>412</v>
      </c>
      <c r="B392" t="s">
        <v>8</v>
      </c>
    </row>
    <row r="393" spans="1:2" x14ac:dyDescent="0.3">
      <c r="A393" t="s">
        <v>413</v>
      </c>
      <c r="B393" t="s">
        <v>8</v>
      </c>
    </row>
    <row r="394" spans="1:2" x14ac:dyDescent="0.3">
      <c r="A394" t="s">
        <v>414</v>
      </c>
      <c r="B394" t="s">
        <v>8</v>
      </c>
    </row>
    <row r="395" spans="1:2" x14ac:dyDescent="0.3">
      <c r="A395" t="s">
        <v>415</v>
      </c>
      <c r="B395" t="s">
        <v>8</v>
      </c>
    </row>
    <row r="396" spans="1:2" x14ac:dyDescent="0.3">
      <c r="A396" t="s">
        <v>416</v>
      </c>
      <c r="B396" t="s">
        <v>8</v>
      </c>
    </row>
    <row r="397" spans="1:2" x14ac:dyDescent="0.3">
      <c r="A397" t="s">
        <v>417</v>
      </c>
      <c r="B397" t="s">
        <v>8</v>
      </c>
    </row>
    <row r="398" spans="1:2" x14ac:dyDescent="0.3">
      <c r="A398" t="s">
        <v>418</v>
      </c>
      <c r="B398" t="s">
        <v>8</v>
      </c>
    </row>
    <row r="399" spans="1:2" x14ac:dyDescent="0.3">
      <c r="A399" t="s">
        <v>419</v>
      </c>
      <c r="B399" t="s">
        <v>8</v>
      </c>
    </row>
    <row r="400" spans="1:2" x14ac:dyDescent="0.3">
      <c r="A400" t="s">
        <v>420</v>
      </c>
      <c r="B400" t="s">
        <v>8</v>
      </c>
    </row>
    <row r="401" spans="1:2" x14ac:dyDescent="0.3">
      <c r="A401" t="s">
        <v>421</v>
      </c>
      <c r="B401" t="s">
        <v>8</v>
      </c>
    </row>
    <row r="402" spans="1:2" x14ac:dyDescent="0.3">
      <c r="A402" t="s">
        <v>422</v>
      </c>
      <c r="B402" t="s">
        <v>8</v>
      </c>
    </row>
    <row r="403" spans="1:2" x14ac:dyDescent="0.3">
      <c r="A403" t="s">
        <v>423</v>
      </c>
      <c r="B403" t="s">
        <v>8</v>
      </c>
    </row>
    <row r="404" spans="1:2" x14ac:dyDescent="0.3">
      <c r="A404" t="s">
        <v>424</v>
      </c>
      <c r="B404" t="s">
        <v>8</v>
      </c>
    </row>
    <row r="405" spans="1:2" x14ac:dyDescent="0.3">
      <c r="A405" t="s">
        <v>425</v>
      </c>
      <c r="B405" t="s">
        <v>8</v>
      </c>
    </row>
    <row r="406" spans="1:2" x14ac:dyDescent="0.3">
      <c r="A406" t="s">
        <v>426</v>
      </c>
      <c r="B406" t="s">
        <v>8</v>
      </c>
    </row>
    <row r="407" spans="1:2" x14ac:dyDescent="0.3">
      <c r="A407" t="s">
        <v>427</v>
      </c>
      <c r="B407" t="s">
        <v>8</v>
      </c>
    </row>
    <row r="408" spans="1:2" x14ac:dyDescent="0.3">
      <c r="A408" t="s">
        <v>428</v>
      </c>
      <c r="B408" t="s">
        <v>8</v>
      </c>
    </row>
    <row r="409" spans="1:2" x14ac:dyDescent="0.3">
      <c r="A409" t="s">
        <v>429</v>
      </c>
      <c r="B409" t="s">
        <v>8</v>
      </c>
    </row>
    <row r="410" spans="1:2" x14ac:dyDescent="0.3">
      <c r="A410" t="s">
        <v>430</v>
      </c>
      <c r="B410" t="s">
        <v>8</v>
      </c>
    </row>
    <row r="411" spans="1:2" x14ac:dyDescent="0.3">
      <c r="A411" t="s">
        <v>431</v>
      </c>
      <c r="B411" t="s">
        <v>8</v>
      </c>
    </row>
    <row r="412" spans="1:2" x14ac:dyDescent="0.3">
      <c r="A412" t="s">
        <v>432</v>
      </c>
      <c r="B412" t="s">
        <v>8</v>
      </c>
    </row>
    <row r="413" spans="1:2" x14ac:dyDescent="0.3">
      <c r="A413" t="s">
        <v>433</v>
      </c>
      <c r="B413" t="s">
        <v>8</v>
      </c>
    </row>
    <row r="414" spans="1:2" x14ac:dyDescent="0.3">
      <c r="A414" t="s">
        <v>434</v>
      </c>
      <c r="B414" t="s">
        <v>8</v>
      </c>
    </row>
    <row r="415" spans="1:2" x14ac:dyDescent="0.3">
      <c r="A415" t="s">
        <v>435</v>
      </c>
      <c r="B415" t="s">
        <v>8</v>
      </c>
    </row>
    <row r="416" spans="1:2" x14ac:dyDescent="0.3">
      <c r="A416" t="s">
        <v>436</v>
      </c>
      <c r="B416" t="s">
        <v>8</v>
      </c>
    </row>
    <row r="417" spans="1:2" x14ac:dyDescent="0.3">
      <c r="A417" t="s">
        <v>437</v>
      </c>
      <c r="B417" t="s">
        <v>8</v>
      </c>
    </row>
    <row r="418" spans="1:2" x14ac:dyDescent="0.3">
      <c r="A418" t="s">
        <v>438</v>
      </c>
      <c r="B418" t="s">
        <v>8</v>
      </c>
    </row>
    <row r="419" spans="1:2" x14ac:dyDescent="0.3">
      <c r="A419" t="s">
        <v>439</v>
      </c>
      <c r="B419" t="s">
        <v>8</v>
      </c>
    </row>
    <row r="420" spans="1:2" x14ac:dyDescent="0.3">
      <c r="A420" t="s">
        <v>440</v>
      </c>
      <c r="B420" t="s">
        <v>8</v>
      </c>
    </row>
    <row r="421" spans="1:2" x14ac:dyDescent="0.3">
      <c r="A421" t="s">
        <v>441</v>
      </c>
      <c r="B421" t="s">
        <v>8</v>
      </c>
    </row>
    <row r="422" spans="1:2" x14ac:dyDescent="0.3">
      <c r="A422" t="s">
        <v>442</v>
      </c>
      <c r="B422" t="s">
        <v>8</v>
      </c>
    </row>
    <row r="423" spans="1:2" x14ac:dyDescent="0.3">
      <c r="A423" t="s">
        <v>443</v>
      </c>
      <c r="B423" t="s">
        <v>8</v>
      </c>
    </row>
    <row r="424" spans="1:2" x14ac:dyDescent="0.3">
      <c r="A424" t="s">
        <v>444</v>
      </c>
      <c r="B424" t="s">
        <v>8</v>
      </c>
    </row>
    <row r="425" spans="1:2" x14ac:dyDescent="0.3">
      <c r="A425" t="s">
        <v>445</v>
      </c>
      <c r="B425" t="s">
        <v>8</v>
      </c>
    </row>
    <row r="426" spans="1:2" x14ac:dyDescent="0.3">
      <c r="A426" t="s">
        <v>446</v>
      </c>
      <c r="B426" t="s">
        <v>8</v>
      </c>
    </row>
    <row r="427" spans="1:2" x14ac:dyDescent="0.3">
      <c r="A427" t="s">
        <v>447</v>
      </c>
      <c r="B427" t="s">
        <v>8</v>
      </c>
    </row>
    <row r="428" spans="1:2" x14ac:dyDescent="0.3">
      <c r="A428" t="s">
        <v>448</v>
      </c>
      <c r="B428" t="s">
        <v>8</v>
      </c>
    </row>
    <row r="429" spans="1:2" x14ac:dyDescent="0.3">
      <c r="A429" t="s">
        <v>449</v>
      </c>
      <c r="B429" t="s">
        <v>8</v>
      </c>
    </row>
    <row r="430" spans="1:2" x14ac:dyDescent="0.3">
      <c r="A430" t="s">
        <v>450</v>
      </c>
      <c r="B430" t="s">
        <v>8</v>
      </c>
    </row>
    <row r="431" spans="1:2" x14ac:dyDescent="0.3">
      <c r="A431" t="s">
        <v>451</v>
      </c>
      <c r="B431" t="s">
        <v>8</v>
      </c>
    </row>
    <row r="432" spans="1:2" x14ac:dyDescent="0.3">
      <c r="A432" t="s">
        <v>452</v>
      </c>
      <c r="B432" t="s">
        <v>8</v>
      </c>
    </row>
    <row r="433" spans="1:2" x14ac:dyDescent="0.3">
      <c r="A433" t="s">
        <v>453</v>
      </c>
      <c r="B433" t="s">
        <v>8</v>
      </c>
    </row>
    <row r="434" spans="1:2" x14ac:dyDescent="0.3">
      <c r="A434" t="s">
        <v>454</v>
      </c>
      <c r="B434" t="s">
        <v>8</v>
      </c>
    </row>
    <row r="435" spans="1:2" x14ac:dyDescent="0.3">
      <c r="A435" t="s">
        <v>455</v>
      </c>
      <c r="B435" t="s">
        <v>8</v>
      </c>
    </row>
    <row r="436" spans="1:2" x14ac:dyDescent="0.3">
      <c r="A436" t="s">
        <v>456</v>
      </c>
      <c r="B436" t="s">
        <v>8</v>
      </c>
    </row>
    <row r="437" spans="1:2" x14ac:dyDescent="0.3">
      <c r="A437" t="s">
        <v>457</v>
      </c>
      <c r="B437" t="s">
        <v>8</v>
      </c>
    </row>
    <row r="438" spans="1:2" x14ac:dyDescent="0.3">
      <c r="A438" t="s">
        <v>458</v>
      </c>
      <c r="B438" t="s">
        <v>8</v>
      </c>
    </row>
    <row r="439" spans="1:2" x14ac:dyDescent="0.3">
      <c r="A439" t="s">
        <v>459</v>
      </c>
      <c r="B439" t="s">
        <v>8</v>
      </c>
    </row>
    <row r="440" spans="1:2" x14ac:dyDescent="0.3">
      <c r="A440" t="s">
        <v>460</v>
      </c>
      <c r="B440" t="s">
        <v>8</v>
      </c>
    </row>
    <row r="441" spans="1:2" x14ac:dyDescent="0.3">
      <c r="A441" t="s">
        <v>461</v>
      </c>
      <c r="B441" t="s">
        <v>8</v>
      </c>
    </row>
    <row r="442" spans="1:2" x14ac:dyDescent="0.3">
      <c r="A442" t="s">
        <v>462</v>
      </c>
      <c r="B442" t="s">
        <v>8</v>
      </c>
    </row>
    <row r="443" spans="1:2" x14ac:dyDescent="0.3">
      <c r="A443" t="s">
        <v>463</v>
      </c>
      <c r="B443" t="s">
        <v>8</v>
      </c>
    </row>
    <row r="444" spans="1:2" x14ac:dyDescent="0.3">
      <c r="A444" t="s">
        <v>464</v>
      </c>
      <c r="B444" t="s">
        <v>8</v>
      </c>
    </row>
    <row r="445" spans="1:2" x14ac:dyDescent="0.3">
      <c r="A445" t="s">
        <v>465</v>
      </c>
      <c r="B445" t="s">
        <v>8</v>
      </c>
    </row>
    <row r="446" spans="1:2" x14ac:dyDescent="0.3">
      <c r="A446" t="s">
        <v>466</v>
      </c>
      <c r="B446" t="s">
        <v>8</v>
      </c>
    </row>
    <row r="447" spans="1:2" x14ac:dyDescent="0.3">
      <c r="A447" t="s">
        <v>467</v>
      </c>
      <c r="B447" t="s">
        <v>8</v>
      </c>
    </row>
    <row r="448" spans="1:2" x14ac:dyDescent="0.3">
      <c r="A448" t="s">
        <v>468</v>
      </c>
      <c r="B448" t="s">
        <v>8</v>
      </c>
    </row>
    <row r="449" spans="1:2" x14ac:dyDescent="0.3">
      <c r="A449" t="s">
        <v>469</v>
      </c>
      <c r="B449" t="s">
        <v>8</v>
      </c>
    </row>
    <row r="450" spans="1:2" x14ac:dyDescent="0.3">
      <c r="A450" t="s">
        <v>470</v>
      </c>
      <c r="B450" t="s">
        <v>8</v>
      </c>
    </row>
    <row r="451" spans="1:2" x14ac:dyDescent="0.3">
      <c r="A451" t="s">
        <v>471</v>
      </c>
      <c r="B451" t="s">
        <v>8</v>
      </c>
    </row>
    <row r="452" spans="1:2" x14ac:dyDescent="0.3">
      <c r="A452" t="s">
        <v>472</v>
      </c>
      <c r="B452" t="s">
        <v>8</v>
      </c>
    </row>
    <row r="453" spans="1:2" x14ac:dyDescent="0.3">
      <c r="A453" t="s">
        <v>473</v>
      </c>
      <c r="B453" t="s">
        <v>8</v>
      </c>
    </row>
    <row r="454" spans="1:2" x14ac:dyDescent="0.3">
      <c r="A454" t="s">
        <v>474</v>
      </c>
      <c r="B454" t="s">
        <v>8</v>
      </c>
    </row>
    <row r="455" spans="1:2" x14ac:dyDescent="0.3">
      <c r="A455" t="s">
        <v>475</v>
      </c>
      <c r="B455" t="s">
        <v>8</v>
      </c>
    </row>
    <row r="456" spans="1:2" x14ac:dyDescent="0.3">
      <c r="A456" t="s">
        <v>476</v>
      </c>
      <c r="B456" t="s">
        <v>8</v>
      </c>
    </row>
    <row r="457" spans="1:2" x14ac:dyDescent="0.3">
      <c r="A457" t="s">
        <v>477</v>
      </c>
      <c r="B457" t="s">
        <v>8</v>
      </c>
    </row>
    <row r="458" spans="1:2" x14ac:dyDescent="0.3">
      <c r="A458" t="s">
        <v>478</v>
      </c>
      <c r="B458" t="s">
        <v>8</v>
      </c>
    </row>
    <row r="459" spans="1:2" x14ac:dyDescent="0.3">
      <c r="A459" t="s">
        <v>479</v>
      </c>
      <c r="B459" t="s">
        <v>8</v>
      </c>
    </row>
    <row r="460" spans="1:2" x14ac:dyDescent="0.3">
      <c r="A460" t="s">
        <v>480</v>
      </c>
      <c r="B460" t="s">
        <v>8</v>
      </c>
    </row>
    <row r="461" spans="1:2" x14ac:dyDescent="0.3">
      <c r="A461" t="s">
        <v>481</v>
      </c>
      <c r="B461" t="s">
        <v>8</v>
      </c>
    </row>
    <row r="462" spans="1:2" x14ac:dyDescent="0.3">
      <c r="A462" t="s">
        <v>482</v>
      </c>
      <c r="B462" t="s">
        <v>8</v>
      </c>
    </row>
    <row r="463" spans="1:2" x14ac:dyDescent="0.3">
      <c r="A463" t="s">
        <v>483</v>
      </c>
      <c r="B463" t="s">
        <v>8</v>
      </c>
    </row>
    <row r="464" spans="1:2" x14ac:dyDescent="0.3">
      <c r="A464" t="s">
        <v>484</v>
      </c>
      <c r="B464" t="s">
        <v>8</v>
      </c>
    </row>
    <row r="465" spans="1:2" x14ac:dyDescent="0.3">
      <c r="A465" t="s">
        <v>485</v>
      </c>
      <c r="B465" t="s">
        <v>8</v>
      </c>
    </row>
    <row r="466" spans="1:2" x14ac:dyDescent="0.3">
      <c r="A466" t="s">
        <v>486</v>
      </c>
      <c r="B466" t="s">
        <v>8</v>
      </c>
    </row>
    <row r="467" spans="1:2" x14ac:dyDescent="0.3">
      <c r="A467" t="s">
        <v>487</v>
      </c>
      <c r="B467" t="s">
        <v>8</v>
      </c>
    </row>
    <row r="468" spans="1:2" x14ac:dyDescent="0.3">
      <c r="A468" t="s">
        <v>488</v>
      </c>
      <c r="B468" t="s">
        <v>8</v>
      </c>
    </row>
    <row r="469" spans="1:2" x14ac:dyDescent="0.3">
      <c r="A469" t="s">
        <v>489</v>
      </c>
      <c r="B469" t="s">
        <v>8</v>
      </c>
    </row>
    <row r="470" spans="1:2" x14ac:dyDescent="0.3">
      <c r="A470" t="s">
        <v>490</v>
      </c>
      <c r="B470" t="s">
        <v>8</v>
      </c>
    </row>
    <row r="471" spans="1:2" x14ac:dyDescent="0.3">
      <c r="A471" t="s">
        <v>491</v>
      </c>
      <c r="B471" t="s">
        <v>8</v>
      </c>
    </row>
    <row r="472" spans="1:2" x14ac:dyDescent="0.3">
      <c r="A472" t="s">
        <v>492</v>
      </c>
      <c r="B472" t="s">
        <v>8</v>
      </c>
    </row>
    <row r="473" spans="1:2" x14ac:dyDescent="0.3">
      <c r="A473" t="s">
        <v>493</v>
      </c>
      <c r="B473" t="s">
        <v>8</v>
      </c>
    </row>
    <row r="474" spans="1:2" x14ac:dyDescent="0.3">
      <c r="A474" t="s">
        <v>494</v>
      </c>
      <c r="B474" t="s">
        <v>8</v>
      </c>
    </row>
    <row r="475" spans="1:2" x14ac:dyDescent="0.3">
      <c r="A475" t="s">
        <v>495</v>
      </c>
      <c r="B475" t="s">
        <v>8</v>
      </c>
    </row>
    <row r="476" spans="1:2" x14ac:dyDescent="0.3">
      <c r="A476" t="s">
        <v>496</v>
      </c>
      <c r="B476" t="s">
        <v>8</v>
      </c>
    </row>
    <row r="477" spans="1:2" x14ac:dyDescent="0.3">
      <c r="A477" t="s">
        <v>497</v>
      </c>
      <c r="B477" t="s">
        <v>8</v>
      </c>
    </row>
    <row r="478" spans="1:2" x14ac:dyDescent="0.3">
      <c r="A478" t="s">
        <v>498</v>
      </c>
      <c r="B478" t="s">
        <v>8</v>
      </c>
    </row>
    <row r="479" spans="1:2" x14ac:dyDescent="0.3">
      <c r="A479" t="s">
        <v>499</v>
      </c>
      <c r="B479" t="s">
        <v>8</v>
      </c>
    </row>
    <row r="480" spans="1:2" x14ac:dyDescent="0.3">
      <c r="A480" t="s">
        <v>500</v>
      </c>
      <c r="B480" t="s">
        <v>8</v>
      </c>
    </row>
    <row r="481" spans="1:2" x14ac:dyDescent="0.3">
      <c r="A481" t="s">
        <v>501</v>
      </c>
      <c r="B481" t="s">
        <v>8</v>
      </c>
    </row>
    <row r="482" spans="1:2" x14ac:dyDescent="0.3">
      <c r="A482" t="s">
        <v>502</v>
      </c>
      <c r="B482" t="s">
        <v>8</v>
      </c>
    </row>
    <row r="483" spans="1:2" x14ac:dyDescent="0.3">
      <c r="A483" t="s">
        <v>503</v>
      </c>
      <c r="B483" t="s">
        <v>8</v>
      </c>
    </row>
    <row r="484" spans="1:2" x14ac:dyDescent="0.3">
      <c r="A484" t="s">
        <v>504</v>
      </c>
      <c r="B484" t="s">
        <v>8</v>
      </c>
    </row>
    <row r="485" spans="1:2" x14ac:dyDescent="0.3">
      <c r="A485" t="s">
        <v>505</v>
      </c>
      <c r="B485" t="s">
        <v>8</v>
      </c>
    </row>
    <row r="486" spans="1:2" x14ac:dyDescent="0.3">
      <c r="A486" t="s">
        <v>506</v>
      </c>
      <c r="B486" t="s">
        <v>8</v>
      </c>
    </row>
    <row r="487" spans="1:2" x14ac:dyDescent="0.3">
      <c r="A487" t="s">
        <v>507</v>
      </c>
      <c r="B487" t="s">
        <v>8</v>
      </c>
    </row>
    <row r="488" spans="1:2" x14ac:dyDescent="0.3">
      <c r="A488" t="s">
        <v>508</v>
      </c>
      <c r="B488" t="s">
        <v>8</v>
      </c>
    </row>
    <row r="489" spans="1:2" x14ac:dyDescent="0.3">
      <c r="A489" t="s">
        <v>509</v>
      </c>
      <c r="B489" t="s">
        <v>8</v>
      </c>
    </row>
    <row r="490" spans="1:2" x14ac:dyDescent="0.3">
      <c r="A490" t="s">
        <v>510</v>
      </c>
      <c r="B490" t="s">
        <v>8</v>
      </c>
    </row>
    <row r="491" spans="1:2" x14ac:dyDescent="0.3">
      <c r="A491" t="s">
        <v>511</v>
      </c>
      <c r="B491" t="s">
        <v>8</v>
      </c>
    </row>
    <row r="492" spans="1:2" x14ac:dyDescent="0.3">
      <c r="A492" t="s">
        <v>512</v>
      </c>
      <c r="B492" t="s">
        <v>8</v>
      </c>
    </row>
    <row r="493" spans="1:2" x14ac:dyDescent="0.3">
      <c r="A493" t="s">
        <v>513</v>
      </c>
      <c r="B493" t="s">
        <v>8</v>
      </c>
    </row>
    <row r="494" spans="1:2" x14ac:dyDescent="0.3">
      <c r="A494" t="s">
        <v>514</v>
      </c>
      <c r="B494" t="s">
        <v>8</v>
      </c>
    </row>
    <row r="495" spans="1:2" x14ac:dyDescent="0.3">
      <c r="A495" t="s">
        <v>515</v>
      </c>
      <c r="B495" t="s">
        <v>8</v>
      </c>
    </row>
    <row r="496" spans="1:2" x14ac:dyDescent="0.3">
      <c r="A496" t="s">
        <v>516</v>
      </c>
      <c r="B496" t="s">
        <v>8</v>
      </c>
    </row>
    <row r="497" spans="1:2" x14ac:dyDescent="0.3">
      <c r="A497" t="s">
        <v>517</v>
      </c>
      <c r="B497" t="s">
        <v>8</v>
      </c>
    </row>
    <row r="498" spans="1:2" x14ac:dyDescent="0.3">
      <c r="A498" t="s">
        <v>518</v>
      </c>
      <c r="B498" t="s">
        <v>8</v>
      </c>
    </row>
    <row r="499" spans="1:2" x14ac:dyDescent="0.3">
      <c r="A499" t="s">
        <v>519</v>
      </c>
      <c r="B499" t="s">
        <v>8</v>
      </c>
    </row>
    <row r="500" spans="1:2" x14ac:dyDescent="0.3">
      <c r="A500" t="s">
        <v>520</v>
      </c>
      <c r="B500" t="s">
        <v>8</v>
      </c>
    </row>
    <row r="501" spans="1:2" x14ac:dyDescent="0.3">
      <c r="A501" t="s">
        <v>521</v>
      </c>
      <c r="B501" t="s">
        <v>8</v>
      </c>
    </row>
    <row r="502" spans="1:2" x14ac:dyDescent="0.3">
      <c r="A502" t="s">
        <v>522</v>
      </c>
      <c r="B502" t="s">
        <v>8</v>
      </c>
    </row>
    <row r="503" spans="1:2" x14ac:dyDescent="0.3">
      <c r="A503" t="s">
        <v>523</v>
      </c>
      <c r="B503" t="s">
        <v>8</v>
      </c>
    </row>
    <row r="504" spans="1:2" x14ac:dyDescent="0.3">
      <c r="A504" t="s">
        <v>524</v>
      </c>
      <c r="B504" t="s">
        <v>8</v>
      </c>
    </row>
    <row r="505" spans="1:2" x14ac:dyDescent="0.3">
      <c r="A505" t="s">
        <v>525</v>
      </c>
      <c r="B505" t="s">
        <v>8</v>
      </c>
    </row>
    <row r="506" spans="1:2" x14ac:dyDescent="0.3">
      <c r="A506" t="s">
        <v>526</v>
      </c>
      <c r="B506" t="s">
        <v>8</v>
      </c>
    </row>
    <row r="507" spans="1:2" x14ac:dyDescent="0.3">
      <c r="A507" t="s">
        <v>527</v>
      </c>
      <c r="B507" t="s">
        <v>8</v>
      </c>
    </row>
    <row r="508" spans="1:2" x14ac:dyDescent="0.3">
      <c r="A508" t="s">
        <v>528</v>
      </c>
      <c r="B508" t="s">
        <v>8</v>
      </c>
    </row>
    <row r="509" spans="1:2" x14ac:dyDescent="0.3">
      <c r="A509" t="s">
        <v>529</v>
      </c>
      <c r="B509" t="s">
        <v>8</v>
      </c>
    </row>
    <row r="510" spans="1:2" x14ac:dyDescent="0.3">
      <c r="A510" t="s">
        <v>530</v>
      </c>
      <c r="B510" t="s">
        <v>8</v>
      </c>
    </row>
    <row r="511" spans="1:2" x14ac:dyDescent="0.3">
      <c r="A511" t="s">
        <v>531</v>
      </c>
      <c r="B511" t="s">
        <v>8</v>
      </c>
    </row>
    <row r="512" spans="1:2" x14ac:dyDescent="0.3">
      <c r="A512" t="s">
        <v>532</v>
      </c>
      <c r="B512" t="s">
        <v>8</v>
      </c>
    </row>
    <row r="513" spans="1:2" x14ac:dyDescent="0.3">
      <c r="A513" t="s">
        <v>533</v>
      </c>
      <c r="B513" t="s">
        <v>8</v>
      </c>
    </row>
    <row r="514" spans="1:2" x14ac:dyDescent="0.3">
      <c r="A514" t="s">
        <v>534</v>
      </c>
      <c r="B514" t="s">
        <v>8</v>
      </c>
    </row>
    <row r="515" spans="1:2" x14ac:dyDescent="0.3">
      <c r="A515" t="s">
        <v>535</v>
      </c>
      <c r="B515" t="s">
        <v>8</v>
      </c>
    </row>
    <row r="516" spans="1:2" x14ac:dyDescent="0.3">
      <c r="A516" t="s">
        <v>536</v>
      </c>
      <c r="B516" t="s">
        <v>8</v>
      </c>
    </row>
    <row r="517" spans="1:2" x14ac:dyDescent="0.3">
      <c r="A517" t="s">
        <v>537</v>
      </c>
      <c r="B517" t="s">
        <v>8</v>
      </c>
    </row>
    <row r="518" spans="1:2" x14ac:dyDescent="0.3">
      <c r="A518" t="s">
        <v>538</v>
      </c>
      <c r="B518" t="s">
        <v>8</v>
      </c>
    </row>
    <row r="519" spans="1:2" x14ac:dyDescent="0.3">
      <c r="A519" t="s">
        <v>539</v>
      </c>
      <c r="B519" t="s">
        <v>8</v>
      </c>
    </row>
    <row r="520" spans="1:2" x14ac:dyDescent="0.3">
      <c r="A520" t="s">
        <v>540</v>
      </c>
      <c r="B520" t="s">
        <v>8</v>
      </c>
    </row>
    <row r="521" spans="1:2" x14ac:dyDescent="0.3">
      <c r="A521" t="s">
        <v>541</v>
      </c>
      <c r="B521" t="s">
        <v>8</v>
      </c>
    </row>
    <row r="522" spans="1:2" x14ac:dyDescent="0.3">
      <c r="A522" t="s">
        <v>542</v>
      </c>
      <c r="B522" t="s">
        <v>8</v>
      </c>
    </row>
    <row r="523" spans="1:2" x14ac:dyDescent="0.3">
      <c r="A523" t="s">
        <v>543</v>
      </c>
      <c r="B523" t="s">
        <v>8</v>
      </c>
    </row>
    <row r="524" spans="1:2" x14ac:dyDescent="0.3">
      <c r="A524" t="s">
        <v>544</v>
      </c>
      <c r="B524" t="s">
        <v>8</v>
      </c>
    </row>
    <row r="525" spans="1:2" x14ac:dyDescent="0.3">
      <c r="A525" t="s">
        <v>545</v>
      </c>
      <c r="B525" t="s">
        <v>8</v>
      </c>
    </row>
    <row r="526" spans="1:2" x14ac:dyDescent="0.3">
      <c r="A526" t="s">
        <v>546</v>
      </c>
      <c r="B526" t="s">
        <v>8</v>
      </c>
    </row>
    <row r="527" spans="1:2" x14ac:dyDescent="0.3">
      <c r="A527" t="s">
        <v>547</v>
      </c>
      <c r="B527" t="s">
        <v>8</v>
      </c>
    </row>
    <row r="528" spans="1:2" x14ac:dyDescent="0.3">
      <c r="A528" t="s">
        <v>548</v>
      </c>
      <c r="B528" t="s">
        <v>8</v>
      </c>
    </row>
    <row r="529" spans="1:2" x14ac:dyDescent="0.3">
      <c r="A529" t="s">
        <v>549</v>
      </c>
      <c r="B529" t="s">
        <v>8</v>
      </c>
    </row>
    <row r="530" spans="1:2" x14ac:dyDescent="0.3">
      <c r="A530" t="s">
        <v>550</v>
      </c>
      <c r="B530" t="s">
        <v>8</v>
      </c>
    </row>
    <row r="531" spans="1:2" x14ac:dyDescent="0.3">
      <c r="A531" t="s">
        <v>551</v>
      </c>
      <c r="B531" t="s">
        <v>8</v>
      </c>
    </row>
    <row r="532" spans="1:2" x14ac:dyDescent="0.3">
      <c r="A532" t="s">
        <v>552</v>
      </c>
      <c r="B532" t="s">
        <v>8</v>
      </c>
    </row>
    <row r="533" spans="1:2" x14ac:dyDescent="0.3">
      <c r="A533" t="s">
        <v>553</v>
      </c>
      <c r="B533" t="s">
        <v>8</v>
      </c>
    </row>
    <row r="534" spans="1:2" x14ac:dyDescent="0.3">
      <c r="A534" t="s">
        <v>554</v>
      </c>
      <c r="B534" t="s">
        <v>8</v>
      </c>
    </row>
    <row r="535" spans="1:2" x14ac:dyDescent="0.3">
      <c r="A535" t="s">
        <v>555</v>
      </c>
      <c r="B535" t="s">
        <v>8</v>
      </c>
    </row>
    <row r="536" spans="1:2" x14ac:dyDescent="0.3">
      <c r="A536" t="s">
        <v>556</v>
      </c>
      <c r="B536" t="s">
        <v>8</v>
      </c>
    </row>
    <row r="537" spans="1:2" x14ac:dyDescent="0.3">
      <c r="A537" t="s">
        <v>557</v>
      </c>
      <c r="B537" t="s">
        <v>8</v>
      </c>
    </row>
    <row r="538" spans="1:2" x14ac:dyDescent="0.3">
      <c r="A538" t="s">
        <v>558</v>
      </c>
      <c r="B538" t="s">
        <v>8</v>
      </c>
    </row>
    <row r="539" spans="1:2" x14ac:dyDescent="0.3">
      <c r="A539" t="s">
        <v>559</v>
      </c>
      <c r="B539" t="s">
        <v>8</v>
      </c>
    </row>
    <row r="540" spans="1:2" x14ac:dyDescent="0.3">
      <c r="A540" t="s">
        <v>560</v>
      </c>
      <c r="B540" t="s">
        <v>8</v>
      </c>
    </row>
    <row r="541" spans="1:2" x14ac:dyDescent="0.3">
      <c r="A541" t="s">
        <v>561</v>
      </c>
      <c r="B541" t="s">
        <v>8</v>
      </c>
    </row>
    <row r="542" spans="1:2" x14ac:dyDescent="0.3">
      <c r="A542" t="s">
        <v>562</v>
      </c>
      <c r="B542" t="s">
        <v>8</v>
      </c>
    </row>
    <row r="543" spans="1:2" x14ac:dyDescent="0.3">
      <c r="A543" t="s">
        <v>563</v>
      </c>
      <c r="B543" t="s">
        <v>8</v>
      </c>
    </row>
    <row r="544" spans="1:2" x14ac:dyDescent="0.3">
      <c r="A544" t="s">
        <v>564</v>
      </c>
      <c r="B544" t="s">
        <v>8</v>
      </c>
    </row>
    <row r="545" spans="1:2" x14ac:dyDescent="0.3">
      <c r="A545" t="s">
        <v>565</v>
      </c>
      <c r="B545" t="s">
        <v>8</v>
      </c>
    </row>
    <row r="546" spans="1:2" x14ac:dyDescent="0.3">
      <c r="A546" t="s">
        <v>566</v>
      </c>
      <c r="B546" t="s">
        <v>8</v>
      </c>
    </row>
    <row r="547" spans="1:2" x14ac:dyDescent="0.3">
      <c r="A547" t="s">
        <v>567</v>
      </c>
      <c r="B547" t="s">
        <v>8</v>
      </c>
    </row>
    <row r="548" spans="1:2" x14ac:dyDescent="0.3">
      <c r="A548" t="s">
        <v>568</v>
      </c>
      <c r="B548" t="s">
        <v>8</v>
      </c>
    </row>
    <row r="549" spans="1:2" x14ac:dyDescent="0.3">
      <c r="A549" t="s">
        <v>569</v>
      </c>
      <c r="B549" t="s">
        <v>8</v>
      </c>
    </row>
    <row r="550" spans="1:2" x14ac:dyDescent="0.3">
      <c r="A550" t="s">
        <v>570</v>
      </c>
      <c r="B550" t="s">
        <v>8</v>
      </c>
    </row>
    <row r="551" spans="1:2" x14ac:dyDescent="0.3">
      <c r="A551" t="s">
        <v>571</v>
      </c>
      <c r="B551" t="s">
        <v>8</v>
      </c>
    </row>
    <row r="552" spans="1:2" x14ac:dyDescent="0.3">
      <c r="A552" t="s">
        <v>572</v>
      </c>
      <c r="B552" t="s">
        <v>8</v>
      </c>
    </row>
    <row r="553" spans="1:2" x14ac:dyDescent="0.3">
      <c r="A553" t="s">
        <v>573</v>
      </c>
      <c r="B553" t="s">
        <v>8</v>
      </c>
    </row>
    <row r="554" spans="1:2" x14ac:dyDescent="0.3">
      <c r="A554" t="s">
        <v>577</v>
      </c>
      <c r="B554" t="s">
        <v>8</v>
      </c>
    </row>
    <row r="555" spans="1:2" x14ac:dyDescent="0.3">
      <c r="A555" t="s">
        <v>578</v>
      </c>
      <c r="B555" t="s">
        <v>8</v>
      </c>
    </row>
    <row r="556" spans="1:2" x14ac:dyDescent="0.3">
      <c r="A556" t="s">
        <v>579</v>
      </c>
      <c r="B556" t="s">
        <v>8</v>
      </c>
    </row>
    <row r="557" spans="1:2" x14ac:dyDescent="0.3">
      <c r="A557" t="s">
        <v>580</v>
      </c>
      <c r="B557" t="s">
        <v>8</v>
      </c>
    </row>
    <row r="558" spans="1:2" x14ac:dyDescent="0.3">
      <c r="A558" t="s">
        <v>581</v>
      </c>
      <c r="B558" t="s">
        <v>8</v>
      </c>
    </row>
    <row r="559" spans="1:2" x14ac:dyDescent="0.3">
      <c r="A559" t="s">
        <v>582</v>
      </c>
      <c r="B559" t="s">
        <v>8</v>
      </c>
    </row>
    <row r="560" spans="1:2" x14ac:dyDescent="0.3">
      <c r="A560" t="s">
        <v>583</v>
      </c>
      <c r="B560" t="s">
        <v>8</v>
      </c>
    </row>
    <row r="561" spans="1:2" x14ac:dyDescent="0.3">
      <c r="A561" t="s">
        <v>584</v>
      </c>
      <c r="B561" t="s">
        <v>8</v>
      </c>
    </row>
    <row r="562" spans="1:2" x14ac:dyDescent="0.3">
      <c r="A562" t="s">
        <v>585</v>
      </c>
      <c r="B562" t="s">
        <v>8</v>
      </c>
    </row>
    <row r="563" spans="1:2" x14ac:dyDescent="0.3">
      <c r="A563" t="s">
        <v>586</v>
      </c>
      <c r="B563" t="s">
        <v>8</v>
      </c>
    </row>
    <row r="564" spans="1:2" x14ac:dyDescent="0.3">
      <c r="A564" t="s">
        <v>587</v>
      </c>
      <c r="B564" t="s">
        <v>8</v>
      </c>
    </row>
    <row r="565" spans="1:2" x14ac:dyDescent="0.3">
      <c r="A565" t="s">
        <v>588</v>
      </c>
      <c r="B565" t="s">
        <v>8</v>
      </c>
    </row>
    <row r="566" spans="1:2" x14ac:dyDescent="0.3">
      <c r="A566" t="s">
        <v>589</v>
      </c>
      <c r="B566" t="s">
        <v>8</v>
      </c>
    </row>
    <row r="567" spans="1:2" x14ac:dyDescent="0.3">
      <c r="A567" t="s">
        <v>590</v>
      </c>
      <c r="B567" t="s">
        <v>8</v>
      </c>
    </row>
    <row r="568" spans="1:2" x14ac:dyDescent="0.3">
      <c r="A568" t="s">
        <v>591</v>
      </c>
      <c r="B568" t="s">
        <v>8</v>
      </c>
    </row>
    <row r="569" spans="1:2" x14ac:dyDescent="0.3">
      <c r="A569" t="s">
        <v>592</v>
      </c>
      <c r="B569" t="s">
        <v>8</v>
      </c>
    </row>
    <row r="570" spans="1:2" x14ac:dyDescent="0.3">
      <c r="A570" t="s">
        <v>593</v>
      </c>
      <c r="B570" t="s">
        <v>8</v>
      </c>
    </row>
    <row r="571" spans="1:2" x14ac:dyDescent="0.3">
      <c r="A571" t="s">
        <v>594</v>
      </c>
      <c r="B571" t="s">
        <v>8</v>
      </c>
    </row>
    <row r="572" spans="1:2" x14ac:dyDescent="0.3">
      <c r="A572" t="s">
        <v>595</v>
      </c>
      <c r="B572" t="s">
        <v>8</v>
      </c>
    </row>
    <row r="573" spans="1:2" x14ac:dyDescent="0.3">
      <c r="A573" t="s">
        <v>596</v>
      </c>
      <c r="B573" t="s">
        <v>8</v>
      </c>
    </row>
    <row r="574" spans="1:2" x14ac:dyDescent="0.3">
      <c r="A574" t="s">
        <v>597</v>
      </c>
      <c r="B574" t="s">
        <v>8</v>
      </c>
    </row>
    <row r="575" spans="1:2" x14ac:dyDescent="0.3">
      <c r="A575" t="s">
        <v>598</v>
      </c>
      <c r="B575" t="s">
        <v>8</v>
      </c>
    </row>
    <row r="576" spans="1:2" x14ac:dyDescent="0.3">
      <c r="A576" t="s">
        <v>599</v>
      </c>
      <c r="B576" t="s">
        <v>8</v>
      </c>
    </row>
    <row r="577" spans="1:2" x14ac:dyDescent="0.3">
      <c r="A577" t="s">
        <v>600</v>
      </c>
      <c r="B577" t="s">
        <v>8</v>
      </c>
    </row>
    <row r="578" spans="1:2" x14ac:dyDescent="0.3">
      <c r="A578" t="s">
        <v>601</v>
      </c>
      <c r="B578" t="s">
        <v>8</v>
      </c>
    </row>
    <row r="579" spans="1:2" x14ac:dyDescent="0.3">
      <c r="A579" t="s">
        <v>602</v>
      </c>
      <c r="B579" t="s">
        <v>8</v>
      </c>
    </row>
    <row r="580" spans="1:2" x14ac:dyDescent="0.3">
      <c r="A580" t="s">
        <v>603</v>
      </c>
      <c r="B580" t="s">
        <v>8</v>
      </c>
    </row>
    <row r="581" spans="1:2" x14ac:dyDescent="0.3">
      <c r="A581" t="s">
        <v>604</v>
      </c>
      <c r="B581" t="s">
        <v>8</v>
      </c>
    </row>
    <row r="582" spans="1:2" x14ac:dyDescent="0.3">
      <c r="A582" t="s">
        <v>605</v>
      </c>
      <c r="B582" t="s">
        <v>8</v>
      </c>
    </row>
    <row r="583" spans="1:2" x14ac:dyDescent="0.3">
      <c r="A583" t="s">
        <v>606</v>
      </c>
      <c r="B583" t="s">
        <v>8</v>
      </c>
    </row>
    <row r="584" spans="1:2" x14ac:dyDescent="0.3">
      <c r="A584" t="s">
        <v>607</v>
      </c>
      <c r="B584" t="s">
        <v>8</v>
      </c>
    </row>
    <row r="585" spans="1:2" x14ac:dyDescent="0.3">
      <c r="A585" t="s">
        <v>608</v>
      </c>
      <c r="B585" t="s">
        <v>8</v>
      </c>
    </row>
    <row r="586" spans="1:2" x14ac:dyDescent="0.3">
      <c r="A586" t="s">
        <v>609</v>
      </c>
      <c r="B586" t="s">
        <v>8</v>
      </c>
    </row>
    <row r="587" spans="1:2" x14ac:dyDescent="0.3">
      <c r="A587" t="s">
        <v>610</v>
      </c>
      <c r="B587" t="s">
        <v>8</v>
      </c>
    </row>
    <row r="588" spans="1:2" x14ac:dyDescent="0.3">
      <c r="A588" t="s">
        <v>611</v>
      </c>
      <c r="B588" t="s">
        <v>8</v>
      </c>
    </row>
    <row r="589" spans="1:2" x14ac:dyDescent="0.3">
      <c r="A589" t="s">
        <v>612</v>
      </c>
      <c r="B589" t="s">
        <v>8</v>
      </c>
    </row>
    <row r="590" spans="1:2" x14ac:dyDescent="0.3">
      <c r="A590" t="s">
        <v>613</v>
      </c>
      <c r="B590" t="s">
        <v>8</v>
      </c>
    </row>
    <row r="591" spans="1:2" x14ac:dyDescent="0.3">
      <c r="A591" t="s">
        <v>614</v>
      </c>
      <c r="B591" t="s">
        <v>8</v>
      </c>
    </row>
    <row r="592" spans="1:2" x14ac:dyDescent="0.3">
      <c r="A592" t="s">
        <v>615</v>
      </c>
      <c r="B592" t="s">
        <v>8</v>
      </c>
    </row>
    <row r="593" spans="1:2" x14ac:dyDescent="0.3">
      <c r="A593" t="s">
        <v>616</v>
      </c>
      <c r="B593" t="s">
        <v>8</v>
      </c>
    </row>
    <row r="594" spans="1:2" x14ac:dyDescent="0.3">
      <c r="A594" t="s">
        <v>617</v>
      </c>
      <c r="B594" t="s">
        <v>8</v>
      </c>
    </row>
    <row r="595" spans="1:2" x14ac:dyDescent="0.3">
      <c r="A595" t="s">
        <v>618</v>
      </c>
      <c r="B595" t="s">
        <v>8</v>
      </c>
    </row>
    <row r="596" spans="1:2" x14ac:dyDescent="0.3">
      <c r="A596" t="s">
        <v>619</v>
      </c>
      <c r="B596" t="s">
        <v>8</v>
      </c>
    </row>
    <row r="597" spans="1:2" x14ac:dyDescent="0.3">
      <c r="A597" t="s">
        <v>620</v>
      </c>
      <c r="B597" t="s">
        <v>8</v>
      </c>
    </row>
    <row r="598" spans="1:2" x14ac:dyDescent="0.3">
      <c r="A598" t="s">
        <v>621</v>
      </c>
      <c r="B598" t="s">
        <v>8</v>
      </c>
    </row>
    <row r="599" spans="1:2" x14ac:dyDescent="0.3">
      <c r="A599" t="s">
        <v>622</v>
      </c>
      <c r="B599" t="s">
        <v>8</v>
      </c>
    </row>
    <row r="600" spans="1:2" x14ac:dyDescent="0.3">
      <c r="A600" t="s">
        <v>623</v>
      </c>
      <c r="B600" t="s">
        <v>8</v>
      </c>
    </row>
    <row r="601" spans="1:2" x14ac:dyDescent="0.3">
      <c r="A601" t="s">
        <v>624</v>
      </c>
      <c r="B601" t="s">
        <v>8</v>
      </c>
    </row>
    <row r="602" spans="1:2" x14ac:dyDescent="0.3">
      <c r="A602" t="s">
        <v>625</v>
      </c>
      <c r="B602" t="s">
        <v>8</v>
      </c>
    </row>
    <row r="603" spans="1:2" x14ac:dyDescent="0.3">
      <c r="A603" t="s">
        <v>626</v>
      </c>
      <c r="B603" t="s">
        <v>8</v>
      </c>
    </row>
    <row r="604" spans="1:2" x14ac:dyDescent="0.3">
      <c r="A604" t="s">
        <v>629</v>
      </c>
      <c r="B604" t="s">
        <v>8</v>
      </c>
    </row>
    <row r="605" spans="1:2" x14ac:dyDescent="0.3">
      <c r="A605" t="s">
        <v>630</v>
      </c>
      <c r="B605" t="s">
        <v>8</v>
      </c>
    </row>
    <row r="606" spans="1:2" x14ac:dyDescent="0.3">
      <c r="A606" t="s">
        <v>631</v>
      </c>
      <c r="B606" t="s">
        <v>8</v>
      </c>
    </row>
    <row r="607" spans="1:2" x14ac:dyDescent="0.3">
      <c r="A607" t="s">
        <v>632</v>
      </c>
      <c r="B607" t="s">
        <v>8</v>
      </c>
    </row>
    <row r="608" spans="1:2" x14ac:dyDescent="0.3">
      <c r="A608" t="s">
        <v>633</v>
      </c>
      <c r="B608" t="s">
        <v>8</v>
      </c>
    </row>
    <row r="609" spans="1:2" x14ac:dyDescent="0.3">
      <c r="A609" t="s">
        <v>634</v>
      </c>
      <c r="B609" t="s">
        <v>8</v>
      </c>
    </row>
    <row r="610" spans="1:2" x14ac:dyDescent="0.3">
      <c r="A610" t="s">
        <v>635</v>
      </c>
      <c r="B610" t="s">
        <v>8</v>
      </c>
    </row>
    <row r="611" spans="1:2" x14ac:dyDescent="0.3">
      <c r="A611" t="s">
        <v>636</v>
      </c>
      <c r="B611" t="s">
        <v>8</v>
      </c>
    </row>
    <row r="612" spans="1:2" x14ac:dyDescent="0.3">
      <c r="A612" t="s">
        <v>637</v>
      </c>
      <c r="B612" t="s">
        <v>8</v>
      </c>
    </row>
    <row r="613" spans="1:2" x14ac:dyDescent="0.3">
      <c r="A613" t="s">
        <v>638</v>
      </c>
      <c r="B613" t="s">
        <v>8</v>
      </c>
    </row>
    <row r="614" spans="1:2" x14ac:dyDescent="0.3">
      <c r="A614" t="s">
        <v>639</v>
      </c>
      <c r="B614" t="s">
        <v>8</v>
      </c>
    </row>
    <row r="615" spans="1:2" x14ac:dyDescent="0.3">
      <c r="A615" t="s">
        <v>640</v>
      </c>
      <c r="B615" t="s">
        <v>8</v>
      </c>
    </row>
    <row r="616" spans="1:2" x14ac:dyDescent="0.3">
      <c r="A616" t="s">
        <v>641</v>
      </c>
      <c r="B616" t="s">
        <v>8</v>
      </c>
    </row>
    <row r="617" spans="1:2" x14ac:dyDescent="0.3">
      <c r="A617" t="s">
        <v>642</v>
      </c>
      <c r="B617" t="s">
        <v>8</v>
      </c>
    </row>
    <row r="618" spans="1:2" x14ac:dyDescent="0.3">
      <c r="A618" t="s">
        <v>643</v>
      </c>
      <c r="B618" t="s">
        <v>8</v>
      </c>
    </row>
    <row r="619" spans="1:2" x14ac:dyDescent="0.3">
      <c r="A619" t="s">
        <v>644</v>
      </c>
      <c r="B619" t="s">
        <v>8</v>
      </c>
    </row>
    <row r="620" spans="1:2" x14ac:dyDescent="0.3">
      <c r="A620" t="s">
        <v>645</v>
      </c>
      <c r="B620" t="s">
        <v>8</v>
      </c>
    </row>
    <row r="621" spans="1:2" x14ac:dyDescent="0.3">
      <c r="A621" t="s">
        <v>646</v>
      </c>
      <c r="B621" t="s">
        <v>8</v>
      </c>
    </row>
    <row r="622" spans="1:2" x14ac:dyDescent="0.3">
      <c r="A622" t="s">
        <v>647</v>
      </c>
      <c r="B622" t="s">
        <v>8</v>
      </c>
    </row>
    <row r="623" spans="1:2" x14ac:dyDescent="0.3">
      <c r="A623" t="s">
        <v>648</v>
      </c>
      <c r="B623" t="s">
        <v>8</v>
      </c>
    </row>
    <row r="624" spans="1:2" x14ac:dyDescent="0.3">
      <c r="A624" t="s">
        <v>649</v>
      </c>
      <c r="B624" t="s">
        <v>8</v>
      </c>
    </row>
    <row r="625" spans="1:2" x14ac:dyDescent="0.3">
      <c r="A625" t="s">
        <v>650</v>
      </c>
      <c r="B625" t="s">
        <v>8</v>
      </c>
    </row>
    <row r="626" spans="1:2" x14ac:dyDescent="0.3">
      <c r="A626" t="s">
        <v>651</v>
      </c>
      <c r="B626" t="s">
        <v>8</v>
      </c>
    </row>
    <row r="627" spans="1:2" x14ac:dyDescent="0.3">
      <c r="A627" t="s">
        <v>652</v>
      </c>
      <c r="B627" t="s">
        <v>8</v>
      </c>
    </row>
    <row r="628" spans="1:2" x14ac:dyDescent="0.3">
      <c r="A628" t="s">
        <v>653</v>
      </c>
      <c r="B628" t="s">
        <v>8</v>
      </c>
    </row>
    <row r="629" spans="1:2" x14ac:dyDescent="0.3">
      <c r="A629" t="s">
        <v>654</v>
      </c>
      <c r="B629" t="s">
        <v>8</v>
      </c>
    </row>
    <row r="630" spans="1:2" x14ac:dyDescent="0.3">
      <c r="A630" t="s">
        <v>655</v>
      </c>
      <c r="B630" t="s">
        <v>8</v>
      </c>
    </row>
    <row r="631" spans="1:2" x14ac:dyDescent="0.3">
      <c r="A631" t="s">
        <v>656</v>
      </c>
      <c r="B631" t="s">
        <v>8</v>
      </c>
    </row>
    <row r="632" spans="1:2" x14ac:dyDescent="0.3">
      <c r="A632" t="s">
        <v>657</v>
      </c>
      <c r="B632" t="s">
        <v>8</v>
      </c>
    </row>
    <row r="633" spans="1:2" x14ac:dyDescent="0.3">
      <c r="A633" t="s">
        <v>658</v>
      </c>
      <c r="B633" t="s">
        <v>8</v>
      </c>
    </row>
    <row r="634" spans="1:2" x14ac:dyDescent="0.3">
      <c r="A634" t="s">
        <v>659</v>
      </c>
      <c r="B634" t="s">
        <v>8</v>
      </c>
    </row>
    <row r="635" spans="1:2" x14ac:dyDescent="0.3">
      <c r="A635" t="s">
        <v>660</v>
      </c>
      <c r="B635" t="s">
        <v>8</v>
      </c>
    </row>
    <row r="636" spans="1:2" x14ac:dyDescent="0.3">
      <c r="A636" t="s">
        <v>661</v>
      </c>
      <c r="B636" t="s">
        <v>8</v>
      </c>
    </row>
    <row r="637" spans="1:2" x14ac:dyDescent="0.3">
      <c r="A637" t="s">
        <v>662</v>
      </c>
      <c r="B637" t="s">
        <v>8</v>
      </c>
    </row>
    <row r="638" spans="1:2" x14ac:dyDescent="0.3">
      <c r="A638" t="s">
        <v>663</v>
      </c>
      <c r="B638" t="s">
        <v>8</v>
      </c>
    </row>
    <row r="639" spans="1:2" x14ac:dyDescent="0.3">
      <c r="A639" t="s">
        <v>664</v>
      </c>
      <c r="B639" t="s">
        <v>8</v>
      </c>
    </row>
    <row r="640" spans="1:2" x14ac:dyDescent="0.3">
      <c r="A640" t="s">
        <v>665</v>
      </c>
      <c r="B640" t="s">
        <v>8</v>
      </c>
    </row>
    <row r="641" spans="1:2" x14ac:dyDescent="0.3">
      <c r="A641" t="s">
        <v>666</v>
      </c>
      <c r="B641" t="s">
        <v>8</v>
      </c>
    </row>
    <row r="642" spans="1:2" x14ac:dyDescent="0.3">
      <c r="A642" t="s">
        <v>667</v>
      </c>
      <c r="B642" t="s">
        <v>8</v>
      </c>
    </row>
    <row r="643" spans="1:2" x14ac:dyDescent="0.3">
      <c r="A643" t="s">
        <v>668</v>
      </c>
      <c r="B643" t="s">
        <v>8</v>
      </c>
    </row>
    <row r="644" spans="1:2" x14ac:dyDescent="0.3">
      <c r="A644" t="s">
        <v>669</v>
      </c>
      <c r="B644" t="s">
        <v>8</v>
      </c>
    </row>
    <row r="645" spans="1:2" x14ac:dyDescent="0.3">
      <c r="A645" t="s">
        <v>670</v>
      </c>
      <c r="B645" t="s">
        <v>8</v>
      </c>
    </row>
    <row r="646" spans="1:2" x14ac:dyDescent="0.3">
      <c r="A646" t="s">
        <v>671</v>
      </c>
      <c r="B646" t="s">
        <v>8</v>
      </c>
    </row>
    <row r="647" spans="1:2" x14ac:dyDescent="0.3">
      <c r="A647" t="s">
        <v>672</v>
      </c>
      <c r="B647" t="s">
        <v>8</v>
      </c>
    </row>
    <row r="648" spans="1:2" x14ac:dyDescent="0.3">
      <c r="A648" t="s">
        <v>673</v>
      </c>
      <c r="B648" t="s">
        <v>8</v>
      </c>
    </row>
    <row r="649" spans="1:2" x14ac:dyDescent="0.3">
      <c r="A649" t="s">
        <v>674</v>
      </c>
      <c r="B649" t="s">
        <v>8</v>
      </c>
    </row>
    <row r="650" spans="1:2" x14ac:dyDescent="0.3">
      <c r="A650" t="s">
        <v>675</v>
      </c>
      <c r="B650" t="s">
        <v>8</v>
      </c>
    </row>
    <row r="651" spans="1:2" x14ac:dyDescent="0.3">
      <c r="A651" t="s">
        <v>676</v>
      </c>
      <c r="B651" t="s">
        <v>8</v>
      </c>
    </row>
    <row r="652" spans="1:2" x14ac:dyDescent="0.3">
      <c r="A652" t="s">
        <v>677</v>
      </c>
      <c r="B652" t="s">
        <v>8</v>
      </c>
    </row>
    <row r="653" spans="1:2" x14ac:dyDescent="0.3">
      <c r="A653" t="s">
        <v>678</v>
      </c>
      <c r="B653" t="s">
        <v>8</v>
      </c>
    </row>
    <row r="654" spans="1:2" x14ac:dyDescent="0.3">
      <c r="A654" t="s">
        <v>679</v>
      </c>
      <c r="B654" t="s">
        <v>8</v>
      </c>
    </row>
    <row r="655" spans="1:2" x14ac:dyDescent="0.3">
      <c r="A655" t="s">
        <v>680</v>
      </c>
      <c r="B655" t="s">
        <v>8</v>
      </c>
    </row>
    <row r="656" spans="1:2" x14ac:dyDescent="0.3">
      <c r="A656" t="s">
        <v>681</v>
      </c>
      <c r="B656" t="s">
        <v>8</v>
      </c>
    </row>
    <row r="657" spans="1:2" x14ac:dyDescent="0.3">
      <c r="A657" t="s">
        <v>682</v>
      </c>
      <c r="B657" t="s">
        <v>8</v>
      </c>
    </row>
    <row r="658" spans="1:2" x14ac:dyDescent="0.3">
      <c r="A658" t="s">
        <v>683</v>
      </c>
      <c r="B658" t="s">
        <v>8</v>
      </c>
    </row>
    <row r="659" spans="1:2" x14ac:dyDescent="0.3">
      <c r="A659" t="s">
        <v>684</v>
      </c>
      <c r="B659" t="s">
        <v>8</v>
      </c>
    </row>
    <row r="660" spans="1:2" x14ac:dyDescent="0.3">
      <c r="A660" t="s">
        <v>685</v>
      </c>
      <c r="B660" t="s">
        <v>8</v>
      </c>
    </row>
    <row r="661" spans="1:2" x14ac:dyDescent="0.3">
      <c r="A661" t="s">
        <v>686</v>
      </c>
      <c r="B661" t="s">
        <v>8</v>
      </c>
    </row>
    <row r="662" spans="1:2" x14ac:dyDescent="0.3">
      <c r="A662" t="s">
        <v>687</v>
      </c>
      <c r="B662" t="s">
        <v>8</v>
      </c>
    </row>
    <row r="663" spans="1:2" x14ac:dyDescent="0.3">
      <c r="A663" t="s">
        <v>688</v>
      </c>
      <c r="B663" t="s">
        <v>8</v>
      </c>
    </row>
    <row r="664" spans="1:2" x14ac:dyDescent="0.3">
      <c r="A664" t="s">
        <v>689</v>
      </c>
      <c r="B664" t="s">
        <v>8</v>
      </c>
    </row>
    <row r="665" spans="1:2" x14ac:dyDescent="0.3">
      <c r="A665" t="s">
        <v>690</v>
      </c>
      <c r="B665" t="s">
        <v>8</v>
      </c>
    </row>
    <row r="666" spans="1:2" x14ac:dyDescent="0.3">
      <c r="A666" t="s">
        <v>691</v>
      </c>
      <c r="B666" t="s">
        <v>8</v>
      </c>
    </row>
    <row r="667" spans="1:2" x14ac:dyDescent="0.3">
      <c r="A667" t="s">
        <v>692</v>
      </c>
      <c r="B667" t="s">
        <v>8</v>
      </c>
    </row>
    <row r="668" spans="1:2" x14ac:dyDescent="0.3">
      <c r="A668" t="s">
        <v>693</v>
      </c>
      <c r="B668" t="s">
        <v>8</v>
      </c>
    </row>
    <row r="669" spans="1:2" x14ac:dyDescent="0.3">
      <c r="A669" t="s">
        <v>694</v>
      </c>
      <c r="B669" t="s">
        <v>8</v>
      </c>
    </row>
    <row r="670" spans="1:2" x14ac:dyDescent="0.3">
      <c r="A670" t="s">
        <v>695</v>
      </c>
      <c r="B670" t="s">
        <v>8</v>
      </c>
    </row>
    <row r="671" spans="1:2" x14ac:dyDescent="0.3">
      <c r="A671" t="s">
        <v>696</v>
      </c>
      <c r="B671" t="s">
        <v>8</v>
      </c>
    </row>
    <row r="672" spans="1:2" x14ac:dyDescent="0.3">
      <c r="A672" t="s">
        <v>697</v>
      </c>
      <c r="B672" t="s">
        <v>8</v>
      </c>
    </row>
    <row r="673" spans="1:2" x14ac:dyDescent="0.3">
      <c r="A673" t="s">
        <v>698</v>
      </c>
      <c r="B673" t="s">
        <v>8</v>
      </c>
    </row>
    <row r="674" spans="1:2" x14ac:dyDescent="0.3">
      <c r="A674" t="s">
        <v>699</v>
      </c>
      <c r="B674" t="s">
        <v>8</v>
      </c>
    </row>
    <row r="675" spans="1:2" x14ac:dyDescent="0.3">
      <c r="A675" t="s">
        <v>700</v>
      </c>
      <c r="B675" t="s">
        <v>8</v>
      </c>
    </row>
    <row r="676" spans="1:2" x14ac:dyDescent="0.3">
      <c r="A676" t="s">
        <v>701</v>
      </c>
      <c r="B676" t="s">
        <v>8</v>
      </c>
    </row>
    <row r="677" spans="1:2" x14ac:dyDescent="0.3">
      <c r="A677" t="s">
        <v>702</v>
      </c>
      <c r="B677" t="s">
        <v>8</v>
      </c>
    </row>
    <row r="678" spans="1:2" x14ac:dyDescent="0.3">
      <c r="A678" t="s">
        <v>703</v>
      </c>
      <c r="B678" t="s">
        <v>8</v>
      </c>
    </row>
    <row r="679" spans="1:2" x14ac:dyDescent="0.3">
      <c r="A679" t="s">
        <v>704</v>
      </c>
      <c r="B679" t="s">
        <v>8</v>
      </c>
    </row>
    <row r="680" spans="1:2" x14ac:dyDescent="0.3">
      <c r="A680" t="s">
        <v>705</v>
      </c>
      <c r="B680" t="s">
        <v>8</v>
      </c>
    </row>
    <row r="681" spans="1:2" x14ac:dyDescent="0.3">
      <c r="A681" t="s">
        <v>706</v>
      </c>
      <c r="B681" t="s">
        <v>8</v>
      </c>
    </row>
    <row r="682" spans="1:2" x14ac:dyDescent="0.3">
      <c r="A682" t="s">
        <v>707</v>
      </c>
      <c r="B682" t="s">
        <v>8</v>
      </c>
    </row>
    <row r="683" spans="1:2" x14ac:dyDescent="0.3">
      <c r="A683" t="s">
        <v>708</v>
      </c>
      <c r="B683" t="s">
        <v>8</v>
      </c>
    </row>
    <row r="684" spans="1:2" x14ac:dyDescent="0.3">
      <c r="A684" t="s">
        <v>709</v>
      </c>
      <c r="B684" t="s">
        <v>8</v>
      </c>
    </row>
    <row r="685" spans="1:2" x14ac:dyDescent="0.3">
      <c r="A685" t="s">
        <v>710</v>
      </c>
      <c r="B685" t="s">
        <v>8</v>
      </c>
    </row>
    <row r="686" spans="1:2" x14ac:dyDescent="0.3">
      <c r="A686" t="s">
        <v>711</v>
      </c>
      <c r="B686" t="s">
        <v>8</v>
      </c>
    </row>
    <row r="687" spans="1:2" x14ac:dyDescent="0.3">
      <c r="A687" t="s">
        <v>712</v>
      </c>
      <c r="B687" t="s">
        <v>8</v>
      </c>
    </row>
    <row r="688" spans="1:2" x14ac:dyDescent="0.3">
      <c r="A688" t="s">
        <v>713</v>
      </c>
      <c r="B688" t="s">
        <v>8</v>
      </c>
    </row>
    <row r="689" spans="1:2" x14ac:dyDescent="0.3">
      <c r="A689" t="s">
        <v>714</v>
      </c>
      <c r="B689" t="s">
        <v>8</v>
      </c>
    </row>
    <row r="690" spans="1:2" x14ac:dyDescent="0.3">
      <c r="A690" t="s">
        <v>715</v>
      </c>
      <c r="B690" t="s">
        <v>8</v>
      </c>
    </row>
    <row r="691" spans="1:2" x14ac:dyDescent="0.3">
      <c r="A691" t="s">
        <v>716</v>
      </c>
      <c r="B691" t="s">
        <v>8</v>
      </c>
    </row>
    <row r="692" spans="1:2" x14ac:dyDescent="0.3">
      <c r="A692" t="s">
        <v>717</v>
      </c>
      <c r="B692" t="s">
        <v>8</v>
      </c>
    </row>
    <row r="693" spans="1:2" x14ac:dyDescent="0.3">
      <c r="A693" t="s">
        <v>718</v>
      </c>
      <c r="B693" t="s">
        <v>8</v>
      </c>
    </row>
    <row r="694" spans="1:2" x14ac:dyDescent="0.3">
      <c r="A694" t="s">
        <v>719</v>
      </c>
      <c r="B694" t="s">
        <v>8</v>
      </c>
    </row>
    <row r="695" spans="1:2" x14ac:dyDescent="0.3">
      <c r="A695" t="s">
        <v>720</v>
      </c>
      <c r="B695" t="s">
        <v>8</v>
      </c>
    </row>
    <row r="696" spans="1:2" x14ac:dyDescent="0.3">
      <c r="A696" t="s">
        <v>721</v>
      </c>
      <c r="B696" t="s">
        <v>8</v>
      </c>
    </row>
    <row r="697" spans="1:2" x14ac:dyDescent="0.3">
      <c r="A697" t="s">
        <v>722</v>
      </c>
      <c r="B697" t="s">
        <v>8</v>
      </c>
    </row>
    <row r="698" spans="1:2" x14ac:dyDescent="0.3">
      <c r="A698" t="s">
        <v>723</v>
      </c>
      <c r="B698" t="s">
        <v>8</v>
      </c>
    </row>
    <row r="699" spans="1:2" x14ac:dyDescent="0.3">
      <c r="A699" t="s">
        <v>724</v>
      </c>
      <c r="B699" t="s">
        <v>8</v>
      </c>
    </row>
    <row r="700" spans="1:2" x14ac:dyDescent="0.3">
      <c r="A700" t="s">
        <v>725</v>
      </c>
      <c r="B700" t="s">
        <v>8</v>
      </c>
    </row>
    <row r="701" spans="1:2" x14ac:dyDescent="0.3">
      <c r="A701" t="s">
        <v>726</v>
      </c>
      <c r="B701" t="s">
        <v>8</v>
      </c>
    </row>
    <row r="702" spans="1:2" x14ac:dyDescent="0.3">
      <c r="A702" t="s">
        <v>727</v>
      </c>
      <c r="B702" t="s">
        <v>8</v>
      </c>
    </row>
    <row r="703" spans="1:2" x14ac:dyDescent="0.3">
      <c r="A703" t="s">
        <v>728</v>
      </c>
      <c r="B703" t="s">
        <v>8</v>
      </c>
    </row>
    <row r="704" spans="1:2" x14ac:dyDescent="0.3">
      <c r="A704" t="s">
        <v>729</v>
      </c>
      <c r="B704" t="s">
        <v>8</v>
      </c>
    </row>
    <row r="705" spans="1:2" x14ac:dyDescent="0.3">
      <c r="A705" t="s">
        <v>730</v>
      </c>
      <c r="B705" t="s">
        <v>8</v>
      </c>
    </row>
    <row r="706" spans="1:2" x14ac:dyDescent="0.3">
      <c r="A706" t="s">
        <v>731</v>
      </c>
      <c r="B706" t="s">
        <v>8</v>
      </c>
    </row>
    <row r="707" spans="1:2" x14ac:dyDescent="0.3">
      <c r="A707" t="s">
        <v>732</v>
      </c>
      <c r="B707" t="s">
        <v>8</v>
      </c>
    </row>
    <row r="708" spans="1:2" x14ac:dyDescent="0.3">
      <c r="A708" t="s">
        <v>733</v>
      </c>
      <c r="B708" t="s">
        <v>8</v>
      </c>
    </row>
    <row r="709" spans="1:2" x14ac:dyDescent="0.3">
      <c r="A709" t="s">
        <v>734</v>
      </c>
      <c r="B709" t="s">
        <v>8</v>
      </c>
    </row>
    <row r="710" spans="1:2" x14ac:dyDescent="0.3">
      <c r="A710" t="s">
        <v>735</v>
      </c>
      <c r="B710" t="s">
        <v>8</v>
      </c>
    </row>
    <row r="711" spans="1:2" x14ac:dyDescent="0.3">
      <c r="A711" t="s">
        <v>736</v>
      </c>
      <c r="B711" t="s">
        <v>8</v>
      </c>
    </row>
    <row r="712" spans="1:2" x14ac:dyDescent="0.3">
      <c r="A712" t="s">
        <v>737</v>
      </c>
      <c r="B712" t="s">
        <v>8</v>
      </c>
    </row>
    <row r="713" spans="1:2" x14ac:dyDescent="0.3">
      <c r="A713" t="s">
        <v>738</v>
      </c>
      <c r="B713" t="s">
        <v>8</v>
      </c>
    </row>
    <row r="714" spans="1:2" x14ac:dyDescent="0.3">
      <c r="A714" t="s">
        <v>739</v>
      </c>
      <c r="B714" t="s">
        <v>8</v>
      </c>
    </row>
    <row r="715" spans="1:2" x14ac:dyDescent="0.3">
      <c r="A715" t="s">
        <v>740</v>
      </c>
      <c r="B715" t="s">
        <v>8</v>
      </c>
    </row>
    <row r="716" spans="1:2" x14ac:dyDescent="0.3">
      <c r="A716" t="s">
        <v>741</v>
      </c>
      <c r="B716" t="s">
        <v>8</v>
      </c>
    </row>
    <row r="717" spans="1:2" x14ac:dyDescent="0.3">
      <c r="A717" t="s">
        <v>742</v>
      </c>
      <c r="B717" t="s">
        <v>8</v>
      </c>
    </row>
    <row r="718" spans="1:2" x14ac:dyDescent="0.3">
      <c r="A718" t="s">
        <v>743</v>
      </c>
      <c r="B718" t="s">
        <v>8</v>
      </c>
    </row>
    <row r="719" spans="1:2" x14ac:dyDescent="0.3">
      <c r="A719" t="s">
        <v>744</v>
      </c>
      <c r="B719" t="s">
        <v>8</v>
      </c>
    </row>
    <row r="720" spans="1:2" x14ac:dyDescent="0.3">
      <c r="A720" t="s">
        <v>745</v>
      </c>
      <c r="B720" t="s">
        <v>8</v>
      </c>
    </row>
    <row r="721" spans="1:2" x14ac:dyDescent="0.3">
      <c r="A721" t="s">
        <v>746</v>
      </c>
      <c r="B721" t="s">
        <v>8</v>
      </c>
    </row>
    <row r="722" spans="1:2" x14ac:dyDescent="0.3">
      <c r="A722" t="s">
        <v>747</v>
      </c>
      <c r="B722" t="s">
        <v>8</v>
      </c>
    </row>
    <row r="723" spans="1:2" x14ac:dyDescent="0.3">
      <c r="A723" t="s">
        <v>748</v>
      </c>
      <c r="B723" t="s">
        <v>8</v>
      </c>
    </row>
    <row r="724" spans="1:2" x14ac:dyDescent="0.3">
      <c r="A724" t="s">
        <v>749</v>
      </c>
      <c r="B724" t="s">
        <v>8</v>
      </c>
    </row>
    <row r="725" spans="1:2" x14ac:dyDescent="0.3">
      <c r="A725" t="s">
        <v>750</v>
      </c>
      <c r="B725" t="s">
        <v>8</v>
      </c>
    </row>
    <row r="726" spans="1:2" x14ac:dyDescent="0.3">
      <c r="A726" t="s">
        <v>751</v>
      </c>
      <c r="B726" t="s">
        <v>8</v>
      </c>
    </row>
    <row r="727" spans="1:2" x14ac:dyDescent="0.3">
      <c r="A727" t="s">
        <v>752</v>
      </c>
      <c r="B727" t="s">
        <v>8</v>
      </c>
    </row>
    <row r="728" spans="1:2" x14ac:dyDescent="0.3">
      <c r="A728" t="s">
        <v>753</v>
      </c>
      <c r="B728" t="s">
        <v>8</v>
      </c>
    </row>
    <row r="729" spans="1:2" x14ac:dyDescent="0.3">
      <c r="A729" t="s">
        <v>754</v>
      </c>
      <c r="B729" t="s">
        <v>8</v>
      </c>
    </row>
    <row r="730" spans="1:2" x14ac:dyDescent="0.3">
      <c r="A730" t="s">
        <v>755</v>
      </c>
      <c r="B730" t="s">
        <v>8</v>
      </c>
    </row>
    <row r="731" spans="1:2" x14ac:dyDescent="0.3">
      <c r="A731" t="s">
        <v>756</v>
      </c>
      <c r="B731" t="s">
        <v>8</v>
      </c>
    </row>
    <row r="732" spans="1:2" x14ac:dyDescent="0.3">
      <c r="A732" t="s">
        <v>757</v>
      </c>
      <c r="B732" t="s">
        <v>8</v>
      </c>
    </row>
    <row r="733" spans="1:2" x14ac:dyDescent="0.3">
      <c r="A733" t="s">
        <v>758</v>
      </c>
      <c r="B733" t="s">
        <v>8</v>
      </c>
    </row>
    <row r="734" spans="1:2" x14ac:dyDescent="0.3">
      <c r="A734" t="s">
        <v>759</v>
      </c>
      <c r="B734" t="s">
        <v>8</v>
      </c>
    </row>
    <row r="735" spans="1:2" x14ac:dyDescent="0.3">
      <c r="A735" t="s">
        <v>760</v>
      </c>
      <c r="B735" t="s">
        <v>8</v>
      </c>
    </row>
    <row r="736" spans="1:2" x14ac:dyDescent="0.3">
      <c r="A736" t="s">
        <v>761</v>
      </c>
      <c r="B736" t="s">
        <v>8</v>
      </c>
    </row>
    <row r="737" spans="1:2" x14ac:dyDescent="0.3">
      <c r="A737" t="s">
        <v>762</v>
      </c>
      <c r="B737" t="s">
        <v>8</v>
      </c>
    </row>
    <row r="738" spans="1:2" x14ac:dyDescent="0.3">
      <c r="A738" t="s">
        <v>763</v>
      </c>
      <c r="B738" t="s">
        <v>8</v>
      </c>
    </row>
    <row r="739" spans="1:2" x14ac:dyDescent="0.3">
      <c r="A739" t="s">
        <v>764</v>
      </c>
      <c r="B739" t="s">
        <v>8</v>
      </c>
    </row>
    <row r="740" spans="1:2" x14ac:dyDescent="0.3">
      <c r="A740" t="s">
        <v>765</v>
      </c>
      <c r="B740" t="s">
        <v>8</v>
      </c>
    </row>
    <row r="741" spans="1:2" x14ac:dyDescent="0.3">
      <c r="A741" t="s">
        <v>766</v>
      </c>
      <c r="B741" t="s">
        <v>8</v>
      </c>
    </row>
    <row r="742" spans="1:2" x14ac:dyDescent="0.3">
      <c r="A742" t="s">
        <v>767</v>
      </c>
      <c r="B742" t="s">
        <v>8</v>
      </c>
    </row>
    <row r="743" spans="1:2" x14ac:dyDescent="0.3">
      <c r="A743" t="s">
        <v>768</v>
      </c>
      <c r="B743" t="s">
        <v>8</v>
      </c>
    </row>
    <row r="744" spans="1:2" x14ac:dyDescent="0.3">
      <c r="A744" t="s">
        <v>769</v>
      </c>
      <c r="B744" t="s">
        <v>8</v>
      </c>
    </row>
    <row r="745" spans="1:2" x14ac:dyDescent="0.3">
      <c r="A745" t="s">
        <v>770</v>
      </c>
      <c r="B745" t="s">
        <v>8</v>
      </c>
    </row>
    <row r="746" spans="1:2" x14ac:dyDescent="0.3">
      <c r="A746" t="s">
        <v>771</v>
      </c>
      <c r="B746" t="s">
        <v>8</v>
      </c>
    </row>
    <row r="747" spans="1:2" x14ac:dyDescent="0.3">
      <c r="A747" t="s">
        <v>772</v>
      </c>
      <c r="B747" t="s">
        <v>8</v>
      </c>
    </row>
    <row r="748" spans="1:2" x14ac:dyDescent="0.3">
      <c r="A748" t="s">
        <v>773</v>
      </c>
      <c r="B748" t="s">
        <v>8</v>
      </c>
    </row>
    <row r="749" spans="1:2" x14ac:dyDescent="0.3">
      <c r="A749" t="s">
        <v>774</v>
      </c>
      <c r="B749" t="s">
        <v>8</v>
      </c>
    </row>
    <row r="750" spans="1:2" x14ac:dyDescent="0.3">
      <c r="A750" t="s">
        <v>775</v>
      </c>
      <c r="B750" t="s">
        <v>8</v>
      </c>
    </row>
    <row r="751" spans="1:2" x14ac:dyDescent="0.3">
      <c r="A751" t="s">
        <v>776</v>
      </c>
      <c r="B751" t="s">
        <v>8</v>
      </c>
    </row>
    <row r="752" spans="1:2" x14ac:dyDescent="0.3">
      <c r="A752" t="s">
        <v>777</v>
      </c>
      <c r="B752" t="s">
        <v>8</v>
      </c>
    </row>
    <row r="753" spans="1:2" x14ac:dyDescent="0.3">
      <c r="A753" t="s">
        <v>778</v>
      </c>
      <c r="B753" t="s">
        <v>8</v>
      </c>
    </row>
    <row r="754" spans="1:2" x14ac:dyDescent="0.3">
      <c r="A754" t="s">
        <v>779</v>
      </c>
      <c r="B754" t="s">
        <v>8</v>
      </c>
    </row>
    <row r="755" spans="1:2" x14ac:dyDescent="0.3">
      <c r="A755" t="s">
        <v>780</v>
      </c>
      <c r="B755" t="s">
        <v>8</v>
      </c>
    </row>
    <row r="756" spans="1:2" x14ac:dyDescent="0.3">
      <c r="A756" t="s">
        <v>781</v>
      </c>
      <c r="B756" t="s">
        <v>8</v>
      </c>
    </row>
    <row r="757" spans="1:2" x14ac:dyDescent="0.3">
      <c r="A757" t="s">
        <v>782</v>
      </c>
      <c r="B757" t="s">
        <v>8</v>
      </c>
    </row>
    <row r="758" spans="1:2" x14ac:dyDescent="0.3">
      <c r="A758" t="s">
        <v>783</v>
      </c>
      <c r="B758" t="s">
        <v>8</v>
      </c>
    </row>
    <row r="759" spans="1:2" x14ac:dyDescent="0.3">
      <c r="A759" t="s">
        <v>784</v>
      </c>
      <c r="B759" t="s">
        <v>8</v>
      </c>
    </row>
    <row r="760" spans="1:2" x14ac:dyDescent="0.3">
      <c r="A760" t="s">
        <v>785</v>
      </c>
      <c r="B760" t="s">
        <v>8</v>
      </c>
    </row>
    <row r="761" spans="1:2" x14ac:dyDescent="0.3">
      <c r="A761" t="s">
        <v>786</v>
      </c>
      <c r="B761" t="s">
        <v>8</v>
      </c>
    </row>
    <row r="762" spans="1:2" x14ac:dyDescent="0.3">
      <c r="A762" t="s">
        <v>787</v>
      </c>
      <c r="B762" t="s">
        <v>8</v>
      </c>
    </row>
    <row r="763" spans="1:2" x14ac:dyDescent="0.3">
      <c r="A763" t="s">
        <v>788</v>
      </c>
      <c r="B763" t="s">
        <v>8</v>
      </c>
    </row>
    <row r="764" spans="1:2" x14ac:dyDescent="0.3">
      <c r="A764" t="s">
        <v>789</v>
      </c>
      <c r="B764" t="s">
        <v>8</v>
      </c>
    </row>
    <row r="765" spans="1:2" x14ac:dyDescent="0.3">
      <c r="A765" t="s">
        <v>790</v>
      </c>
      <c r="B765" t="s">
        <v>8</v>
      </c>
    </row>
    <row r="766" spans="1:2" x14ac:dyDescent="0.3">
      <c r="A766" t="s">
        <v>791</v>
      </c>
      <c r="B766" t="s">
        <v>8</v>
      </c>
    </row>
    <row r="767" spans="1:2" x14ac:dyDescent="0.3">
      <c r="A767" t="s">
        <v>792</v>
      </c>
      <c r="B767" t="s">
        <v>8</v>
      </c>
    </row>
    <row r="768" spans="1:2" x14ac:dyDescent="0.3">
      <c r="A768" t="s">
        <v>793</v>
      </c>
      <c r="B768" t="s">
        <v>8</v>
      </c>
    </row>
    <row r="769" spans="1:2" x14ac:dyDescent="0.3">
      <c r="A769" t="s">
        <v>794</v>
      </c>
      <c r="B769" t="s">
        <v>8</v>
      </c>
    </row>
    <row r="770" spans="1:2" x14ac:dyDescent="0.3">
      <c r="A770" t="s">
        <v>795</v>
      </c>
      <c r="B770" t="s">
        <v>8</v>
      </c>
    </row>
    <row r="771" spans="1:2" x14ac:dyDescent="0.3">
      <c r="A771" t="s">
        <v>796</v>
      </c>
      <c r="B771" t="s">
        <v>8</v>
      </c>
    </row>
    <row r="772" spans="1:2" x14ac:dyDescent="0.3">
      <c r="A772" t="s">
        <v>797</v>
      </c>
      <c r="B772" t="s">
        <v>8</v>
      </c>
    </row>
    <row r="773" spans="1:2" x14ac:dyDescent="0.3">
      <c r="A773" t="s">
        <v>798</v>
      </c>
      <c r="B773" t="s">
        <v>8</v>
      </c>
    </row>
    <row r="774" spans="1:2" x14ac:dyDescent="0.3">
      <c r="A774" t="s">
        <v>799</v>
      </c>
      <c r="B774" t="s">
        <v>8</v>
      </c>
    </row>
    <row r="775" spans="1:2" x14ac:dyDescent="0.3">
      <c r="A775" t="s">
        <v>800</v>
      </c>
      <c r="B775" t="s">
        <v>8</v>
      </c>
    </row>
    <row r="776" spans="1:2" x14ac:dyDescent="0.3">
      <c r="A776" t="s">
        <v>801</v>
      </c>
      <c r="B776" t="s">
        <v>8</v>
      </c>
    </row>
    <row r="777" spans="1:2" x14ac:dyDescent="0.3">
      <c r="A777" t="s">
        <v>802</v>
      </c>
      <c r="B777" t="s">
        <v>8</v>
      </c>
    </row>
    <row r="778" spans="1:2" x14ac:dyDescent="0.3">
      <c r="A778" t="s">
        <v>803</v>
      </c>
      <c r="B778" t="s">
        <v>8</v>
      </c>
    </row>
    <row r="779" spans="1:2" x14ac:dyDescent="0.3">
      <c r="A779" t="s">
        <v>804</v>
      </c>
      <c r="B779" t="s">
        <v>8</v>
      </c>
    </row>
    <row r="780" spans="1:2" x14ac:dyDescent="0.3">
      <c r="A780" t="s">
        <v>805</v>
      </c>
      <c r="B780" t="s">
        <v>8</v>
      </c>
    </row>
    <row r="781" spans="1:2" x14ac:dyDescent="0.3">
      <c r="A781" t="s">
        <v>807</v>
      </c>
      <c r="B781" t="s">
        <v>8</v>
      </c>
    </row>
    <row r="782" spans="1:2" x14ac:dyDescent="0.3">
      <c r="A782" t="s">
        <v>808</v>
      </c>
      <c r="B782" t="s">
        <v>8</v>
      </c>
    </row>
    <row r="783" spans="1:2" x14ac:dyDescent="0.3">
      <c r="A783" t="s">
        <v>809</v>
      </c>
      <c r="B783" t="s">
        <v>8</v>
      </c>
    </row>
    <row r="784" spans="1:2" x14ac:dyDescent="0.3">
      <c r="A784" t="s">
        <v>810</v>
      </c>
      <c r="B784" t="s">
        <v>8</v>
      </c>
    </row>
    <row r="785" spans="1:2" x14ac:dyDescent="0.3">
      <c r="A785" t="s">
        <v>811</v>
      </c>
      <c r="B785" t="s">
        <v>8</v>
      </c>
    </row>
    <row r="786" spans="1:2" x14ac:dyDescent="0.3">
      <c r="A786" t="s">
        <v>812</v>
      </c>
      <c r="B786" t="s">
        <v>8</v>
      </c>
    </row>
    <row r="787" spans="1:2" x14ac:dyDescent="0.3">
      <c r="A787" t="s">
        <v>813</v>
      </c>
      <c r="B787" t="s">
        <v>8</v>
      </c>
    </row>
    <row r="788" spans="1:2" x14ac:dyDescent="0.3">
      <c r="A788" t="s">
        <v>814</v>
      </c>
      <c r="B788" t="s">
        <v>8</v>
      </c>
    </row>
    <row r="789" spans="1:2" x14ac:dyDescent="0.3">
      <c r="A789" t="s">
        <v>815</v>
      </c>
      <c r="B789" t="s">
        <v>8</v>
      </c>
    </row>
    <row r="790" spans="1:2" x14ac:dyDescent="0.3">
      <c r="A790" t="s">
        <v>816</v>
      </c>
      <c r="B790" t="s">
        <v>8</v>
      </c>
    </row>
    <row r="791" spans="1:2" x14ac:dyDescent="0.3">
      <c r="A791" t="s">
        <v>817</v>
      </c>
      <c r="B791" t="s">
        <v>8</v>
      </c>
    </row>
    <row r="792" spans="1:2" x14ac:dyDescent="0.3">
      <c r="A792" t="s">
        <v>818</v>
      </c>
      <c r="B792" t="s">
        <v>8</v>
      </c>
    </row>
    <row r="793" spans="1:2" x14ac:dyDescent="0.3">
      <c r="A793" t="s">
        <v>819</v>
      </c>
      <c r="B793" t="s">
        <v>8</v>
      </c>
    </row>
    <row r="794" spans="1:2" x14ac:dyDescent="0.3">
      <c r="A794" t="s">
        <v>820</v>
      </c>
      <c r="B794" t="s">
        <v>8</v>
      </c>
    </row>
    <row r="795" spans="1:2" x14ac:dyDescent="0.3">
      <c r="A795" t="s">
        <v>821</v>
      </c>
      <c r="B795" t="s">
        <v>8</v>
      </c>
    </row>
    <row r="796" spans="1:2" x14ac:dyDescent="0.3">
      <c r="A796" t="s">
        <v>822</v>
      </c>
      <c r="B796" t="s">
        <v>8</v>
      </c>
    </row>
    <row r="797" spans="1:2" x14ac:dyDescent="0.3">
      <c r="A797" t="s">
        <v>823</v>
      </c>
      <c r="B797" t="s">
        <v>8</v>
      </c>
    </row>
    <row r="798" spans="1:2" x14ac:dyDescent="0.3">
      <c r="A798" t="s">
        <v>824</v>
      </c>
      <c r="B798" t="s">
        <v>8</v>
      </c>
    </row>
    <row r="799" spans="1:2" x14ac:dyDescent="0.3">
      <c r="A799" t="s">
        <v>825</v>
      </c>
      <c r="B799" t="s">
        <v>8</v>
      </c>
    </row>
    <row r="800" spans="1:2" x14ac:dyDescent="0.3">
      <c r="A800" t="s">
        <v>826</v>
      </c>
      <c r="B800" t="s">
        <v>8</v>
      </c>
    </row>
    <row r="801" spans="1:2" x14ac:dyDescent="0.3">
      <c r="A801" t="s">
        <v>827</v>
      </c>
      <c r="B801" t="s">
        <v>8</v>
      </c>
    </row>
    <row r="802" spans="1:2" x14ac:dyDescent="0.3">
      <c r="A802" t="s">
        <v>828</v>
      </c>
      <c r="B802" t="s">
        <v>8</v>
      </c>
    </row>
    <row r="803" spans="1:2" x14ac:dyDescent="0.3">
      <c r="A803" t="s">
        <v>829</v>
      </c>
      <c r="B803" t="s">
        <v>8</v>
      </c>
    </row>
    <row r="804" spans="1:2" x14ac:dyDescent="0.3">
      <c r="A804" t="s">
        <v>830</v>
      </c>
      <c r="B804" t="s">
        <v>8</v>
      </c>
    </row>
    <row r="805" spans="1:2" x14ac:dyDescent="0.3">
      <c r="A805" t="s">
        <v>831</v>
      </c>
      <c r="B805" t="s">
        <v>8</v>
      </c>
    </row>
    <row r="806" spans="1:2" x14ac:dyDescent="0.3">
      <c r="A806" t="s">
        <v>832</v>
      </c>
      <c r="B806" t="s">
        <v>8</v>
      </c>
    </row>
    <row r="807" spans="1:2" x14ac:dyDescent="0.3">
      <c r="A807" t="s">
        <v>833</v>
      </c>
      <c r="B807" t="s">
        <v>8</v>
      </c>
    </row>
    <row r="808" spans="1:2" x14ac:dyDescent="0.3">
      <c r="A808" t="s">
        <v>834</v>
      </c>
      <c r="B808" t="s">
        <v>8</v>
      </c>
    </row>
    <row r="809" spans="1:2" x14ac:dyDescent="0.3">
      <c r="A809" t="s">
        <v>835</v>
      </c>
      <c r="B809" t="s">
        <v>8</v>
      </c>
    </row>
    <row r="810" spans="1:2" x14ac:dyDescent="0.3">
      <c r="A810" t="s">
        <v>836</v>
      </c>
      <c r="B810" t="s">
        <v>8</v>
      </c>
    </row>
    <row r="811" spans="1:2" x14ac:dyDescent="0.3">
      <c r="A811" t="s">
        <v>837</v>
      </c>
      <c r="B811" t="s">
        <v>8</v>
      </c>
    </row>
    <row r="812" spans="1:2" x14ac:dyDescent="0.3">
      <c r="A812" t="s">
        <v>838</v>
      </c>
      <c r="B812" t="s">
        <v>8</v>
      </c>
    </row>
    <row r="813" spans="1:2" x14ac:dyDescent="0.3">
      <c r="A813" t="s">
        <v>839</v>
      </c>
      <c r="B813" t="s">
        <v>8</v>
      </c>
    </row>
    <row r="814" spans="1:2" x14ac:dyDescent="0.3">
      <c r="A814" t="s">
        <v>840</v>
      </c>
      <c r="B814" t="s">
        <v>8</v>
      </c>
    </row>
    <row r="815" spans="1:2" x14ac:dyDescent="0.3">
      <c r="A815" t="s">
        <v>841</v>
      </c>
      <c r="B815" t="s">
        <v>8</v>
      </c>
    </row>
    <row r="816" spans="1:2" x14ac:dyDescent="0.3">
      <c r="A816" t="s">
        <v>842</v>
      </c>
      <c r="B816" t="s">
        <v>8</v>
      </c>
    </row>
    <row r="817" spans="1:2" x14ac:dyDescent="0.3">
      <c r="A817" t="s">
        <v>843</v>
      </c>
      <c r="B817" t="s">
        <v>8</v>
      </c>
    </row>
    <row r="818" spans="1:2" x14ac:dyDescent="0.3">
      <c r="A818" t="s">
        <v>844</v>
      </c>
      <c r="B818" t="s">
        <v>8</v>
      </c>
    </row>
    <row r="819" spans="1:2" x14ac:dyDescent="0.3">
      <c r="A819" t="s">
        <v>845</v>
      </c>
      <c r="B819" t="s">
        <v>8</v>
      </c>
    </row>
    <row r="820" spans="1:2" x14ac:dyDescent="0.3">
      <c r="A820" t="s">
        <v>846</v>
      </c>
      <c r="B820" t="s">
        <v>8</v>
      </c>
    </row>
    <row r="821" spans="1:2" x14ac:dyDescent="0.3">
      <c r="A821" t="s">
        <v>847</v>
      </c>
      <c r="B821" t="s">
        <v>8</v>
      </c>
    </row>
    <row r="822" spans="1:2" x14ac:dyDescent="0.3">
      <c r="A822" t="s">
        <v>848</v>
      </c>
      <c r="B822" t="s">
        <v>8</v>
      </c>
    </row>
    <row r="823" spans="1:2" x14ac:dyDescent="0.3">
      <c r="A823" t="s">
        <v>849</v>
      </c>
      <c r="B823" t="s">
        <v>8</v>
      </c>
    </row>
    <row r="824" spans="1:2" x14ac:dyDescent="0.3">
      <c r="A824" t="s">
        <v>850</v>
      </c>
      <c r="B824" t="s">
        <v>8</v>
      </c>
    </row>
    <row r="825" spans="1:2" x14ac:dyDescent="0.3">
      <c r="A825" t="s">
        <v>851</v>
      </c>
      <c r="B825" t="s">
        <v>8</v>
      </c>
    </row>
    <row r="826" spans="1:2" x14ac:dyDescent="0.3">
      <c r="A826" t="s">
        <v>852</v>
      </c>
      <c r="B826" t="s">
        <v>8</v>
      </c>
    </row>
    <row r="827" spans="1:2" x14ac:dyDescent="0.3">
      <c r="A827" t="s">
        <v>853</v>
      </c>
      <c r="B827" t="s">
        <v>8</v>
      </c>
    </row>
    <row r="828" spans="1:2" x14ac:dyDescent="0.3">
      <c r="A828" t="s">
        <v>854</v>
      </c>
      <c r="B828" t="s">
        <v>8</v>
      </c>
    </row>
    <row r="829" spans="1:2" x14ac:dyDescent="0.3">
      <c r="A829" t="s">
        <v>855</v>
      </c>
      <c r="B829" t="s">
        <v>8</v>
      </c>
    </row>
    <row r="830" spans="1:2" x14ac:dyDescent="0.3">
      <c r="A830" t="s">
        <v>856</v>
      </c>
      <c r="B830" t="s">
        <v>8</v>
      </c>
    </row>
    <row r="831" spans="1:2" x14ac:dyDescent="0.3">
      <c r="A831" t="s">
        <v>857</v>
      </c>
      <c r="B831" t="s">
        <v>8</v>
      </c>
    </row>
    <row r="832" spans="1:2" x14ac:dyDescent="0.3">
      <c r="A832" t="s">
        <v>858</v>
      </c>
      <c r="B832" t="s">
        <v>8</v>
      </c>
    </row>
    <row r="833" spans="1:2" x14ac:dyDescent="0.3">
      <c r="A833" t="s">
        <v>859</v>
      </c>
      <c r="B833" t="s">
        <v>8</v>
      </c>
    </row>
    <row r="834" spans="1:2" x14ac:dyDescent="0.3">
      <c r="A834" t="s">
        <v>860</v>
      </c>
      <c r="B834" t="s">
        <v>8</v>
      </c>
    </row>
    <row r="835" spans="1:2" x14ac:dyDescent="0.3">
      <c r="A835" t="s">
        <v>861</v>
      </c>
      <c r="B835" t="s">
        <v>8</v>
      </c>
    </row>
    <row r="836" spans="1:2" x14ac:dyDescent="0.3">
      <c r="A836" t="s">
        <v>862</v>
      </c>
      <c r="B836" t="s">
        <v>8</v>
      </c>
    </row>
    <row r="837" spans="1:2" x14ac:dyDescent="0.3">
      <c r="A837" t="s">
        <v>863</v>
      </c>
      <c r="B837" t="s">
        <v>8</v>
      </c>
    </row>
    <row r="838" spans="1:2" x14ac:dyDescent="0.3">
      <c r="A838" t="s">
        <v>864</v>
      </c>
      <c r="B838" t="s">
        <v>8</v>
      </c>
    </row>
    <row r="839" spans="1:2" x14ac:dyDescent="0.3">
      <c r="A839" t="s">
        <v>865</v>
      </c>
      <c r="B839" t="s">
        <v>8</v>
      </c>
    </row>
    <row r="840" spans="1:2" x14ac:dyDescent="0.3">
      <c r="A840" t="s">
        <v>866</v>
      </c>
      <c r="B840" t="s">
        <v>8</v>
      </c>
    </row>
    <row r="841" spans="1:2" x14ac:dyDescent="0.3">
      <c r="A841" t="s">
        <v>867</v>
      </c>
      <c r="B841" t="s">
        <v>8</v>
      </c>
    </row>
    <row r="842" spans="1:2" x14ac:dyDescent="0.3">
      <c r="A842" t="s">
        <v>868</v>
      </c>
      <c r="B842" t="s">
        <v>8</v>
      </c>
    </row>
    <row r="843" spans="1:2" x14ac:dyDescent="0.3">
      <c r="A843" t="s">
        <v>869</v>
      </c>
      <c r="B843" t="s">
        <v>8</v>
      </c>
    </row>
    <row r="844" spans="1:2" x14ac:dyDescent="0.3">
      <c r="A844" t="s">
        <v>870</v>
      </c>
      <c r="B844" t="s">
        <v>8</v>
      </c>
    </row>
    <row r="845" spans="1:2" x14ac:dyDescent="0.3">
      <c r="A845" t="s">
        <v>871</v>
      </c>
      <c r="B845" t="s">
        <v>8</v>
      </c>
    </row>
    <row r="846" spans="1:2" x14ac:dyDescent="0.3">
      <c r="A846" t="s">
        <v>872</v>
      </c>
      <c r="B846" t="s">
        <v>8</v>
      </c>
    </row>
    <row r="847" spans="1:2" x14ac:dyDescent="0.3">
      <c r="A847" t="s">
        <v>873</v>
      </c>
      <c r="B847" t="s">
        <v>8</v>
      </c>
    </row>
    <row r="848" spans="1:2" x14ac:dyDescent="0.3">
      <c r="A848" t="s">
        <v>874</v>
      </c>
      <c r="B848" t="s">
        <v>8</v>
      </c>
    </row>
    <row r="849" spans="1:2" x14ac:dyDescent="0.3">
      <c r="A849" t="s">
        <v>875</v>
      </c>
      <c r="B849" t="s">
        <v>8</v>
      </c>
    </row>
    <row r="850" spans="1:2" x14ac:dyDescent="0.3">
      <c r="A850" t="s">
        <v>876</v>
      </c>
      <c r="B850" t="s">
        <v>8</v>
      </c>
    </row>
    <row r="851" spans="1:2" x14ac:dyDescent="0.3">
      <c r="A851" t="s">
        <v>877</v>
      </c>
      <c r="B851" t="s">
        <v>8</v>
      </c>
    </row>
    <row r="852" spans="1:2" x14ac:dyDescent="0.3">
      <c r="A852" t="s">
        <v>878</v>
      </c>
      <c r="B852" t="s">
        <v>8</v>
      </c>
    </row>
    <row r="853" spans="1:2" x14ac:dyDescent="0.3">
      <c r="A853" t="s">
        <v>879</v>
      </c>
      <c r="B853" t="s">
        <v>8</v>
      </c>
    </row>
    <row r="854" spans="1:2" x14ac:dyDescent="0.3">
      <c r="A854" t="s">
        <v>880</v>
      </c>
      <c r="B854" t="s">
        <v>8</v>
      </c>
    </row>
    <row r="855" spans="1:2" x14ac:dyDescent="0.3">
      <c r="A855" t="s">
        <v>881</v>
      </c>
      <c r="B855" t="s">
        <v>8</v>
      </c>
    </row>
    <row r="856" spans="1:2" x14ac:dyDescent="0.3">
      <c r="A856" t="s">
        <v>882</v>
      </c>
      <c r="B856" t="s">
        <v>8</v>
      </c>
    </row>
    <row r="857" spans="1:2" x14ac:dyDescent="0.3">
      <c r="A857" t="s">
        <v>883</v>
      </c>
      <c r="B857" t="s">
        <v>8</v>
      </c>
    </row>
    <row r="858" spans="1:2" x14ac:dyDescent="0.3">
      <c r="A858" t="s">
        <v>884</v>
      </c>
      <c r="B858" t="s">
        <v>8</v>
      </c>
    </row>
    <row r="859" spans="1:2" x14ac:dyDescent="0.3">
      <c r="A859" t="s">
        <v>885</v>
      </c>
      <c r="B859" t="s">
        <v>8</v>
      </c>
    </row>
    <row r="860" spans="1:2" x14ac:dyDescent="0.3">
      <c r="A860" t="s">
        <v>886</v>
      </c>
      <c r="B860" t="s">
        <v>8</v>
      </c>
    </row>
    <row r="861" spans="1:2" x14ac:dyDescent="0.3">
      <c r="A861" t="s">
        <v>887</v>
      </c>
      <c r="B861" t="s">
        <v>8</v>
      </c>
    </row>
    <row r="862" spans="1:2" x14ac:dyDescent="0.3">
      <c r="A862" t="s">
        <v>888</v>
      </c>
      <c r="B862" t="s">
        <v>8</v>
      </c>
    </row>
    <row r="863" spans="1:2" x14ac:dyDescent="0.3">
      <c r="A863" t="s">
        <v>889</v>
      </c>
      <c r="B863" t="s">
        <v>8</v>
      </c>
    </row>
    <row r="864" spans="1:2" x14ac:dyDescent="0.3">
      <c r="A864" t="s">
        <v>890</v>
      </c>
      <c r="B864" t="s">
        <v>8</v>
      </c>
    </row>
    <row r="865" spans="1:2" x14ac:dyDescent="0.3">
      <c r="A865" t="s">
        <v>891</v>
      </c>
      <c r="B865" t="s">
        <v>8</v>
      </c>
    </row>
    <row r="866" spans="1:2" x14ac:dyDescent="0.3">
      <c r="A866" t="s">
        <v>892</v>
      </c>
      <c r="B866" t="s">
        <v>8</v>
      </c>
    </row>
    <row r="867" spans="1:2" x14ac:dyDescent="0.3">
      <c r="A867" t="s">
        <v>893</v>
      </c>
      <c r="B867" t="s">
        <v>8</v>
      </c>
    </row>
    <row r="868" spans="1:2" x14ac:dyDescent="0.3">
      <c r="A868" t="s">
        <v>894</v>
      </c>
      <c r="B868" t="s">
        <v>8</v>
      </c>
    </row>
    <row r="869" spans="1:2" x14ac:dyDescent="0.3">
      <c r="A869" t="s">
        <v>895</v>
      </c>
      <c r="B869" t="s">
        <v>8</v>
      </c>
    </row>
    <row r="870" spans="1:2" x14ac:dyDescent="0.3">
      <c r="A870" t="s">
        <v>896</v>
      </c>
      <c r="B870" t="s">
        <v>8</v>
      </c>
    </row>
    <row r="871" spans="1:2" x14ac:dyDescent="0.3">
      <c r="A871" t="s">
        <v>897</v>
      </c>
      <c r="B871" t="s">
        <v>8</v>
      </c>
    </row>
    <row r="872" spans="1:2" x14ac:dyDescent="0.3">
      <c r="A872" t="s">
        <v>898</v>
      </c>
      <c r="B872" t="s">
        <v>8</v>
      </c>
    </row>
    <row r="873" spans="1:2" x14ac:dyDescent="0.3">
      <c r="A873" t="s">
        <v>899</v>
      </c>
      <c r="B873" t="s">
        <v>8</v>
      </c>
    </row>
    <row r="874" spans="1:2" x14ac:dyDescent="0.3">
      <c r="A874" t="s">
        <v>900</v>
      </c>
      <c r="B874" t="s">
        <v>8</v>
      </c>
    </row>
    <row r="875" spans="1:2" x14ac:dyDescent="0.3">
      <c r="A875" t="s">
        <v>901</v>
      </c>
      <c r="B875" t="s">
        <v>8</v>
      </c>
    </row>
    <row r="876" spans="1:2" x14ac:dyDescent="0.3">
      <c r="A876" t="s">
        <v>902</v>
      </c>
      <c r="B876" t="s">
        <v>8</v>
      </c>
    </row>
    <row r="877" spans="1:2" x14ac:dyDescent="0.3">
      <c r="A877" t="s">
        <v>903</v>
      </c>
      <c r="B877" t="s">
        <v>8</v>
      </c>
    </row>
    <row r="878" spans="1:2" x14ac:dyDescent="0.3">
      <c r="A878" t="s">
        <v>904</v>
      </c>
      <c r="B878" t="s">
        <v>8</v>
      </c>
    </row>
    <row r="879" spans="1:2" x14ac:dyDescent="0.3">
      <c r="A879" t="s">
        <v>905</v>
      </c>
      <c r="B879" t="s">
        <v>8</v>
      </c>
    </row>
    <row r="880" spans="1:2" x14ac:dyDescent="0.3">
      <c r="A880" t="s">
        <v>906</v>
      </c>
      <c r="B880" t="s">
        <v>8</v>
      </c>
    </row>
    <row r="881" spans="1:2" x14ac:dyDescent="0.3">
      <c r="A881" t="s">
        <v>907</v>
      </c>
      <c r="B881" t="s">
        <v>8</v>
      </c>
    </row>
    <row r="882" spans="1:2" x14ac:dyDescent="0.3">
      <c r="A882" t="s">
        <v>908</v>
      </c>
      <c r="B882" t="s">
        <v>8</v>
      </c>
    </row>
    <row r="883" spans="1:2" x14ac:dyDescent="0.3">
      <c r="A883" t="s">
        <v>909</v>
      </c>
      <c r="B883" t="s">
        <v>8</v>
      </c>
    </row>
    <row r="884" spans="1:2" x14ac:dyDescent="0.3">
      <c r="A884" t="s">
        <v>910</v>
      </c>
      <c r="B884" t="s">
        <v>8</v>
      </c>
    </row>
    <row r="885" spans="1:2" x14ac:dyDescent="0.3">
      <c r="A885" t="s">
        <v>911</v>
      </c>
      <c r="B885" t="s">
        <v>8</v>
      </c>
    </row>
    <row r="886" spans="1:2" x14ac:dyDescent="0.3">
      <c r="A886" t="s">
        <v>912</v>
      </c>
      <c r="B886" t="s">
        <v>8</v>
      </c>
    </row>
    <row r="887" spans="1:2" x14ac:dyDescent="0.3">
      <c r="A887" t="s">
        <v>913</v>
      </c>
      <c r="B887" t="s">
        <v>8</v>
      </c>
    </row>
    <row r="888" spans="1:2" x14ac:dyDescent="0.3">
      <c r="A888" t="s">
        <v>914</v>
      </c>
      <c r="B888" t="s">
        <v>8</v>
      </c>
    </row>
    <row r="889" spans="1:2" x14ac:dyDescent="0.3">
      <c r="A889" t="s">
        <v>915</v>
      </c>
      <c r="B889" t="s">
        <v>8</v>
      </c>
    </row>
    <row r="890" spans="1:2" x14ac:dyDescent="0.3">
      <c r="A890" t="s">
        <v>916</v>
      </c>
      <c r="B890" t="s">
        <v>8</v>
      </c>
    </row>
    <row r="891" spans="1:2" x14ac:dyDescent="0.3">
      <c r="A891" t="s">
        <v>917</v>
      </c>
      <c r="B891" t="s">
        <v>8</v>
      </c>
    </row>
    <row r="892" spans="1:2" x14ac:dyDescent="0.3">
      <c r="A892" t="s">
        <v>918</v>
      </c>
      <c r="B892" t="s">
        <v>8</v>
      </c>
    </row>
    <row r="893" spans="1:2" x14ac:dyDescent="0.3">
      <c r="A893" t="s">
        <v>919</v>
      </c>
      <c r="B893" t="s">
        <v>8</v>
      </c>
    </row>
    <row r="894" spans="1:2" x14ac:dyDescent="0.3">
      <c r="A894" t="s">
        <v>920</v>
      </c>
      <c r="B894" t="s">
        <v>8</v>
      </c>
    </row>
    <row r="895" spans="1:2" x14ac:dyDescent="0.3">
      <c r="A895" t="s">
        <v>921</v>
      </c>
      <c r="B895" t="s">
        <v>8</v>
      </c>
    </row>
    <row r="896" spans="1:2" x14ac:dyDescent="0.3">
      <c r="A896" t="s">
        <v>922</v>
      </c>
      <c r="B896" t="s">
        <v>8</v>
      </c>
    </row>
    <row r="897" spans="1:2" x14ac:dyDescent="0.3">
      <c r="A897" t="s">
        <v>923</v>
      </c>
      <c r="B897" t="s">
        <v>8</v>
      </c>
    </row>
    <row r="898" spans="1:2" x14ac:dyDescent="0.3">
      <c r="A898" t="s">
        <v>924</v>
      </c>
      <c r="B898" t="s">
        <v>8</v>
      </c>
    </row>
    <row r="899" spans="1:2" x14ac:dyDescent="0.3">
      <c r="A899" t="s">
        <v>925</v>
      </c>
      <c r="B899" t="s">
        <v>8</v>
      </c>
    </row>
    <row r="900" spans="1:2" x14ac:dyDescent="0.3">
      <c r="A900" t="s">
        <v>926</v>
      </c>
      <c r="B900" t="s">
        <v>8</v>
      </c>
    </row>
    <row r="901" spans="1:2" x14ac:dyDescent="0.3">
      <c r="A901" t="s">
        <v>927</v>
      </c>
      <c r="B901" t="s">
        <v>8</v>
      </c>
    </row>
    <row r="902" spans="1:2" x14ac:dyDescent="0.3">
      <c r="A902" t="s">
        <v>928</v>
      </c>
      <c r="B902" t="s">
        <v>8</v>
      </c>
    </row>
    <row r="903" spans="1:2" x14ac:dyDescent="0.3">
      <c r="A903" t="s">
        <v>929</v>
      </c>
      <c r="B903" t="s">
        <v>8</v>
      </c>
    </row>
    <row r="904" spans="1:2" x14ac:dyDescent="0.3">
      <c r="A904" t="s">
        <v>930</v>
      </c>
      <c r="B904" t="s">
        <v>8</v>
      </c>
    </row>
    <row r="905" spans="1:2" x14ac:dyDescent="0.3">
      <c r="A905" t="s">
        <v>931</v>
      </c>
      <c r="B905" t="s">
        <v>8</v>
      </c>
    </row>
    <row r="906" spans="1:2" x14ac:dyDescent="0.3">
      <c r="A906" t="s">
        <v>932</v>
      </c>
      <c r="B906" t="s">
        <v>8</v>
      </c>
    </row>
    <row r="907" spans="1:2" x14ac:dyDescent="0.3">
      <c r="A907" t="s">
        <v>933</v>
      </c>
      <c r="B907" t="s">
        <v>8</v>
      </c>
    </row>
    <row r="908" spans="1:2" x14ac:dyDescent="0.3">
      <c r="A908" t="s">
        <v>934</v>
      </c>
      <c r="B908" t="s">
        <v>8</v>
      </c>
    </row>
    <row r="909" spans="1:2" x14ac:dyDescent="0.3">
      <c r="A909" t="s">
        <v>935</v>
      </c>
      <c r="B909" t="s">
        <v>8</v>
      </c>
    </row>
    <row r="910" spans="1:2" x14ac:dyDescent="0.3">
      <c r="A910" t="s">
        <v>936</v>
      </c>
      <c r="B910" t="s">
        <v>8</v>
      </c>
    </row>
    <row r="911" spans="1:2" x14ac:dyDescent="0.3">
      <c r="A911" t="s">
        <v>937</v>
      </c>
      <c r="B911" t="s">
        <v>8</v>
      </c>
    </row>
    <row r="912" spans="1:2" x14ac:dyDescent="0.3">
      <c r="A912" t="s">
        <v>938</v>
      </c>
      <c r="B912" t="s">
        <v>8</v>
      </c>
    </row>
    <row r="913" spans="1:2" x14ac:dyDescent="0.3">
      <c r="A913" t="s">
        <v>939</v>
      </c>
      <c r="B913" t="s">
        <v>8</v>
      </c>
    </row>
    <row r="914" spans="1:2" x14ac:dyDescent="0.3">
      <c r="A914" t="s">
        <v>940</v>
      </c>
      <c r="B914" t="s">
        <v>8</v>
      </c>
    </row>
    <row r="915" spans="1:2" x14ac:dyDescent="0.3">
      <c r="A915" t="s">
        <v>941</v>
      </c>
      <c r="B915" t="s">
        <v>8</v>
      </c>
    </row>
    <row r="916" spans="1:2" x14ac:dyDescent="0.3">
      <c r="A916" t="s">
        <v>942</v>
      </c>
      <c r="B916" t="s">
        <v>8</v>
      </c>
    </row>
    <row r="917" spans="1:2" x14ac:dyDescent="0.3">
      <c r="A917" t="s">
        <v>943</v>
      </c>
      <c r="B917" t="s">
        <v>8</v>
      </c>
    </row>
    <row r="918" spans="1:2" x14ac:dyDescent="0.3">
      <c r="A918" t="s">
        <v>944</v>
      </c>
      <c r="B918" t="s">
        <v>8</v>
      </c>
    </row>
    <row r="919" spans="1:2" x14ac:dyDescent="0.3">
      <c r="A919" t="s">
        <v>945</v>
      </c>
      <c r="B919" t="s">
        <v>8</v>
      </c>
    </row>
    <row r="920" spans="1:2" x14ac:dyDescent="0.3">
      <c r="A920" t="s">
        <v>946</v>
      </c>
      <c r="B920" t="s">
        <v>8</v>
      </c>
    </row>
    <row r="921" spans="1:2" x14ac:dyDescent="0.3">
      <c r="A921" t="s">
        <v>947</v>
      </c>
      <c r="B921" t="s">
        <v>8</v>
      </c>
    </row>
    <row r="922" spans="1:2" x14ac:dyDescent="0.3">
      <c r="A922" t="s">
        <v>948</v>
      </c>
      <c r="B922" t="s">
        <v>8</v>
      </c>
    </row>
    <row r="923" spans="1:2" x14ac:dyDescent="0.3">
      <c r="A923" t="s">
        <v>949</v>
      </c>
      <c r="B923" t="s">
        <v>8</v>
      </c>
    </row>
    <row r="924" spans="1:2" x14ac:dyDescent="0.3">
      <c r="A924" t="s">
        <v>950</v>
      </c>
      <c r="B924" t="s">
        <v>8</v>
      </c>
    </row>
    <row r="925" spans="1:2" x14ac:dyDescent="0.3">
      <c r="A925" t="s">
        <v>951</v>
      </c>
      <c r="B925" t="s">
        <v>8</v>
      </c>
    </row>
    <row r="926" spans="1:2" x14ac:dyDescent="0.3">
      <c r="A926" t="s">
        <v>952</v>
      </c>
      <c r="B926" t="s">
        <v>8</v>
      </c>
    </row>
    <row r="927" spans="1:2" x14ac:dyDescent="0.3">
      <c r="A927" t="s">
        <v>953</v>
      </c>
      <c r="B927" t="s">
        <v>8</v>
      </c>
    </row>
    <row r="928" spans="1:2" x14ac:dyDescent="0.3">
      <c r="A928" t="s">
        <v>954</v>
      </c>
      <c r="B928" t="s">
        <v>8</v>
      </c>
    </row>
    <row r="929" spans="1:2" x14ac:dyDescent="0.3">
      <c r="A929" t="s">
        <v>955</v>
      </c>
      <c r="B929" t="s">
        <v>8</v>
      </c>
    </row>
    <row r="930" spans="1:2" x14ac:dyDescent="0.3">
      <c r="A930" t="s">
        <v>956</v>
      </c>
      <c r="B930" t="s">
        <v>8</v>
      </c>
    </row>
    <row r="931" spans="1:2" x14ac:dyDescent="0.3">
      <c r="A931" t="s">
        <v>957</v>
      </c>
      <c r="B931" t="s">
        <v>8</v>
      </c>
    </row>
    <row r="932" spans="1:2" x14ac:dyDescent="0.3">
      <c r="A932" t="s">
        <v>958</v>
      </c>
      <c r="B932" t="s">
        <v>8</v>
      </c>
    </row>
    <row r="933" spans="1:2" x14ac:dyDescent="0.3">
      <c r="A933" t="s">
        <v>959</v>
      </c>
      <c r="B933" t="s">
        <v>8</v>
      </c>
    </row>
    <row r="934" spans="1:2" x14ac:dyDescent="0.3">
      <c r="A934" t="s">
        <v>960</v>
      </c>
      <c r="B934" t="s">
        <v>8</v>
      </c>
    </row>
    <row r="935" spans="1:2" x14ac:dyDescent="0.3">
      <c r="A935" t="s">
        <v>961</v>
      </c>
      <c r="B935" t="s">
        <v>8</v>
      </c>
    </row>
    <row r="936" spans="1:2" x14ac:dyDescent="0.3">
      <c r="A936" t="s">
        <v>962</v>
      </c>
      <c r="B936" t="s">
        <v>8</v>
      </c>
    </row>
    <row r="937" spans="1:2" x14ac:dyDescent="0.3">
      <c r="A937" t="s">
        <v>963</v>
      </c>
      <c r="B937" t="s">
        <v>8</v>
      </c>
    </row>
    <row r="938" spans="1:2" x14ac:dyDescent="0.3">
      <c r="A938" t="s">
        <v>964</v>
      </c>
      <c r="B938" t="s">
        <v>8</v>
      </c>
    </row>
    <row r="939" spans="1:2" x14ac:dyDescent="0.3">
      <c r="A939" t="s">
        <v>965</v>
      </c>
      <c r="B939" t="s">
        <v>8</v>
      </c>
    </row>
    <row r="940" spans="1:2" x14ac:dyDescent="0.3">
      <c r="A940" t="s">
        <v>966</v>
      </c>
      <c r="B940" t="s">
        <v>8</v>
      </c>
    </row>
    <row r="941" spans="1:2" x14ac:dyDescent="0.3">
      <c r="A941" t="s">
        <v>967</v>
      </c>
      <c r="B941" t="s">
        <v>8</v>
      </c>
    </row>
    <row r="942" spans="1:2" x14ac:dyDescent="0.3">
      <c r="A942" t="s">
        <v>968</v>
      </c>
      <c r="B942" t="s">
        <v>8</v>
      </c>
    </row>
    <row r="943" spans="1:2" x14ac:dyDescent="0.3">
      <c r="A943" t="s">
        <v>969</v>
      </c>
      <c r="B943" t="s">
        <v>8</v>
      </c>
    </row>
    <row r="944" spans="1:2" x14ac:dyDescent="0.3">
      <c r="A944" t="s">
        <v>970</v>
      </c>
      <c r="B944" t="s">
        <v>8</v>
      </c>
    </row>
    <row r="945" spans="1:2" x14ac:dyDescent="0.3">
      <c r="A945" t="s">
        <v>971</v>
      </c>
      <c r="B945" t="s">
        <v>8</v>
      </c>
    </row>
    <row r="946" spans="1:2" x14ac:dyDescent="0.3">
      <c r="A946" t="s">
        <v>972</v>
      </c>
      <c r="B946" t="s">
        <v>8</v>
      </c>
    </row>
    <row r="947" spans="1:2" x14ac:dyDescent="0.3">
      <c r="A947" t="s">
        <v>973</v>
      </c>
      <c r="B947" t="s">
        <v>8</v>
      </c>
    </row>
    <row r="948" spans="1:2" x14ac:dyDescent="0.3">
      <c r="A948" t="s">
        <v>974</v>
      </c>
      <c r="B948" t="s">
        <v>8</v>
      </c>
    </row>
    <row r="949" spans="1:2" x14ac:dyDescent="0.3">
      <c r="A949" t="s">
        <v>975</v>
      </c>
      <c r="B949" t="s">
        <v>8</v>
      </c>
    </row>
    <row r="950" spans="1:2" x14ac:dyDescent="0.3">
      <c r="A950" t="s">
        <v>976</v>
      </c>
      <c r="B950" t="s">
        <v>8</v>
      </c>
    </row>
    <row r="951" spans="1:2" x14ac:dyDescent="0.3">
      <c r="A951" t="s">
        <v>977</v>
      </c>
      <c r="B951" t="s">
        <v>8</v>
      </c>
    </row>
    <row r="952" spans="1:2" x14ac:dyDescent="0.3">
      <c r="A952" t="s">
        <v>978</v>
      </c>
      <c r="B952" t="s">
        <v>8</v>
      </c>
    </row>
    <row r="953" spans="1:2" x14ac:dyDescent="0.3">
      <c r="A953" t="s">
        <v>979</v>
      </c>
      <c r="B953" t="s">
        <v>8</v>
      </c>
    </row>
    <row r="954" spans="1:2" x14ac:dyDescent="0.3">
      <c r="A954" t="s">
        <v>980</v>
      </c>
      <c r="B954" t="s">
        <v>8</v>
      </c>
    </row>
    <row r="955" spans="1:2" x14ac:dyDescent="0.3">
      <c r="A955" t="s">
        <v>981</v>
      </c>
      <c r="B955" t="s">
        <v>8</v>
      </c>
    </row>
    <row r="956" spans="1:2" x14ac:dyDescent="0.3">
      <c r="A956" t="s">
        <v>982</v>
      </c>
      <c r="B956" t="s">
        <v>8</v>
      </c>
    </row>
    <row r="957" spans="1:2" x14ac:dyDescent="0.3">
      <c r="A957" t="s">
        <v>983</v>
      </c>
      <c r="B957" t="s">
        <v>8</v>
      </c>
    </row>
    <row r="958" spans="1:2" x14ac:dyDescent="0.3">
      <c r="A958" t="s">
        <v>984</v>
      </c>
      <c r="B958" t="s">
        <v>8</v>
      </c>
    </row>
    <row r="959" spans="1:2" x14ac:dyDescent="0.3">
      <c r="A959" t="s">
        <v>985</v>
      </c>
      <c r="B959" t="s">
        <v>8</v>
      </c>
    </row>
    <row r="960" spans="1:2" x14ac:dyDescent="0.3">
      <c r="A960" t="s">
        <v>986</v>
      </c>
      <c r="B960" t="s">
        <v>8</v>
      </c>
    </row>
    <row r="961" spans="1:2" x14ac:dyDescent="0.3">
      <c r="A961" t="s">
        <v>987</v>
      </c>
      <c r="B961" t="s">
        <v>8</v>
      </c>
    </row>
    <row r="962" spans="1:2" x14ac:dyDescent="0.3">
      <c r="A962" t="s">
        <v>988</v>
      </c>
      <c r="B962" t="s">
        <v>8</v>
      </c>
    </row>
    <row r="963" spans="1:2" x14ac:dyDescent="0.3">
      <c r="A963" t="s">
        <v>989</v>
      </c>
      <c r="B963" t="s">
        <v>8</v>
      </c>
    </row>
    <row r="964" spans="1:2" x14ac:dyDescent="0.3">
      <c r="A964" t="s">
        <v>990</v>
      </c>
      <c r="B964" t="s">
        <v>8</v>
      </c>
    </row>
    <row r="965" spans="1:2" x14ac:dyDescent="0.3">
      <c r="A965" t="s">
        <v>991</v>
      </c>
      <c r="B965" t="s">
        <v>8</v>
      </c>
    </row>
    <row r="966" spans="1:2" x14ac:dyDescent="0.3">
      <c r="A966" t="s">
        <v>992</v>
      </c>
      <c r="B966" t="s">
        <v>8</v>
      </c>
    </row>
    <row r="967" spans="1:2" x14ac:dyDescent="0.3">
      <c r="A967" t="s">
        <v>993</v>
      </c>
      <c r="B967" t="s">
        <v>8</v>
      </c>
    </row>
    <row r="968" spans="1:2" x14ac:dyDescent="0.3">
      <c r="A968" t="s">
        <v>994</v>
      </c>
      <c r="B968" t="s">
        <v>8</v>
      </c>
    </row>
    <row r="969" spans="1:2" x14ac:dyDescent="0.3">
      <c r="A969" t="s">
        <v>995</v>
      </c>
      <c r="B969" t="s">
        <v>8</v>
      </c>
    </row>
    <row r="970" spans="1:2" x14ac:dyDescent="0.3">
      <c r="A970" t="s">
        <v>996</v>
      </c>
      <c r="B970" t="s">
        <v>8</v>
      </c>
    </row>
    <row r="971" spans="1:2" x14ac:dyDescent="0.3">
      <c r="A971" t="s">
        <v>997</v>
      </c>
      <c r="B971" t="s">
        <v>8</v>
      </c>
    </row>
    <row r="972" spans="1:2" x14ac:dyDescent="0.3">
      <c r="A972" t="s">
        <v>998</v>
      </c>
      <c r="B972" t="s">
        <v>8</v>
      </c>
    </row>
    <row r="973" spans="1:2" x14ac:dyDescent="0.3">
      <c r="A973" t="s">
        <v>999</v>
      </c>
      <c r="B973" t="s">
        <v>8</v>
      </c>
    </row>
    <row r="974" spans="1:2" x14ac:dyDescent="0.3">
      <c r="A974" t="s">
        <v>1000</v>
      </c>
      <c r="B974" t="s">
        <v>8</v>
      </c>
    </row>
    <row r="975" spans="1:2" x14ac:dyDescent="0.3">
      <c r="A975" t="s">
        <v>1001</v>
      </c>
      <c r="B975" t="s">
        <v>8</v>
      </c>
    </row>
    <row r="976" spans="1:2" x14ac:dyDescent="0.3">
      <c r="A976" t="s">
        <v>1002</v>
      </c>
      <c r="B976" t="s">
        <v>8</v>
      </c>
    </row>
    <row r="977" spans="1:2" x14ac:dyDescent="0.3">
      <c r="A977" t="s">
        <v>1003</v>
      </c>
      <c r="B977" t="s">
        <v>8</v>
      </c>
    </row>
    <row r="978" spans="1:2" x14ac:dyDescent="0.3">
      <c r="A978" t="s">
        <v>1004</v>
      </c>
      <c r="B978" t="s">
        <v>8</v>
      </c>
    </row>
    <row r="979" spans="1:2" x14ac:dyDescent="0.3">
      <c r="A979" t="s">
        <v>1005</v>
      </c>
      <c r="B979" t="s">
        <v>8</v>
      </c>
    </row>
    <row r="980" spans="1:2" x14ac:dyDescent="0.3">
      <c r="A980" t="s">
        <v>1006</v>
      </c>
      <c r="B980" t="s">
        <v>8</v>
      </c>
    </row>
    <row r="981" spans="1:2" x14ac:dyDescent="0.3">
      <c r="A981" t="s">
        <v>1007</v>
      </c>
      <c r="B981" t="s">
        <v>8</v>
      </c>
    </row>
    <row r="982" spans="1:2" x14ac:dyDescent="0.3">
      <c r="A982" t="s">
        <v>1008</v>
      </c>
      <c r="B982" t="s">
        <v>8</v>
      </c>
    </row>
    <row r="983" spans="1:2" x14ac:dyDescent="0.3">
      <c r="A983" t="s">
        <v>1009</v>
      </c>
      <c r="B983" t="s">
        <v>8</v>
      </c>
    </row>
    <row r="984" spans="1:2" x14ac:dyDescent="0.3">
      <c r="A984" t="s">
        <v>1010</v>
      </c>
      <c r="B984" t="s">
        <v>8</v>
      </c>
    </row>
    <row r="985" spans="1:2" x14ac:dyDescent="0.3">
      <c r="A985" t="s">
        <v>1011</v>
      </c>
      <c r="B985" t="s">
        <v>8</v>
      </c>
    </row>
    <row r="986" spans="1:2" x14ac:dyDescent="0.3">
      <c r="A986" t="s">
        <v>1012</v>
      </c>
      <c r="B986" t="s">
        <v>8</v>
      </c>
    </row>
    <row r="987" spans="1:2" x14ac:dyDescent="0.3">
      <c r="A987" t="s">
        <v>1013</v>
      </c>
      <c r="B987" t="s">
        <v>8</v>
      </c>
    </row>
    <row r="988" spans="1:2" x14ac:dyDescent="0.3">
      <c r="A988" t="s">
        <v>1014</v>
      </c>
      <c r="B988" t="s">
        <v>8</v>
      </c>
    </row>
    <row r="989" spans="1:2" x14ac:dyDescent="0.3">
      <c r="A989" t="s">
        <v>1015</v>
      </c>
      <c r="B989" t="s">
        <v>8</v>
      </c>
    </row>
    <row r="990" spans="1:2" x14ac:dyDescent="0.3">
      <c r="A990" t="s">
        <v>1016</v>
      </c>
      <c r="B990" t="s">
        <v>8</v>
      </c>
    </row>
    <row r="991" spans="1:2" x14ac:dyDescent="0.3">
      <c r="A991" t="s">
        <v>1017</v>
      </c>
      <c r="B991" t="s">
        <v>8</v>
      </c>
    </row>
    <row r="992" spans="1:2" x14ac:dyDescent="0.3">
      <c r="A992" t="s">
        <v>1018</v>
      </c>
      <c r="B992" t="s">
        <v>8</v>
      </c>
    </row>
    <row r="993" spans="1:2" x14ac:dyDescent="0.3">
      <c r="A993" t="s">
        <v>1019</v>
      </c>
      <c r="B993" t="s">
        <v>8</v>
      </c>
    </row>
    <row r="994" spans="1:2" x14ac:dyDescent="0.3">
      <c r="A994" t="s">
        <v>1020</v>
      </c>
      <c r="B994" t="s">
        <v>8</v>
      </c>
    </row>
    <row r="995" spans="1:2" x14ac:dyDescent="0.3">
      <c r="A995" t="s">
        <v>1021</v>
      </c>
      <c r="B995" t="s">
        <v>8</v>
      </c>
    </row>
    <row r="996" spans="1:2" x14ac:dyDescent="0.3">
      <c r="A996" t="s">
        <v>1022</v>
      </c>
      <c r="B996" t="s">
        <v>8</v>
      </c>
    </row>
    <row r="997" spans="1:2" x14ac:dyDescent="0.3">
      <c r="A997" t="s">
        <v>1023</v>
      </c>
      <c r="B997" t="s">
        <v>8</v>
      </c>
    </row>
    <row r="998" spans="1:2" x14ac:dyDescent="0.3">
      <c r="A998" t="s">
        <v>1024</v>
      </c>
      <c r="B998" t="s">
        <v>8</v>
      </c>
    </row>
    <row r="999" spans="1:2" x14ac:dyDescent="0.3">
      <c r="A999" t="s">
        <v>1025</v>
      </c>
      <c r="B999" t="s">
        <v>8</v>
      </c>
    </row>
    <row r="1000" spans="1:2" x14ac:dyDescent="0.3">
      <c r="A1000" t="s">
        <v>1026</v>
      </c>
      <c r="B1000" t="s">
        <v>8</v>
      </c>
    </row>
    <row r="1001" spans="1:2" x14ac:dyDescent="0.3">
      <c r="A1001" t="s">
        <v>1027</v>
      </c>
      <c r="B1001" t="s">
        <v>8</v>
      </c>
    </row>
    <row r="1002" spans="1:2" x14ac:dyDescent="0.3">
      <c r="A1002" t="s">
        <v>1028</v>
      </c>
      <c r="B1002" t="s">
        <v>8</v>
      </c>
    </row>
    <row r="1003" spans="1:2" x14ac:dyDescent="0.3">
      <c r="A1003" t="s">
        <v>1029</v>
      </c>
      <c r="B1003" t="s">
        <v>8</v>
      </c>
    </row>
    <row r="1004" spans="1:2" x14ac:dyDescent="0.3">
      <c r="A1004" t="s">
        <v>1030</v>
      </c>
      <c r="B1004" t="s">
        <v>8</v>
      </c>
    </row>
    <row r="1005" spans="1:2" x14ac:dyDescent="0.3">
      <c r="A1005" t="s">
        <v>1031</v>
      </c>
      <c r="B1005" t="s">
        <v>8</v>
      </c>
    </row>
    <row r="1006" spans="1:2" x14ac:dyDescent="0.3">
      <c r="A1006" t="s">
        <v>1032</v>
      </c>
      <c r="B1006" t="s">
        <v>8</v>
      </c>
    </row>
    <row r="1007" spans="1:2" x14ac:dyDescent="0.3">
      <c r="A1007" t="s">
        <v>1033</v>
      </c>
      <c r="B1007" t="s">
        <v>8</v>
      </c>
    </row>
    <row r="1008" spans="1:2" x14ac:dyDescent="0.3">
      <c r="A1008" t="s">
        <v>1034</v>
      </c>
      <c r="B1008" t="s">
        <v>8</v>
      </c>
    </row>
    <row r="1009" spans="1:2" x14ac:dyDescent="0.3">
      <c r="A1009" t="s">
        <v>1035</v>
      </c>
      <c r="B1009" t="s">
        <v>8</v>
      </c>
    </row>
    <row r="1010" spans="1:2" x14ac:dyDescent="0.3">
      <c r="A1010" t="s">
        <v>1036</v>
      </c>
      <c r="B1010" t="s">
        <v>8</v>
      </c>
    </row>
    <row r="1011" spans="1:2" x14ac:dyDescent="0.3">
      <c r="A1011" t="s">
        <v>1037</v>
      </c>
      <c r="B1011" t="s">
        <v>8</v>
      </c>
    </row>
    <row r="1012" spans="1:2" x14ac:dyDescent="0.3">
      <c r="A1012" t="s">
        <v>1038</v>
      </c>
      <c r="B1012" t="s">
        <v>8</v>
      </c>
    </row>
    <row r="1013" spans="1:2" x14ac:dyDescent="0.3">
      <c r="A1013" t="s">
        <v>1039</v>
      </c>
      <c r="B1013" t="s">
        <v>8</v>
      </c>
    </row>
    <row r="1014" spans="1:2" x14ac:dyDescent="0.3">
      <c r="A1014" t="s">
        <v>1040</v>
      </c>
      <c r="B1014" t="s">
        <v>8</v>
      </c>
    </row>
    <row r="1015" spans="1:2" x14ac:dyDescent="0.3">
      <c r="A1015" t="s">
        <v>1041</v>
      </c>
      <c r="B1015" t="s">
        <v>8</v>
      </c>
    </row>
    <row r="1016" spans="1:2" x14ac:dyDescent="0.3">
      <c r="A1016" t="s">
        <v>1042</v>
      </c>
      <c r="B1016" t="s">
        <v>8</v>
      </c>
    </row>
    <row r="1017" spans="1:2" x14ac:dyDescent="0.3">
      <c r="A1017" t="s">
        <v>1043</v>
      </c>
      <c r="B1017" t="s">
        <v>8</v>
      </c>
    </row>
    <row r="1018" spans="1:2" x14ac:dyDescent="0.3">
      <c r="A1018" t="s">
        <v>1044</v>
      </c>
      <c r="B1018" t="s">
        <v>8</v>
      </c>
    </row>
    <row r="1019" spans="1:2" x14ac:dyDescent="0.3">
      <c r="A1019" t="s">
        <v>1045</v>
      </c>
      <c r="B1019" t="s">
        <v>8</v>
      </c>
    </row>
    <row r="1020" spans="1:2" x14ac:dyDescent="0.3">
      <c r="A1020" t="s">
        <v>1046</v>
      </c>
      <c r="B1020" t="s">
        <v>8</v>
      </c>
    </row>
    <row r="1021" spans="1:2" x14ac:dyDescent="0.3">
      <c r="A1021" t="s">
        <v>1047</v>
      </c>
      <c r="B1021" t="s">
        <v>8</v>
      </c>
    </row>
    <row r="1022" spans="1:2" x14ac:dyDescent="0.3">
      <c r="A1022" t="s">
        <v>1048</v>
      </c>
      <c r="B1022" t="s">
        <v>8</v>
      </c>
    </row>
    <row r="1023" spans="1:2" x14ac:dyDescent="0.3">
      <c r="A1023" t="s">
        <v>1049</v>
      </c>
      <c r="B1023" t="s">
        <v>8</v>
      </c>
    </row>
    <row r="1024" spans="1:2" x14ac:dyDescent="0.3">
      <c r="A1024" t="s">
        <v>1050</v>
      </c>
      <c r="B1024" t="s">
        <v>8</v>
      </c>
    </row>
    <row r="1025" spans="1:2" x14ac:dyDescent="0.3">
      <c r="A1025" t="s">
        <v>1051</v>
      </c>
      <c r="B1025" t="s">
        <v>8</v>
      </c>
    </row>
    <row r="1026" spans="1:2" x14ac:dyDescent="0.3">
      <c r="A1026" t="s">
        <v>1052</v>
      </c>
      <c r="B1026" t="s">
        <v>8</v>
      </c>
    </row>
    <row r="1027" spans="1:2" x14ac:dyDescent="0.3">
      <c r="A1027" t="s">
        <v>1053</v>
      </c>
      <c r="B1027" t="s">
        <v>8</v>
      </c>
    </row>
    <row r="1028" spans="1:2" x14ac:dyDescent="0.3">
      <c r="A1028" t="s">
        <v>1054</v>
      </c>
      <c r="B1028" t="s">
        <v>8</v>
      </c>
    </row>
    <row r="1029" spans="1:2" x14ac:dyDescent="0.3">
      <c r="A1029" t="s">
        <v>1055</v>
      </c>
      <c r="B1029" t="s">
        <v>8</v>
      </c>
    </row>
    <row r="1030" spans="1:2" x14ac:dyDescent="0.3">
      <c r="A1030" t="s">
        <v>1056</v>
      </c>
      <c r="B1030" t="s">
        <v>8</v>
      </c>
    </row>
    <row r="1031" spans="1:2" x14ac:dyDescent="0.3">
      <c r="A1031" t="s">
        <v>1057</v>
      </c>
      <c r="B1031" t="s">
        <v>8</v>
      </c>
    </row>
    <row r="1032" spans="1:2" x14ac:dyDescent="0.3">
      <c r="A1032" t="s">
        <v>1058</v>
      </c>
      <c r="B1032" t="s">
        <v>8</v>
      </c>
    </row>
    <row r="1033" spans="1:2" x14ac:dyDescent="0.3">
      <c r="A1033" t="s">
        <v>1059</v>
      </c>
      <c r="B1033" t="s">
        <v>8</v>
      </c>
    </row>
    <row r="1034" spans="1:2" x14ac:dyDescent="0.3">
      <c r="A1034" t="s">
        <v>1060</v>
      </c>
      <c r="B1034" t="s">
        <v>8</v>
      </c>
    </row>
    <row r="1035" spans="1:2" x14ac:dyDescent="0.3">
      <c r="A1035" t="s">
        <v>1061</v>
      </c>
      <c r="B1035" t="s">
        <v>8</v>
      </c>
    </row>
    <row r="1036" spans="1:2" x14ac:dyDescent="0.3">
      <c r="A1036" t="s">
        <v>1062</v>
      </c>
      <c r="B1036" t="s">
        <v>8</v>
      </c>
    </row>
    <row r="1037" spans="1:2" x14ac:dyDescent="0.3">
      <c r="A1037" t="s">
        <v>1063</v>
      </c>
      <c r="B1037" t="s">
        <v>8</v>
      </c>
    </row>
    <row r="1038" spans="1:2" x14ac:dyDescent="0.3">
      <c r="A1038" t="s">
        <v>1064</v>
      </c>
      <c r="B1038" t="s">
        <v>8</v>
      </c>
    </row>
    <row r="1039" spans="1:2" x14ac:dyDescent="0.3">
      <c r="A1039" t="s">
        <v>1065</v>
      </c>
      <c r="B1039" t="s">
        <v>8</v>
      </c>
    </row>
    <row r="1040" spans="1:2" x14ac:dyDescent="0.3">
      <c r="A1040" t="s">
        <v>1066</v>
      </c>
      <c r="B1040" t="s">
        <v>8</v>
      </c>
    </row>
    <row r="1041" spans="1:2" x14ac:dyDescent="0.3">
      <c r="A1041" t="s">
        <v>1067</v>
      </c>
      <c r="B1041" t="s">
        <v>8</v>
      </c>
    </row>
    <row r="1042" spans="1:2" x14ac:dyDescent="0.3">
      <c r="A1042" t="s">
        <v>1068</v>
      </c>
      <c r="B1042" t="s">
        <v>8</v>
      </c>
    </row>
    <row r="1043" spans="1:2" x14ac:dyDescent="0.3">
      <c r="A1043" t="s">
        <v>1069</v>
      </c>
      <c r="B1043" t="s">
        <v>8</v>
      </c>
    </row>
    <row r="1044" spans="1:2" x14ac:dyDescent="0.3">
      <c r="A1044" t="s">
        <v>1070</v>
      </c>
      <c r="B1044" t="s">
        <v>8</v>
      </c>
    </row>
    <row r="1045" spans="1:2" x14ac:dyDescent="0.3">
      <c r="A1045" t="s">
        <v>1071</v>
      </c>
      <c r="B1045" t="s">
        <v>8</v>
      </c>
    </row>
    <row r="1046" spans="1:2" x14ac:dyDescent="0.3">
      <c r="A1046" t="s">
        <v>1072</v>
      </c>
      <c r="B1046" t="s">
        <v>8</v>
      </c>
    </row>
    <row r="1047" spans="1:2" x14ac:dyDescent="0.3">
      <c r="A1047" t="s">
        <v>1073</v>
      </c>
      <c r="B1047" t="s">
        <v>8</v>
      </c>
    </row>
    <row r="1048" spans="1:2" x14ac:dyDescent="0.3">
      <c r="A1048" t="s">
        <v>1074</v>
      </c>
      <c r="B1048" t="s">
        <v>8</v>
      </c>
    </row>
    <row r="1049" spans="1:2" x14ac:dyDescent="0.3">
      <c r="A1049" t="s">
        <v>1075</v>
      </c>
      <c r="B1049" t="s">
        <v>8</v>
      </c>
    </row>
    <row r="1050" spans="1:2" x14ac:dyDescent="0.3">
      <c r="A1050" t="s">
        <v>1076</v>
      </c>
      <c r="B1050" t="s">
        <v>8</v>
      </c>
    </row>
    <row r="1051" spans="1:2" x14ac:dyDescent="0.3">
      <c r="A1051" t="s">
        <v>1077</v>
      </c>
      <c r="B1051" t="s">
        <v>8</v>
      </c>
    </row>
    <row r="1052" spans="1:2" x14ac:dyDescent="0.3">
      <c r="A1052" t="s">
        <v>1078</v>
      </c>
      <c r="B1052" t="s">
        <v>8</v>
      </c>
    </row>
    <row r="1053" spans="1:2" x14ac:dyDescent="0.3">
      <c r="A1053" t="s">
        <v>1079</v>
      </c>
      <c r="B1053" t="s">
        <v>8</v>
      </c>
    </row>
    <row r="1054" spans="1:2" x14ac:dyDescent="0.3">
      <c r="A1054" t="s">
        <v>1080</v>
      </c>
      <c r="B1054" t="s">
        <v>8</v>
      </c>
    </row>
    <row r="1055" spans="1:2" x14ac:dyDescent="0.3">
      <c r="A1055" t="s">
        <v>1081</v>
      </c>
      <c r="B1055" t="s">
        <v>8</v>
      </c>
    </row>
    <row r="1056" spans="1:2" x14ac:dyDescent="0.3">
      <c r="A1056" t="s">
        <v>1082</v>
      </c>
      <c r="B1056" t="s">
        <v>8</v>
      </c>
    </row>
    <row r="1057" spans="1:2" x14ac:dyDescent="0.3">
      <c r="A1057" t="s">
        <v>1083</v>
      </c>
      <c r="B1057" t="s">
        <v>8</v>
      </c>
    </row>
    <row r="1058" spans="1:2" x14ac:dyDescent="0.3">
      <c r="A1058" t="s">
        <v>1084</v>
      </c>
      <c r="B1058" t="s">
        <v>8</v>
      </c>
    </row>
    <row r="1059" spans="1:2" x14ac:dyDescent="0.3">
      <c r="A1059" t="s">
        <v>1085</v>
      </c>
      <c r="B1059" t="s">
        <v>8</v>
      </c>
    </row>
    <row r="1060" spans="1:2" x14ac:dyDescent="0.3">
      <c r="A1060" t="s">
        <v>1086</v>
      </c>
      <c r="B1060" t="s">
        <v>8</v>
      </c>
    </row>
    <row r="1061" spans="1:2" x14ac:dyDescent="0.3">
      <c r="A1061" t="s">
        <v>1087</v>
      </c>
      <c r="B1061" t="s">
        <v>8</v>
      </c>
    </row>
    <row r="1062" spans="1:2" x14ac:dyDescent="0.3">
      <c r="A1062" t="s">
        <v>1088</v>
      </c>
      <c r="B1062" t="s">
        <v>8</v>
      </c>
    </row>
    <row r="1063" spans="1:2" x14ac:dyDescent="0.3">
      <c r="A1063" t="s">
        <v>1089</v>
      </c>
      <c r="B1063" t="s">
        <v>8</v>
      </c>
    </row>
    <row r="1064" spans="1:2" x14ac:dyDescent="0.3">
      <c r="A1064" t="s">
        <v>1090</v>
      </c>
      <c r="B1064" t="s">
        <v>8</v>
      </c>
    </row>
    <row r="1065" spans="1:2" x14ac:dyDescent="0.3">
      <c r="A1065" t="s">
        <v>1091</v>
      </c>
      <c r="B1065" t="s">
        <v>8</v>
      </c>
    </row>
    <row r="1066" spans="1:2" x14ac:dyDescent="0.3">
      <c r="A1066" t="s">
        <v>1092</v>
      </c>
      <c r="B1066" t="s">
        <v>8</v>
      </c>
    </row>
    <row r="1067" spans="1:2" x14ac:dyDescent="0.3">
      <c r="A1067" t="s">
        <v>1093</v>
      </c>
      <c r="B1067" t="s">
        <v>8</v>
      </c>
    </row>
    <row r="1068" spans="1:2" x14ac:dyDescent="0.3">
      <c r="A1068" t="s">
        <v>1094</v>
      </c>
      <c r="B1068" t="s">
        <v>8</v>
      </c>
    </row>
    <row r="1069" spans="1:2" x14ac:dyDescent="0.3">
      <c r="A1069" t="s">
        <v>1095</v>
      </c>
      <c r="B1069" t="s">
        <v>8</v>
      </c>
    </row>
    <row r="1070" spans="1:2" x14ac:dyDescent="0.3">
      <c r="A1070" t="s">
        <v>1096</v>
      </c>
      <c r="B1070" t="s">
        <v>8</v>
      </c>
    </row>
    <row r="1071" spans="1:2" x14ac:dyDescent="0.3">
      <c r="A1071" t="s">
        <v>1097</v>
      </c>
      <c r="B1071" t="s">
        <v>8</v>
      </c>
    </row>
    <row r="1072" spans="1:2" x14ac:dyDescent="0.3">
      <c r="A1072" t="s">
        <v>1098</v>
      </c>
      <c r="B1072" t="s">
        <v>8</v>
      </c>
    </row>
    <row r="1073" spans="1:2" x14ac:dyDescent="0.3">
      <c r="A1073" t="s">
        <v>1099</v>
      </c>
      <c r="B1073" t="s">
        <v>8</v>
      </c>
    </row>
    <row r="1074" spans="1:2" x14ac:dyDescent="0.3">
      <c r="A1074" t="s">
        <v>1100</v>
      </c>
      <c r="B1074" t="s">
        <v>8</v>
      </c>
    </row>
    <row r="1075" spans="1:2" x14ac:dyDescent="0.3">
      <c r="A1075" t="s">
        <v>1101</v>
      </c>
      <c r="B1075" t="s">
        <v>8</v>
      </c>
    </row>
    <row r="1076" spans="1:2" x14ac:dyDescent="0.3">
      <c r="A1076" t="s">
        <v>1102</v>
      </c>
      <c r="B1076" t="s">
        <v>8</v>
      </c>
    </row>
    <row r="1077" spans="1:2" x14ac:dyDescent="0.3">
      <c r="A1077" t="s">
        <v>1103</v>
      </c>
      <c r="B1077" t="s">
        <v>8</v>
      </c>
    </row>
    <row r="1078" spans="1:2" x14ac:dyDescent="0.3">
      <c r="A1078" t="s">
        <v>1104</v>
      </c>
      <c r="B1078" t="s">
        <v>8</v>
      </c>
    </row>
    <row r="1079" spans="1:2" x14ac:dyDescent="0.3">
      <c r="A1079" t="s">
        <v>1105</v>
      </c>
      <c r="B1079" t="s">
        <v>8</v>
      </c>
    </row>
    <row r="1080" spans="1:2" x14ac:dyDescent="0.3">
      <c r="A1080" t="s">
        <v>1106</v>
      </c>
      <c r="B1080" t="s">
        <v>8</v>
      </c>
    </row>
    <row r="1081" spans="1:2" x14ac:dyDescent="0.3">
      <c r="A1081" t="s">
        <v>1107</v>
      </c>
      <c r="B1081" t="s">
        <v>8</v>
      </c>
    </row>
    <row r="1082" spans="1:2" x14ac:dyDescent="0.3">
      <c r="A1082" t="s">
        <v>1108</v>
      </c>
      <c r="B1082" t="s">
        <v>8</v>
      </c>
    </row>
    <row r="1083" spans="1:2" x14ac:dyDescent="0.3">
      <c r="A1083" t="s">
        <v>1109</v>
      </c>
      <c r="B1083" t="s">
        <v>8</v>
      </c>
    </row>
    <row r="1084" spans="1:2" x14ac:dyDescent="0.3">
      <c r="A1084" t="s">
        <v>1110</v>
      </c>
      <c r="B1084" t="s">
        <v>8</v>
      </c>
    </row>
    <row r="1085" spans="1:2" x14ac:dyDescent="0.3">
      <c r="A1085" t="s">
        <v>1111</v>
      </c>
      <c r="B1085" t="s">
        <v>8</v>
      </c>
    </row>
    <row r="1086" spans="1:2" x14ac:dyDescent="0.3">
      <c r="A1086" t="s">
        <v>1112</v>
      </c>
      <c r="B1086" t="s">
        <v>8</v>
      </c>
    </row>
    <row r="1087" spans="1:2" x14ac:dyDescent="0.3">
      <c r="A1087" t="s">
        <v>1113</v>
      </c>
      <c r="B1087" t="s">
        <v>8</v>
      </c>
    </row>
    <row r="1088" spans="1:2" x14ac:dyDescent="0.3">
      <c r="A1088" t="s">
        <v>1114</v>
      </c>
      <c r="B1088" t="s">
        <v>8</v>
      </c>
    </row>
    <row r="1089" spans="1:2" x14ac:dyDescent="0.3">
      <c r="A1089" t="s">
        <v>1115</v>
      </c>
      <c r="B1089" t="s">
        <v>8</v>
      </c>
    </row>
    <row r="1090" spans="1:2" x14ac:dyDescent="0.3">
      <c r="A1090" t="s">
        <v>1116</v>
      </c>
      <c r="B1090" t="s">
        <v>8</v>
      </c>
    </row>
    <row r="1091" spans="1:2" x14ac:dyDescent="0.3">
      <c r="A1091" t="s">
        <v>1117</v>
      </c>
      <c r="B1091" t="s">
        <v>8</v>
      </c>
    </row>
    <row r="1092" spans="1:2" x14ac:dyDescent="0.3">
      <c r="A1092" t="s">
        <v>1118</v>
      </c>
      <c r="B1092" t="s">
        <v>8</v>
      </c>
    </row>
    <row r="1093" spans="1:2" x14ac:dyDescent="0.3">
      <c r="A1093" t="s">
        <v>1119</v>
      </c>
      <c r="B1093" t="s">
        <v>8</v>
      </c>
    </row>
    <row r="1094" spans="1:2" x14ac:dyDescent="0.3">
      <c r="A1094" t="s">
        <v>1120</v>
      </c>
      <c r="B1094" t="s">
        <v>8</v>
      </c>
    </row>
    <row r="1095" spans="1:2" x14ac:dyDescent="0.3">
      <c r="A1095" t="s">
        <v>1121</v>
      </c>
      <c r="B1095" t="s">
        <v>8</v>
      </c>
    </row>
    <row r="1096" spans="1:2" x14ac:dyDescent="0.3">
      <c r="A1096" t="s">
        <v>1122</v>
      </c>
      <c r="B1096" t="s">
        <v>8</v>
      </c>
    </row>
    <row r="1097" spans="1:2" x14ac:dyDescent="0.3">
      <c r="A1097" t="s">
        <v>1123</v>
      </c>
      <c r="B1097" t="s">
        <v>8</v>
      </c>
    </row>
    <row r="1098" spans="1:2" x14ac:dyDescent="0.3">
      <c r="A1098" t="s">
        <v>1124</v>
      </c>
      <c r="B1098" t="s">
        <v>8</v>
      </c>
    </row>
    <row r="1099" spans="1:2" x14ac:dyDescent="0.3">
      <c r="A1099" t="s">
        <v>1125</v>
      </c>
      <c r="B1099" t="s">
        <v>8</v>
      </c>
    </row>
    <row r="1100" spans="1:2" x14ac:dyDescent="0.3">
      <c r="A1100" t="s">
        <v>1126</v>
      </c>
      <c r="B1100" t="s">
        <v>8</v>
      </c>
    </row>
    <row r="1101" spans="1:2" x14ac:dyDescent="0.3">
      <c r="A1101" t="s">
        <v>1127</v>
      </c>
      <c r="B1101" t="s">
        <v>8</v>
      </c>
    </row>
    <row r="1102" spans="1:2" x14ac:dyDescent="0.3">
      <c r="A1102" t="s">
        <v>1128</v>
      </c>
      <c r="B1102" t="s">
        <v>8</v>
      </c>
    </row>
    <row r="1103" spans="1:2" x14ac:dyDescent="0.3">
      <c r="A1103" t="s">
        <v>1129</v>
      </c>
      <c r="B1103" t="s">
        <v>8</v>
      </c>
    </row>
    <row r="1104" spans="1:2" x14ac:dyDescent="0.3">
      <c r="A1104" t="s">
        <v>1130</v>
      </c>
      <c r="B1104" t="s">
        <v>8</v>
      </c>
    </row>
    <row r="1105" spans="1:2" x14ac:dyDescent="0.3">
      <c r="A1105" t="s">
        <v>1131</v>
      </c>
      <c r="B1105" t="s">
        <v>8</v>
      </c>
    </row>
    <row r="1106" spans="1:2" x14ac:dyDescent="0.3">
      <c r="A1106" t="s">
        <v>1132</v>
      </c>
      <c r="B1106" t="s">
        <v>8</v>
      </c>
    </row>
    <row r="1107" spans="1:2" x14ac:dyDescent="0.3">
      <c r="A1107" t="s">
        <v>1133</v>
      </c>
      <c r="B1107" t="s">
        <v>8</v>
      </c>
    </row>
    <row r="1108" spans="1:2" x14ac:dyDescent="0.3">
      <c r="A1108" t="s">
        <v>1134</v>
      </c>
      <c r="B1108" t="s">
        <v>8</v>
      </c>
    </row>
    <row r="1109" spans="1:2" x14ac:dyDescent="0.3">
      <c r="A1109" t="s">
        <v>1135</v>
      </c>
      <c r="B1109" t="s">
        <v>8</v>
      </c>
    </row>
    <row r="1110" spans="1:2" x14ac:dyDescent="0.3">
      <c r="A1110" t="s">
        <v>1136</v>
      </c>
      <c r="B1110" t="s">
        <v>8</v>
      </c>
    </row>
    <row r="1111" spans="1:2" x14ac:dyDescent="0.3">
      <c r="A1111" t="s">
        <v>1137</v>
      </c>
      <c r="B1111" t="s">
        <v>8</v>
      </c>
    </row>
    <row r="1112" spans="1:2" x14ac:dyDescent="0.3">
      <c r="A1112" t="s">
        <v>1138</v>
      </c>
      <c r="B1112" t="s">
        <v>8</v>
      </c>
    </row>
    <row r="1113" spans="1:2" x14ac:dyDescent="0.3">
      <c r="A1113" t="s">
        <v>1139</v>
      </c>
      <c r="B1113" t="s">
        <v>8</v>
      </c>
    </row>
    <row r="1114" spans="1:2" x14ac:dyDescent="0.3">
      <c r="A1114" t="s">
        <v>1140</v>
      </c>
      <c r="B1114" t="s">
        <v>8</v>
      </c>
    </row>
    <row r="1115" spans="1:2" x14ac:dyDescent="0.3">
      <c r="A1115" t="s">
        <v>1141</v>
      </c>
      <c r="B1115" t="s">
        <v>8</v>
      </c>
    </row>
    <row r="1116" spans="1:2" x14ac:dyDescent="0.3">
      <c r="A1116" t="s">
        <v>1142</v>
      </c>
      <c r="B1116" t="s">
        <v>8</v>
      </c>
    </row>
    <row r="1117" spans="1:2" x14ac:dyDescent="0.3">
      <c r="A1117" t="s">
        <v>1143</v>
      </c>
      <c r="B1117" t="s">
        <v>8</v>
      </c>
    </row>
    <row r="1118" spans="1:2" x14ac:dyDescent="0.3">
      <c r="A1118" t="s">
        <v>1144</v>
      </c>
      <c r="B1118" t="s">
        <v>8</v>
      </c>
    </row>
    <row r="1119" spans="1:2" x14ac:dyDescent="0.3">
      <c r="A1119" t="s">
        <v>1145</v>
      </c>
      <c r="B1119" t="s">
        <v>8</v>
      </c>
    </row>
    <row r="1120" spans="1:2" x14ac:dyDescent="0.3">
      <c r="A1120" t="s">
        <v>1146</v>
      </c>
      <c r="B1120" t="s">
        <v>8</v>
      </c>
    </row>
    <row r="1121" spans="1:2" x14ac:dyDescent="0.3">
      <c r="A1121" t="s">
        <v>1147</v>
      </c>
      <c r="B1121" t="s">
        <v>8</v>
      </c>
    </row>
    <row r="1122" spans="1:2" x14ac:dyDescent="0.3">
      <c r="A1122" t="s">
        <v>1148</v>
      </c>
      <c r="B1122" t="s">
        <v>8</v>
      </c>
    </row>
    <row r="1123" spans="1:2" x14ac:dyDescent="0.3">
      <c r="A1123" t="s">
        <v>1149</v>
      </c>
      <c r="B1123" t="s">
        <v>8</v>
      </c>
    </row>
    <row r="1124" spans="1:2" x14ac:dyDescent="0.3">
      <c r="A1124" t="s">
        <v>1150</v>
      </c>
      <c r="B1124" t="s">
        <v>8</v>
      </c>
    </row>
    <row r="1125" spans="1:2" x14ac:dyDescent="0.3">
      <c r="A1125" t="s">
        <v>1151</v>
      </c>
      <c r="B1125" t="s">
        <v>8</v>
      </c>
    </row>
    <row r="1126" spans="1:2" x14ac:dyDescent="0.3">
      <c r="A1126" t="s">
        <v>1152</v>
      </c>
      <c r="B1126" t="s">
        <v>8</v>
      </c>
    </row>
    <row r="1127" spans="1:2" x14ac:dyDescent="0.3">
      <c r="A1127" t="s">
        <v>1153</v>
      </c>
      <c r="B1127" t="s">
        <v>8</v>
      </c>
    </row>
    <row r="1128" spans="1:2" x14ac:dyDescent="0.3">
      <c r="A1128" t="s">
        <v>1154</v>
      </c>
      <c r="B1128" t="s">
        <v>8</v>
      </c>
    </row>
    <row r="1129" spans="1:2" x14ac:dyDescent="0.3">
      <c r="A1129" t="s">
        <v>1155</v>
      </c>
      <c r="B1129" t="s">
        <v>8</v>
      </c>
    </row>
    <row r="1130" spans="1:2" x14ac:dyDescent="0.3">
      <c r="A1130" t="s">
        <v>1156</v>
      </c>
      <c r="B1130" t="s">
        <v>8</v>
      </c>
    </row>
    <row r="1131" spans="1:2" x14ac:dyDescent="0.3">
      <c r="A1131" t="s">
        <v>1157</v>
      </c>
      <c r="B1131" t="s">
        <v>8</v>
      </c>
    </row>
    <row r="1132" spans="1:2" x14ac:dyDescent="0.3">
      <c r="A1132" t="s">
        <v>1158</v>
      </c>
      <c r="B1132" t="s">
        <v>8</v>
      </c>
    </row>
    <row r="1133" spans="1:2" x14ac:dyDescent="0.3">
      <c r="A1133" t="s">
        <v>1159</v>
      </c>
      <c r="B1133" t="s">
        <v>8</v>
      </c>
    </row>
    <row r="1134" spans="1:2" x14ac:dyDescent="0.3">
      <c r="A1134" t="s">
        <v>1160</v>
      </c>
      <c r="B1134" t="s">
        <v>8</v>
      </c>
    </row>
    <row r="1135" spans="1:2" x14ac:dyDescent="0.3">
      <c r="A1135" t="s">
        <v>1161</v>
      </c>
      <c r="B1135" t="s">
        <v>8</v>
      </c>
    </row>
    <row r="1136" spans="1:2" x14ac:dyDescent="0.3">
      <c r="A1136" t="s">
        <v>1162</v>
      </c>
      <c r="B1136" t="s">
        <v>8</v>
      </c>
    </row>
    <row r="1137" spans="1:2" x14ac:dyDescent="0.3">
      <c r="A1137" t="s">
        <v>1163</v>
      </c>
      <c r="B1137" t="s">
        <v>8</v>
      </c>
    </row>
    <row r="1138" spans="1:2" x14ac:dyDescent="0.3">
      <c r="A1138" t="s">
        <v>1164</v>
      </c>
      <c r="B1138" t="s">
        <v>8</v>
      </c>
    </row>
    <row r="1139" spans="1:2" x14ac:dyDescent="0.3">
      <c r="A1139" t="s">
        <v>1165</v>
      </c>
      <c r="B1139" t="s">
        <v>8</v>
      </c>
    </row>
    <row r="1140" spans="1:2" x14ac:dyDescent="0.3">
      <c r="A1140" t="s">
        <v>1166</v>
      </c>
      <c r="B1140" t="s">
        <v>8</v>
      </c>
    </row>
    <row r="1141" spans="1:2" x14ac:dyDescent="0.3">
      <c r="A1141" t="s">
        <v>1167</v>
      </c>
      <c r="B1141" t="s">
        <v>8</v>
      </c>
    </row>
    <row r="1142" spans="1:2" x14ac:dyDescent="0.3">
      <c r="A1142" t="s">
        <v>1168</v>
      </c>
      <c r="B1142" t="s">
        <v>8</v>
      </c>
    </row>
    <row r="1143" spans="1:2" x14ac:dyDescent="0.3">
      <c r="A1143" t="s">
        <v>1169</v>
      </c>
      <c r="B1143" t="s">
        <v>8</v>
      </c>
    </row>
    <row r="1144" spans="1:2" x14ac:dyDescent="0.3">
      <c r="A1144" t="s">
        <v>1170</v>
      </c>
      <c r="B1144" t="s">
        <v>8</v>
      </c>
    </row>
    <row r="1145" spans="1:2" x14ac:dyDescent="0.3">
      <c r="A1145" t="s">
        <v>1171</v>
      </c>
      <c r="B1145" t="s">
        <v>8</v>
      </c>
    </row>
    <row r="1146" spans="1:2" x14ac:dyDescent="0.3">
      <c r="A1146" t="s">
        <v>1172</v>
      </c>
      <c r="B1146" t="s">
        <v>8</v>
      </c>
    </row>
    <row r="1147" spans="1:2" x14ac:dyDescent="0.3">
      <c r="A1147" t="s">
        <v>1173</v>
      </c>
      <c r="B1147" t="s">
        <v>8</v>
      </c>
    </row>
    <row r="1148" spans="1:2" x14ac:dyDescent="0.3">
      <c r="A1148" t="s">
        <v>1174</v>
      </c>
      <c r="B1148" t="s">
        <v>8</v>
      </c>
    </row>
    <row r="1149" spans="1:2" x14ac:dyDescent="0.3">
      <c r="A1149" t="s">
        <v>1175</v>
      </c>
      <c r="B1149" t="s">
        <v>8</v>
      </c>
    </row>
    <row r="1150" spans="1:2" x14ac:dyDescent="0.3">
      <c r="A1150" t="s">
        <v>1176</v>
      </c>
      <c r="B1150" t="s">
        <v>8</v>
      </c>
    </row>
    <row r="1151" spans="1:2" x14ac:dyDescent="0.3">
      <c r="A1151" t="s">
        <v>1177</v>
      </c>
      <c r="B1151" t="s">
        <v>8</v>
      </c>
    </row>
    <row r="1152" spans="1:2" x14ac:dyDescent="0.3">
      <c r="A1152" t="s">
        <v>1178</v>
      </c>
      <c r="B1152" t="s">
        <v>8</v>
      </c>
    </row>
    <row r="1153" spans="1:2" x14ac:dyDescent="0.3">
      <c r="A1153" t="s">
        <v>1179</v>
      </c>
      <c r="B1153" t="s">
        <v>8</v>
      </c>
    </row>
    <row r="1154" spans="1:2" x14ac:dyDescent="0.3">
      <c r="A1154" t="s">
        <v>1180</v>
      </c>
      <c r="B1154" t="s">
        <v>8</v>
      </c>
    </row>
    <row r="1155" spans="1:2" x14ac:dyDescent="0.3">
      <c r="A1155" t="s">
        <v>1181</v>
      </c>
      <c r="B1155" t="s">
        <v>8</v>
      </c>
    </row>
    <row r="1156" spans="1:2" x14ac:dyDescent="0.3">
      <c r="A1156" t="s">
        <v>1182</v>
      </c>
      <c r="B1156" t="s">
        <v>8</v>
      </c>
    </row>
    <row r="1157" spans="1:2" x14ac:dyDescent="0.3">
      <c r="A1157" t="s">
        <v>1183</v>
      </c>
      <c r="B1157" t="s">
        <v>8</v>
      </c>
    </row>
    <row r="1158" spans="1:2" x14ac:dyDescent="0.3">
      <c r="A1158" t="s">
        <v>1184</v>
      </c>
      <c r="B1158" t="s">
        <v>8</v>
      </c>
    </row>
    <row r="1159" spans="1:2" x14ac:dyDescent="0.3">
      <c r="A1159" t="s">
        <v>1185</v>
      </c>
      <c r="B1159" t="s">
        <v>8</v>
      </c>
    </row>
    <row r="1160" spans="1:2" x14ac:dyDescent="0.3">
      <c r="A1160" t="s">
        <v>1186</v>
      </c>
      <c r="B1160" t="s">
        <v>8</v>
      </c>
    </row>
    <row r="1161" spans="1:2" x14ac:dyDescent="0.3">
      <c r="A1161" t="s">
        <v>1187</v>
      </c>
      <c r="B1161" t="s">
        <v>8</v>
      </c>
    </row>
    <row r="1162" spans="1:2" x14ac:dyDescent="0.3">
      <c r="A1162" t="s">
        <v>1188</v>
      </c>
      <c r="B1162" t="s">
        <v>8</v>
      </c>
    </row>
    <row r="1163" spans="1:2" x14ac:dyDescent="0.3">
      <c r="A1163" t="s">
        <v>1189</v>
      </c>
      <c r="B1163" t="s">
        <v>8</v>
      </c>
    </row>
    <row r="1164" spans="1:2" x14ac:dyDescent="0.3">
      <c r="A1164" t="s">
        <v>1190</v>
      </c>
      <c r="B1164" t="s">
        <v>8</v>
      </c>
    </row>
    <row r="1165" spans="1:2" x14ac:dyDescent="0.3">
      <c r="A1165" t="s">
        <v>1191</v>
      </c>
      <c r="B1165" t="s">
        <v>8</v>
      </c>
    </row>
    <row r="1166" spans="1:2" x14ac:dyDescent="0.3">
      <c r="A1166" t="s">
        <v>1192</v>
      </c>
      <c r="B1166" t="s">
        <v>8</v>
      </c>
    </row>
    <row r="1167" spans="1:2" x14ac:dyDescent="0.3">
      <c r="A1167" t="s">
        <v>1193</v>
      </c>
      <c r="B1167" t="s">
        <v>8</v>
      </c>
    </row>
    <row r="1168" spans="1:2" x14ac:dyDescent="0.3">
      <c r="A1168" t="s">
        <v>1194</v>
      </c>
      <c r="B1168" t="s">
        <v>8</v>
      </c>
    </row>
    <row r="1169" spans="1:2" x14ac:dyDescent="0.3">
      <c r="A1169" t="s">
        <v>1195</v>
      </c>
      <c r="B1169" t="s">
        <v>8</v>
      </c>
    </row>
    <row r="1170" spans="1:2" x14ac:dyDescent="0.3">
      <c r="A1170" t="s">
        <v>1196</v>
      </c>
      <c r="B1170" t="s">
        <v>8</v>
      </c>
    </row>
    <row r="1171" spans="1:2" x14ac:dyDescent="0.3">
      <c r="A1171" t="s">
        <v>1197</v>
      </c>
      <c r="B1171" t="s">
        <v>8</v>
      </c>
    </row>
    <row r="1172" spans="1:2" x14ac:dyDescent="0.3">
      <c r="A1172" t="s">
        <v>1198</v>
      </c>
      <c r="B1172" t="s">
        <v>8</v>
      </c>
    </row>
    <row r="1173" spans="1:2" x14ac:dyDescent="0.3">
      <c r="A1173" t="s">
        <v>1199</v>
      </c>
      <c r="B1173" t="s">
        <v>8</v>
      </c>
    </row>
    <row r="1174" spans="1:2" x14ac:dyDescent="0.3">
      <c r="A1174" t="s">
        <v>1200</v>
      </c>
      <c r="B1174" t="s">
        <v>8</v>
      </c>
    </row>
    <row r="1175" spans="1:2" x14ac:dyDescent="0.3">
      <c r="A1175" t="s">
        <v>1201</v>
      </c>
      <c r="B1175" t="s">
        <v>8</v>
      </c>
    </row>
    <row r="1176" spans="1:2" x14ac:dyDescent="0.3">
      <c r="A1176" t="s">
        <v>1202</v>
      </c>
      <c r="B1176" t="s">
        <v>8</v>
      </c>
    </row>
    <row r="1177" spans="1:2" x14ac:dyDescent="0.3">
      <c r="A1177" t="s">
        <v>1203</v>
      </c>
      <c r="B1177" t="s">
        <v>8</v>
      </c>
    </row>
    <row r="1178" spans="1:2" x14ac:dyDescent="0.3">
      <c r="A1178" t="s">
        <v>1204</v>
      </c>
      <c r="B1178" t="s">
        <v>8</v>
      </c>
    </row>
    <row r="1179" spans="1:2" x14ac:dyDescent="0.3">
      <c r="A1179" t="s">
        <v>1205</v>
      </c>
      <c r="B1179" t="s">
        <v>8</v>
      </c>
    </row>
    <row r="1180" spans="1:2" x14ac:dyDescent="0.3">
      <c r="A1180" t="s">
        <v>1206</v>
      </c>
      <c r="B1180" t="s">
        <v>8</v>
      </c>
    </row>
    <row r="1181" spans="1:2" x14ac:dyDescent="0.3">
      <c r="A1181" t="s">
        <v>1207</v>
      </c>
      <c r="B1181" t="s">
        <v>8</v>
      </c>
    </row>
    <row r="1182" spans="1:2" x14ac:dyDescent="0.3">
      <c r="A1182" t="s">
        <v>1208</v>
      </c>
      <c r="B1182" t="s">
        <v>8</v>
      </c>
    </row>
    <row r="1183" spans="1:2" x14ac:dyDescent="0.3">
      <c r="A1183" t="s">
        <v>1209</v>
      </c>
      <c r="B1183" t="s">
        <v>8</v>
      </c>
    </row>
    <row r="1184" spans="1:2" x14ac:dyDescent="0.3">
      <c r="A1184" t="s">
        <v>1210</v>
      </c>
      <c r="B1184" t="s">
        <v>8</v>
      </c>
    </row>
    <row r="1185" spans="1:2" x14ac:dyDescent="0.3">
      <c r="A1185" t="s">
        <v>1211</v>
      </c>
      <c r="B1185" t="s">
        <v>8</v>
      </c>
    </row>
    <row r="1186" spans="1:2" x14ac:dyDescent="0.3">
      <c r="A1186" t="s">
        <v>1212</v>
      </c>
      <c r="B1186" t="s">
        <v>8</v>
      </c>
    </row>
    <row r="1187" spans="1:2" x14ac:dyDescent="0.3">
      <c r="A1187" t="s">
        <v>1213</v>
      </c>
      <c r="B1187" t="s">
        <v>8</v>
      </c>
    </row>
    <row r="1188" spans="1:2" x14ac:dyDescent="0.3">
      <c r="A1188" t="s">
        <v>1214</v>
      </c>
      <c r="B1188" t="s">
        <v>8</v>
      </c>
    </row>
    <row r="1189" spans="1:2" x14ac:dyDescent="0.3">
      <c r="A1189" t="s">
        <v>1215</v>
      </c>
      <c r="B1189" t="s">
        <v>8</v>
      </c>
    </row>
    <row r="1190" spans="1:2" x14ac:dyDescent="0.3">
      <c r="A1190" t="s">
        <v>1216</v>
      </c>
      <c r="B1190" t="s">
        <v>8</v>
      </c>
    </row>
    <row r="1191" spans="1:2" x14ac:dyDescent="0.3">
      <c r="A1191" t="s">
        <v>1217</v>
      </c>
      <c r="B1191" t="s">
        <v>8</v>
      </c>
    </row>
    <row r="1192" spans="1:2" x14ac:dyDescent="0.3">
      <c r="A1192" t="s">
        <v>1218</v>
      </c>
      <c r="B1192" t="s">
        <v>8</v>
      </c>
    </row>
    <row r="1193" spans="1:2" x14ac:dyDescent="0.3">
      <c r="A1193" t="s">
        <v>1219</v>
      </c>
      <c r="B1193" t="s">
        <v>8</v>
      </c>
    </row>
    <row r="1194" spans="1:2" x14ac:dyDescent="0.3">
      <c r="A1194" t="s">
        <v>1220</v>
      </c>
      <c r="B1194" t="s">
        <v>8</v>
      </c>
    </row>
    <row r="1195" spans="1:2" x14ac:dyDescent="0.3">
      <c r="A1195" t="s">
        <v>1221</v>
      </c>
      <c r="B1195" t="s">
        <v>8</v>
      </c>
    </row>
    <row r="1196" spans="1:2" x14ac:dyDescent="0.3">
      <c r="A1196" t="s">
        <v>1222</v>
      </c>
      <c r="B1196" t="s">
        <v>8</v>
      </c>
    </row>
    <row r="1197" spans="1:2" x14ac:dyDescent="0.3">
      <c r="A1197" t="s">
        <v>1223</v>
      </c>
      <c r="B1197" t="s">
        <v>8</v>
      </c>
    </row>
    <row r="1198" spans="1:2" x14ac:dyDescent="0.3">
      <c r="A1198" t="s">
        <v>1224</v>
      </c>
      <c r="B1198" t="s">
        <v>8</v>
      </c>
    </row>
    <row r="1199" spans="1:2" x14ac:dyDescent="0.3">
      <c r="A1199" t="s">
        <v>1225</v>
      </c>
      <c r="B1199" t="s">
        <v>8</v>
      </c>
    </row>
    <row r="1200" spans="1:2" x14ac:dyDescent="0.3">
      <c r="A1200" t="s">
        <v>1226</v>
      </c>
      <c r="B1200" t="s">
        <v>8</v>
      </c>
    </row>
    <row r="1201" spans="1:2" x14ac:dyDescent="0.3">
      <c r="A1201" t="s">
        <v>1227</v>
      </c>
      <c r="B1201" t="s">
        <v>8</v>
      </c>
    </row>
    <row r="1202" spans="1:2" x14ac:dyDescent="0.3">
      <c r="A1202" t="s">
        <v>1228</v>
      </c>
      <c r="B1202" t="s">
        <v>8</v>
      </c>
    </row>
    <row r="1203" spans="1:2" x14ac:dyDescent="0.3">
      <c r="A1203" t="s">
        <v>1229</v>
      </c>
      <c r="B1203" t="s">
        <v>8</v>
      </c>
    </row>
    <row r="1204" spans="1:2" x14ac:dyDescent="0.3">
      <c r="A1204" t="s">
        <v>1230</v>
      </c>
      <c r="B1204" t="s">
        <v>8</v>
      </c>
    </row>
    <row r="1205" spans="1:2" x14ac:dyDescent="0.3">
      <c r="A1205" t="s">
        <v>1231</v>
      </c>
      <c r="B1205" t="s">
        <v>8</v>
      </c>
    </row>
    <row r="1206" spans="1:2" x14ac:dyDescent="0.3">
      <c r="A1206" t="s">
        <v>1232</v>
      </c>
      <c r="B1206" t="s">
        <v>8</v>
      </c>
    </row>
    <row r="1207" spans="1:2" x14ac:dyDescent="0.3">
      <c r="A1207" t="s">
        <v>1233</v>
      </c>
      <c r="B1207" t="s">
        <v>8</v>
      </c>
    </row>
    <row r="1208" spans="1:2" x14ac:dyDescent="0.3">
      <c r="A1208" t="s">
        <v>1234</v>
      </c>
      <c r="B1208" t="s">
        <v>8</v>
      </c>
    </row>
    <row r="1209" spans="1:2" x14ac:dyDescent="0.3">
      <c r="A1209" t="s">
        <v>1235</v>
      </c>
      <c r="B1209" t="s">
        <v>8</v>
      </c>
    </row>
    <row r="1210" spans="1:2" x14ac:dyDescent="0.3">
      <c r="A1210" t="s">
        <v>1236</v>
      </c>
      <c r="B1210" t="s">
        <v>8</v>
      </c>
    </row>
    <row r="1211" spans="1:2" x14ac:dyDescent="0.3">
      <c r="A1211" t="s">
        <v>1237</v>
      </c>
      <c r="B1211" t="s">
        <v>8</v>
      </c>
    </row>
    <row r="1212" spans="1:2" x14ac:dyDescent="0.3">
      <c r="A1212" t="s">
        <v>1238</v>
      </c>
      <c r="B1212" t="s">
        <v>8</v>
      </c>
    </row>
    <row r="1213" spans="1:2" x14ac:dyDescent="0.3">
      <c r="A1213" t="s">
        <v>1239</v>
      </c>
      <c r="B1213" t="s">
        <v>8</v>
      </c>
    </row>
    <row r="1214" spans="1:2" x14ac:dyDescent="0.3">
      <c r="A1214" t="s">
        <v>1240</v>
      </c>
      <c r="B1214" t="s">
        <v>8</v>
      </c>
    </row>
    <row r="1215" spans="1:2" x14ac:dyDescent="0.3">
      <c r="A1215" t="s">
        <v>1241</v>
      </c>
      <c r="B1215" t="s">
        <v>8</v>
      </c>
    </row>
    <row r="1216" spans="1:2" x14ac:dyDescent="0.3">
      <c r="A1216" t="s">
        <v>1242</v>
      </c>
      <c r="B1216" t="s">
        <v>8</v>
      </c>
    </row>
    <row r="1217" spans="1:2" x14ac:dyDescent="0.3">
      <c r="A1217" t="s">
        <v>1243</v>
      </c>
      <c r="B1217" t="s">
        <v>8</v>
      </c>
    </row>
    <row r="1218" spans="1:2" x14ac:dyDescent="0.3">
      <c r="A1218" t="s">
        <v>1244</v>
      </c>
      <c r="B1218" t="s">
        <v>8</v>
      </c>
    </row>
    <row r="1219" spans="1:2" x14ac:dyDescent="0.3">
      <c r="A1219" t="s">
        <v>1245</v>
      </c>
      <c r="B1219" t="s">
        <v>8</v>
      </c>
    </row>
    <row r="1220" spans="1:2" x14ac:dyDescent="0.3">
      <c r="A1220" t="s">
        <v>1246</v>
      </c>
      <c r="B1220" t="s">
        <v>8</v>
      </c>
    </row>
    <row r="1221" spans="1:2" x14ac:dyDescent="0.3">
      <c r="A1221" t="s">
        <v>1247</v>
      </c>
      <c r="B1221" t="s">
        <v>8</v>
      </c>
    </row>
    <row r="1222" spans="1:2" x14ac:dyDescent="0.3">
      <c r="A1222" t="s">
        <v>1248</v>
      </c>
      <c r="B1222" t="s">
        <v>8</v>
      </c>
    </row>
    <row r="1223" spans="1:2" x14ac:dyDescent="0.3">
      <c r="A1223" t="s">
        <v>1249</v>
      </c>
      <c r="B1223" t="s">
        <v>8</v>
      </c>
    </row>
    <row r="1224" spans="1:2" x14ac:dyDescent="0.3">
      <c r="A1224" t="s">
        <v>1250</v>
      </c>
      <c r="B1224" t="s">
        <v>8</v>
      </c>
    </row>
    <row r="1225" spans="1:2" x14ac:dyDescent="0.3">
      <c r="A1225" t="s">
        <v>1251</v>
      </c>
      <c r="B1225" t="s">
        <v>8</v>
      </c>
    </row>
    <row r="1226" spans="1:2" x14ac:dyDescent="0.3">
      <c r="A1226" t="s">
        <v>1252</v>
      </c>
      <c r="B1226" t="s">
        <v>8</v>
      </c>
    </row>
    <row r="1227" spans="1:2" x14ac:dyDescent="0.3">
      <c r="A1227" t="s">
        <v>1253</v>
      </c>
      <c r="B1227" t="s">
        <v>8</v>
      </c>
    </row>
    <row r="1228" spans="1:2" x14ac:dyDescent="0.3">
      <c r="A1228" t="s">
        <v>1254</v>
      </c>
      <c r="B1228" t="s">
        <v>8</v>
      </c>
    </row>
    <row r="1229" spans="1:2" x14ac:dyDescent="0.3">
      <c r="A1229" t="s">
        <v>1255</v>
      </c>
      <c r="B1229" t="s">
        <v>8</v>
      </c>
    </row>
    <row r="1230" spans="1:2" x14ac:dyDescent="0.3">
      <c r="A1230" t="s">
        <v>1256</v>
      </c>
      <c r="B1230" t="s">
        <v>8</v>
      </c>
    </row>
    <row r="1231" spans="1:2" x14ac:dyDescent="0.3">
      <c r="A1231" t="s">
        <v>1257</v>
      </c>
      <c r="B1231" t="s">
        <v>8</v>
      </c>
    </row>
    <row r="1232" spans="1:2" x14ac:dyDescent="0.3">
      <c r="A1232" t="s">
        <v>1258</v>
      </c>
      <c r="B1232" t="s">
        <v>8</v>
      </c>
    </row>
    <row r="1233" spans="1:2" x14ac:dyDescent="0.3">
      <c r="A1233" t="s">
        <v>1259</v>
      </c>
      <c r="B1233" t="s">
        <v>8</v>
      </c>
    </row>
    <row r="1234" spans="1:2" x14ac:dyDescent="0.3">
      <c r="A1234" t="s">
        <v>1260</v>
      </c>
      <c r="B1234" t="s">
        <v>8</v>
      </c>
    </row>
    <row r="1235" spans="1:2" x14ac:dyDescent="0.3">
      <c r="A1235" t="s">
        <v>1261</v>
      </c>
      <c r="B1235" t="s">
        <v>8</v>
      </c>
    </row>
    <row r="1236" spans="1:2" x14ac:dyDescent="0.3">
      <c r="A1236" t="s">
        <v>1262</v>
      </c>
      <c r="B1236" t="s">
        <v>8</v>
      </c>
    </row>
    <row r="1237" spans="1:2" x14ac:dyDescent="0.3">
      <c r="A1237" t="s">
        <v>1263</v>
      </c>
      <c r="B1237" t="s">
        <v>8</v>
      </c>
    </row>
    <row r="1238" spans="1:2" x14ac:dyDescent="0.3">
      <c r="A1238" t="s">
        <v>1264</v>
      </c>
      <c r="B1238" t="s">
        <v>8</v>
      </c>
    </row>
    <row r="1239" spans="1:2" x14ac:dyDescent="0.3">
      <c r="A1239" t="s">
        <v>1265</v>
      </c>
      <c r="B1239" t="s">
        <v>8</v>
      </c>
    </row>
    <row r="1240" spans="1:2" x14ac:dyDescent="0.3">
      <c r="A1240" t="s">
        <v>1266</v>
      </c>
      <c r="B1240" t="s">
        <v>8</v>
      </c>
    </row>
    <row r="1241" spans="1:2" x14ac:dyDescent="0.3">
      <c r="A1241" t="s">
        <v>1267</v>
      </c>
      <c r="B1241" t="s">
        <v>8</v>
      </c>
    </row>
    <row r="1242" spans="1:2" x14ac:dyDescent="0.3">
      <c r="A1242" t="s">
        <v>1268</v>
      </c>
      <c r="B1242" t="s">
        <v>8</v>
      </c>
    </row>
    <row r="1243" spans="1:2" x14ac:dyDescent="0.3">
      <c r="A1243" t="s">
        <v>1269</v>
      </c>
      <c r="B1243" t="s">
        <v>8</v>
      </c>
    </row>
    <row r="1244" spans="1:2" x14ac:dyDescent="0.3">
      <c r="A1244" t="s">
        <v>1270</v>
      </c>
      <c r="B1244" t="s">
        <v>8</v>
      </c>
    </row>
    <row r="1245" spans="1:2" x14ac:dyDescent="0.3">
      <c r="A1245" t="s">
        <v>1271</v>
      </c>
      <c r="B1245" t="s">
        <v>8</v>
      </c>
    </row>
    <row r="1246" spans="1:2" x14ac:dyDescent="0.3">
      <c r="A1246" t="s">
        <v>1272</v>
      </c>
      <c r="B1246" t="s">
        <v>8</v>
      </c>
    </row>
    <row r="1247" spans="1:2" x14ac:dyDescent="0.3">
      <c r="A1247" t="s">
        <v>1273</v>
      </c>
      <c r="B1247" t="s">
        <v>8</v>
      </c>
    </row>
    <row r="1248" spans="1:2" x14ac:dyDescent="0.3">
      <c r="A1248" t="s">
        <v>1274</v>
      </c>
      <c r="B1248" t="s">
        <v>8</v>
      </c>
    </row>
    <row r="1249" spans="1:2" x14ac:dyDescent="0.3">
      <c r="A1249" t="s">
        <v>1275</v>
      </c>
      <c r="B1249" t="s">
        <v>8</v>
      </c>
    </row>
    <row r="1250" spans="1:2" x14ac:dyDescent="0.3">
      <c r="A1250" t="s">
        <v>1276</v>
      </c>
      <c r="B1250" t="s">
        <v>8</v>
      </c>
    </row>
    <row r="1251" spans="1:2" x14ac:dyDescent="0.3">
      <c r="A1251" t="s">
        <v>1277</v>
      </c>
      <c r="B1251" t="s">
        <v>8</v>
      </c>
    </row>
    <row r="1252" spans="1:2" x14ac:dyDescent="0.3">
      <c r="A1252" t="s">
        <v>1278</v>
      </c>
      <c r="B1252" t="s">
        <v>8</v>
      </c>
    </row>
    <row r="1253" spans="1:2" x14ac:dyDescent="0.3">
      <c r="A1253" t="s">
        <v>1279</v>
      </c>
      <c r="B1253" t="s">
        <v>8</v>
      </c>
    </row>
    <row r="1254" spans="1:2" x14ac:dyDescent="0.3">
      <c r="A1254" t="s">
        <v>1280</v>
      </c>
      <c r="B1254" t="s">
        <v>8</v>
      </c>
    </row>
    <row r="1255" spans="1:2" x14ac:dyDescent="0.3">
      <c r="A1255" t="s">
        <v>1281</v>
      </c>
      <c r="B1255" t="s">
        <v>8</v>
      </c>
    </row>
    <row r="1256" spans="1:2" x14ac:dyDescent="0.3">
      <c r="A1256" t="s">
        <v>1282</v>
      </c>
      <c r="B1256" t="s">
        <v>8</v>
      </c>
    </row>
    <row r="1257" spans="1:2" x14ac:dyDescent="0.3">
      <c r="A1257" t="s">
        <v>1283</v>
      </c>
      <c r="B1257" t="s">
        <v>8</v>
      </c>
    </row>
    <row r="1258" spans="1:2" x14ac:dyDescent="0.3">
      <c r="A1258" t="s">
        <v>1284</v>
      </c>
      <c r="B1258" t="s">
        <v>8</v>
      </c>
    </row>
    <row r="1259" spans="1:2" x14ac:dyDescent="0.3">
      <c r="A1259" t="s">
        <v>1285</v>
      </c>
      <c r="B1259" t="s">
        <v>8</v>
      </c>
    </row>
    <row r="1260" spans="1:2" x14ac:dyDescent="0.3">
      <c r="A1260" t="s">
        <v>1286</v>
      </c>
      <c r="B1260" t="s">
        <v>8</v>
      </c>
    </row>
    <row r="1261" spans="1:2" x14ac:dyDescent="0.3">
      <c r="A1261" t="s">
        <v>1287</v>
      </c>
      <c r="B1261" t="s">
        <v>8</v>
      </c>
    </row>
    <row r="1262" spans="1:2" x14ac:dyDescent="0.3">
      <c r="A1262" t="s">
        <v>1288</v>
      </c>
      <c r="B1262" t="s">
        <v>8</v>
      </c>
    </row>
    <row r="1263" spans="1:2" x14ac:dyDescent="0.3">
      <c r="A1263" t="s">
        <v>1289</v>
      </c>
      <c r="B1263" t="s">
        <v>8</v>
      </c>
    </row>
    <row r="1264" spans="1:2" x14ac:dyDescent="0.3">
      <c r="A1264" t="s">
        <v>1290</v>
      </c>
      <c r="B1264" t="s">
        <v>8</v>
      </c>
    </row>
    <row r="1265" spans="1:2" x14ac:dyDescent="0.3">
      <c r="A1265" t="s">
        <v>1291</v>
      </c>
      <c r="B1265" t="s">
        <v>8</v>
      </c>
    </row>
    <row r="1266" spans="1:2" x14ac:dyDescent="0.3">
      <c r="A1266" t="s">
        <v>1292</v>
      </c>
      <c r="B1266" t="s">
        <v>8</v>
      </c>
    </row>
    <row r="1267" spans="1:2" x14ac:dyDescent="0.3">
      <c r="A1267" t="s">
        <v>1293</v>
      </c>
      <c r="B1267" t="s">
        <v>8</v>
      </c>
    </row>
    <row r="1268" spans="1:2" x14ac:dyDescent="0.3">
      <c r="A1268" t="s">
        <v>1294</v>
      </c>
      <c r="B1268" t="s">
        <v>8</v>
      </c>
    </row>
    <row r="1269" spans="1:2" x14ac:dyDescent="0.3">
      <c r="A1269" t="s">
        <v>1295</v>
      </c>
      <c r="B1269" t="s">
        <v>8</v>
      </c>
    </row>
    <row r="1270" spans="1:2" x14ac:dyDescent="0.3">
      <c r="A1270" t="s">
        <v>1296</v>
      </c>
      <c r="B1270" t="s">
        <v>8</v>
      </c>
    </row>
    <row r="1271" spans="1:2" x14ac:dyDescent="0.3">
      <c r="A1271" t="s">
        <v>1297</v>
      </c>
      <c r="B1271" t="s">
        <v>8</v>
      </c>
    </row>
    <row r="1272" spans="1:2" x14ac:dyDescent="0.3">
      <c r="A1272" t="s">
        <v>1298</v>
      </c>
      <c r="B1272" t="s">
        <v>8</v>
      </c>
    </row>
    <row r="1273" spans="1:2" x14ac:dyDescent="0.3">
      <c r="A1273" t="s">
        <v>1299</v>
      </c>
      <c r="B1273" t="s">
        <v>8</v>
      </c>
    </row>
    <row r="1274" spans="1:2" x14ac:dyDescent="0.3">
      <c r="A1274" t="s">
        <v>1300</v>
      </c>
      <c r="B1274" t="s">
        <v>8</v>
      </c>
    </row>
    <row r="1275" spans="1:2" x14ac:dyDescent="0.3">
      <c r="A1275" t="s">
        <v>1301</v>
      </c>
      <c r="B1275" t="s">
        <v>8</v>
      </c>
    </row>
    <row r="1276" spans="1:2" x14ac:dyDescent="0.3">
      <c r="A1276" t="s">
        <v>1302</v>
      </c>
      <c r="B1276" t="s">
        <v>8</v>
      </c>
    </row>
    <row r="1277" spans="1:2" x14ac:dyDescent="0.3">
      <c r="A1277" t="s">
        <v>1303</v>
      </c>
      <c r="B1277" t="s">
        <v>8</v>
      </c>
    </row>
    <row r="1278" spans="1:2" x14ac:dyDescent="0.3">
      <c r="A1278" t="s">
        <v>1304</v>
      </c>
      <c r="B1278" t="s">
        <v>8</v>
      </c>
    </row>
    <row r="1279" spans="1:2" x14ac:dyDescent="0.3">
      <c r="A1279" t="s">
        <v>1305</v>
      </c>
      <c r="B1279" t="s">
        <v>8</v>
      </c>
    </row>
    <row r="1280" spans="1:2" x14ac:dyDescent="0.3">
      <c r="A1280" t="s">
        <v>1306</v>
      </c>
      <c r="B1280" t="s">
        <v>8</v>
      </c>
    </row>
    <row r="1281" spans="1:2" x14ac:dyDescent="0.3">
      <c r="A1281" t="s">
        <v>1307</v>
      </c>
      <c r="B1281" t="s">
        <v>8</v>
      </c>
    </row>
    <row r="1282" spans="1:2" x14ac:dyDescent="0.3">
      <c r="A1282" t="s">
        <v>1308</v>
      </c>
      <c r="B1282" t="s">
        <v>8</v>
      </c>
    </row>
    <row r="1283" spans="1:2" x14ac:dyDescent="0.3">
      <c r="A1283" t="s">
        <v>1309</v>
      </c>
      <c r="B1283" t="s">
        <v>8</v>
      </c>
    </row>
    <row r="1284" spans="1:2" x14ac:dyDescent="0.3">
      <c r="A1284" t="s">
        <v>1310</v>
      </c>
      <c r="B1284" t="s">
        <v>8</v>
      </c>
    </row>
    <row r="1285" spans="1:2" x14ac:dyDescent="0.3">
      <c r="A1285" t="s">
        <v>1311</v>
      </c>
      <c r="B1285" t="s">
        <v>8</v>
      </c>
    </row>
    <row r="1286" spans="1:2" x14ac:dyDescent="0.3">
      <c r="A1286" t="s">
        <v>1312</v>
      </c>
      <c r="B1286" t="s">
        <v>8</v>
      </c>
    </row>
    <row r="1287" spans="1:2" x14ac:dyDescent="0.3">
      <c r="A1287" t="s">
        <v>1313</v>
      </c>
      <c r="B1287" t="s">
        <v>8</v>
      </c>
    </row>
    <row r="1288" spans="1:2" x14ac:dyDescent="0.3">
      <c r="A1288" t="s">
        <v>1314</v>
      </c>
      <c r="B1288" t="s">
        <v>8</v>
      </c>
    </row>
    <row r="1289" spans="1:2" x14ac:dyDescent="0.3">
      <c r="A1289" t="s">
        <v>1315</v>
      </c>
      <c r="B1289" t="s">
        <v>8</v>
      </c>
    </row>
    <row r="1290" spans="1:2" x14ac:dyDescent="0.3">
      <c r="A1290" t="s">
        <v>1316</v>
      </c>
      <c r="B1290" t="s">
        <v>8</v>
      </c>
    </row>
    <row r="1291" spans="1:2" x14ac:dyDescent="0.3">
      <c r="A1291" t="s">
        <v>1317</v>
      </c>
      <c r="B1291" t="s">
        <v>8</v>
      </c>
    </row>
    <row r="1292" spans="1:2" x14ac:dyDescent="0.3">
      <c r="A1292" t="s">
        <v>1318</v>
      </c>
      <c r="B1292" t="s">
        <v>8</v>
      </c>
    </row>
    <row r="1293" spans="1:2" x14ac:dyDescent="0.3">
      <c r="A1293" t="s">
        <v>1319</v>
      </c>
      <c r="B1293" t="s">
        <v>8</v>
      </c>
    </row>
    <row r="1294" spans="1:2" x14ac:dyDescent="0.3">
      <c r="A1294" t="s">
        <v>1320</v>
      </c>
      <c r="B1294" t="s">
        <v>8</v>
      </c>
    </row>
    <row r="1295" spans="1:2" x14ac:dyDescent="0.3">
      <c r="A1295" t="s">
        <v>1321</v>
      </c>
      <c r="B1295" t="s">
        <v>8</v>
      </c>
    </row>
    <row r="1296" spans="1:2" x14ac:dyDescent="0.3">
      <c r="A1296" t="s">
        <v>1322</v>
      </c>
      <c r="B1296" t="s">
        <v>8</v>
      </c>
    </row>
    <row r="1297" spans="1:2" x14ac:dyDescent="0.3">
      <c r="A1297" t="s">
        <v>1323</v>
      </c>
      <c r="B1297" t="s">
        <v>8</v>
      </c>
    </row>
    <row r="1298" spans="1:2" x14ac:dyDescent="0.3">
      <c r="A1298" t="s">
        <v>1324</v>
      </c>
      <c r="B1298" t="s">
        <v>8</v>
      </c>
    </row>
    <row r="1299" spans="1:2" x14ac:dyDescent="0.3">
      <c r="A1299" t="s">
        <v>1325</v>
      </c>
      <c r="B1299" t="s">
        <v>8</v>
      </c>
    </row>
    <row r="1300" spans="1:2" x14ac:dyDescent="0.3">
      <c r="A1300" t="s">
        <v>1326</v>
      </c>
      <c r="B1300" t="s">
        <v>8</v>
      </c>
    </row>
    <row r="1301" spans="1:2" x14ac:dyDescent="0.3">
      <c r="A1301" t="s">
        <v>1327</v>
      </c>
      <c r="B1301" t="s">
        <v>8</v>
      </c>
    </row>
    <row r="1302" spans="1:2" x14ac:dyDescent="0.3">
      <c r="A1302" t="s">
        <v>1328</v>
      </c>
      <c r="B1302" t="s">
        <v>8</v>
      </c>
    </row>
    <row r="1303" spans="1:2" x14ac:dyDescent="0.3">
      <c r="A1303" t="s">
        <v>1329</v>
      </c>
      <c r="B1303" t="s">
        <v>8</v>
      </c>
    </row>
    <row r="1304" spans="1:2" x14ac:dyDescent="0.3">
      <c r="A1304" t="s">
        <v>1330</v>
      </c>
      <c r="B1304" t="s">
        <v>8</v>
      </c>
    </row>
    <row r="1305" spans="1:2" x14ac:dyDescent="0.3">
      <c r="A1305" t="s">
        <v>1331</v>
      </c>
      <c r="B1305" t="s">
        <v>8</v>
      </c>
    </row>
    <row r="1306" spans="1:2" x14ac:dyDescent="0.3">
      <c r="A1306" t="s">
        <v>1332</v>
      </c>
      <c r="B1306" t="s">
        <v>8</v>
      </c>
    </row>
    <row r="1307" spans="1:2" x14ac:dyDescent="0.3">
      <c r="A1307" t="s">
        <v>1333</v>
      </c>
      <c r="B1307" t="s">
        <v>8</v>
      </c>
    </row>
    <row r="1308" spans="1:2" x14ac:dyDescent="0.3">
      <c r="A1308" t="s">
        <v>1334</v>
      </c>
      <c r="B1308" t="s">
        <v>8</v>
      </c>
    </row>
    <row r="1309" spans="1:2" x14ac:dyDescent="0.3">
      <c r="A1309" t="s">
        <v>1335</v>
      </c>
      <c r="B1309" t="s">
        <v>8</v>
      </c>
    </row>
    <row r="1310" spans="1:2" x14ac:dyDescent="0.3">
      <c r="A1310" t="s">
        <v>1336</v>
      </c>
      <c r="B1310" t="s">
        <v>8</v>
      </c>
    </row>
    <row r="1311" spans="1:2" x14ac:dyDescent="0.3">
      <c r="A1311" t="s">
        <v>1337</v>
      </c>
      <c r="B1311" t="s">
        <v>8</v>
      </c>
    </row>
    <row r="1312" spans="1:2" x14ac:dyDescent="0.3">
      <c r="A1312" t="s">
        <v>1338</v>
      </c>
      <c r="B1312" t="s">
        <v>8</v>
      </c>
    </row>
    <row r="1313" spans="1:2" x14ac:dyDescent="0.3">
      <c r="A1313" t="s">
        <v>1339</v>
      </c>
      <c r="B1313" t="s">
        <v>8</v>
      </c>
    </row>
    <row r="1314" spans="1:2" x14ac:dyDescent="0.3">
      <c r="A1314" t="s">
        <v>1340</v>
      </c>
      <c r="B1314" t="s">
        <v>8</v>
      </c>
    </row>
    <row r="1315" spans="1:2" x14ac:dyDescent="0.3">
      <c r="A1315" t="s">
        <v>1341</v>
      </c>
      <c r="B1315" t="s">
        <v>8</v>
      </c>
    </row>
    <row r="1316" spans="1:2" x14ac:dyDescent="0.3">
      <c r="A1316" t="s">
        <v>1342</v>
      </c>
      <c r="B1316" t="s">
        <v>8</v>
      </c>
    </row>
    <row r="1317" spans="1:2" x14ac:dyDescent="0.3">
      <c r="A1317" t="s">
        <v>1343</v>
      </c>
      <c r="B1317" t="s">
        <v>8</v>
      </c>
    </row>
    <row r="1318" spans="1:2" x14ac:dyDescent="0.3">
      <c r="A1318" t="s">
        <v>1344</v>
      </c>
      <c r="B1318" t="s">
        <v>8</v>
      </c>
    </row>
    <row r="1319" spans="1:2" x14ac:dyDescent="0.3">
      <c r="A1319" t="s">
        <v>1345</v>
      </c>
      <c r="B1319" t="s">
        <v>8</v>
      </c>
    </row>
    <row r="1320" spans="1:2" x14ac:dyDescent="0.3">
      <c r="A1320" t="s">
        <v>1346</v>
      </c>
      <c r="B1320" t="s">
        <v>8</v>
      </c>
    </row>
    <row r="1321" spans="1:2" x14ac:dyDescent="0.3">
      <c r="A1321" t="s">
        <v>1347</v>
      </c>
      <c r="B1321" t="s">
        <v>8</v>
      </c>
    </row>
    <row r="1322" spans="1:2" x14ac:dyDescent="0.3">
      <c r="A1322" t="s">
        <v>1348</v>
      </c>
      <c r="B1322" t="s">
        <v>8</v>
      </c>
    </row>
    <row r="1323" spans="1:2" x14ac:dyDescent="0.3">
      <c r="A1323" t="s">
        <v>1349</v>
      </c>
      <c r="B1323" t="s">
        <v>8</v>
      </c>
    </row>
    <row r="1324" spans="1:2" x14ac:dyDescent="0.3">
      <c r="A1324" t="s">
        <v>1350</v>
      </c>
      <c r="B1324" t="s">
        <v>8</v>
      </c>
    </row>
    <row r="1325" spans="1:2" x14ac:dyDescent="0.3">
      <c r="A1325" t="s">
        <v>1351</v>
      </c>
      <c r="B1325" t="s">
        <v>8</v>
      </c>
    </row>
    <row r="1326" spans="1:2" x14ac:dyDescent="0.3">
      <c r="A1326" t="s">
        <v>1352</v>
      </c>
      <c r="B1326" t="s">
        <v>8</v>
      </c>
    </row>
    <row r="1327" spans="1:2" x14ac:dyDescent="0.3">
      <c r="A1327" t="s">
        <v>1353</v>
      </c>
      <c r="B1327" t="s">
        <v>8</v>
      </c>
    </row>
    <row r="1328" spans="1:2" x14ac:dyDescent="0.3">
      <c r="A1328" t="s">
        <v>1354</v>
      </c>
      <c r="B1328" t="s">
        <v>8</v>
      </c>
    </row>
    <row r="1329" spans="1:2" x14ac:dyDescent="0.3">
      <c r="A1329" t="s">
        <v>1355</v>
      </c>
      <c r="B1329" t="s">
        <v>8</v>
      </c>
    </row>
    <row r="1330" spans="1:2" x14ac:dyDescent="0.3">
      <c r="A1330" t="s">
        <v>1356</v>
      </c>
      <c r="B1330" t="s">
        <v>8</v>
      </c>
    </row>
    <row r="1331" spans="1:2" x14ac:dyDescent="0.3">
      <c r="A1331" t="s">
        <v>1357</v>
      </c>
      <c r="B1331" t="s">
        <v>8</v>
      </c>
    </row>
    <row r="1332" spans="1:2" x14ac:dyDescent="0.3">
      <c r="A1332" t="s">
        <v>1358</v>
      </c>
      <c r="B1332" t="s">
        <v>8</v>
      </c>
    </row>
    <row r="1333" spans="1:2" x14ac:dyDescent="0.3">
      <c r="A1333" t="s">
        <v>1359</v>
      </c>
      <c r="B1333" t="s">
        <v>8</v>
      </c>
    </row>
    <row r="1334" spans="1:2" x14ac:dyDescent="0.3">
      <c r="A1334" t="s">
        <v>1360</v>
      </c>
      <c r="B1334" t="s">
        <v>8</v>
      </c>
    </row>
    <row r="1335" spans="1:2" x14ac:dyDescent="0.3">
      <c r="A1335" t="s">
        <v>1361</v>
      </c>
      <c r="B1335" t="s">
        <v>8</v>
      </c>
    </row>
    <row r="1336" spans="1:2" x14ac:dyDescent="0.3">
      <c r="A1336" t="s">
        <v>1362</v>
      </c>
      <c r="B1336" t="s">
        <v>8</v>
      </c>
    </row>
    <row r="1337" spans="1:2" x14ac:dyDescent="0.3">
      <c r="A1337" t="s">
        <v>1363</v>
      </c>
      <c r="B1337" t="s">
        <v>8</v>
      </c>
    </row>
    <row r="1338" spans="1:2" x14ac:dyDescent="0.3">
      <c r="A1338" t="s">
        <v>1364</v>
      </c>
      <c r="B1338" t="s">
        <v>8</v>
      </c>
    </row>
    <row r="1339" spans="1:2" x14ac:dyDescent="0.3">
      <c r="A1339" t="s">
        <v>1365</v>
      </c>
      <c r="B1339" t="s">
        <v>8</v>
      </c>
    </row>
    <row r="1340" spans="1:2" x14ac:dyDescent="0.3">
      <c r="A1340" t="s">
        <v>1366</v>
      </c>
      <c r="B1340" t="s">
        <v>8</v>
      </c>
    </row>
    <row r="1341" spans="1:2" x14ac:dyDescent="0.3">
      <c r="A1341" t="s">
        <v>1367</v>
      </c>
      <c r="B1341" t="s">
        <v>8</v>
      </c>
    </row>
    <row r="1342" spans="1:2" x14ac:dyDescent="0.3">
      <c r="A1342" t="s">
        <v>1368</v>
      </c>
      <c r="B1342" t="s">
        <v>8</v>
      </c>
    </row>
    <row r="1343" spans="1:2" x14ac:dyDescent="0.3">
      <c r="A1343" t="s">
        <v>1369</v>
      </c>
      <c r="B1343" t="s">
        <v>8</v>
      </c>
    </row>
    <row r="1344" spans="1:2" x14ac:dyDescent="0.3">
      <c r="A1344" t="s">
        <v>1370</v>
      </c>
      <c r="B1344" t="s">
        <v>8</v>
      </c>
    </row>
    <row r="1345" spans="1:2" x14ac:dyDescent="0.3">
      <c r="A1345" t="s">
        <v>1371</v>
      </c>
      <c r="B1345" t="s">
        <v>8</v>
      </c>
    </row>
    <row r="1346" spans="1:2" x14ac:dyDescent="0.3">
      <c r="A1346" t="s">
        <v>1372</v>
      </c>
      <c r="B1346" t="s">
        <v>8</v>
      </c>
    </row>
    <row r="1347" spans="1:2" x14ac:dyDescent="0.3">
      <c r="A1347" t="s">
        <v>1373</v>
      </c>
      <c r="B1347" t="s">
        <v>8</v>
      </c>
    </row>
    <row r="1348" spans="1:2" x14ac:dyDescent="0.3">
      <c r="A1348" t="s">
        <v>1374</v>
      </c>
      <c r="B1348" t="s">
        <v>8</v>
      </c>
    </row>
    <row r="1349" spans="1:2" x14ac:dyDescent="0.3">
      <c r="A1349" t="s">
        <v>1375</v>
      </c>
      <c r="B1349" t="s">
        <v>8</v>
      </c>
    </row>
    <row r="1350" spans="1:2" x14ac:dyDescent="0.3">
      <c r="A1350" t="s">
        <v>1376</v>
      </c>
      <c r="B1350" t="s">
        <v>8</v>
      </c>
    </row>
    <row r="1351" spans="1:2" x14ac:dyDescent="0.3">
      <c r="A1351" t="s">
        <v>1377</v>
      </c>
      <c r="B1351" t="s">
        <v>8</v>
      </c>
    </row>
    <row r="1352" spans="1:2" x14ac:dyDescent="0.3">
      <c r="A1352" t="s">
        <v>1378</v>
      </c>
      <c r="B1352" t="s">
        <v>8</v>
      </c>
    </row>
    <row r="1353" spans="1:2" x14ac:dyDescent="0.3">
      <c r="A1353" t="s">
        <v>1379</v>
      </c>
      <c r="B1353" t="s">
        <v>8</v>
      </c>
    </row>
    <row r="1354" spans="1:2" x14ac:dyDescent="0.3">
      <c r="A1354" t="s">
        <v>1380</v>
      </c>
      <c r="B1354" t="s">
        <v>8</v>
      </c>
    </row>
    <row r="1355" spans="1:2" x14ac:dyDescent="0.3">
      <c r="A1355" t="s">
        <v>1381</v>
      </c>
      <c r="B1355" t="s">
        <v>8</v>
      </c>
    </row>
    <row r="1356" spans="1:2" x14ac:dyDescent="0.3">
      <c r="A1356" t="s">
        <v>1382</v>
      </c>
      <c r="B1356" t="s">
        <v>8</v>
      </c>
    </row>
    <row r="1357" spans="1:2" x14ac:dyDescent="0.3">
      <c r="A1357" t="s">
        <v>1383</v>
      </c>
      <c r="B1357" t="s">
        <v>8</v>
      </c>
    </row>
    <row r="1358" spans="1:2" x14ac:dyDescent="0.3">
      <c r="A1358" t="s">
        <v>1384</v>
      </c>
      <c r="B1358" t="s">
        <v>8</v>
      </c>
    </row>
    <row r="1359" spans="1:2" x14ac:dyDescent="0.3">
      <c r="A1359" t="s">
        <v>1385</v>
      </c>
      <c r="B1359" t="s">
        <v>8</v>
      </c>
    </row>
    <row r="1360" spans="1:2" x14ac:dyDescent="0.3">
      <c r="A1360" t="s">
        <v>1386</v>
      </c>
      <c r="B1360" t="s">
        <v>8</v>
      </c>
    </row>
    <row r="1361" spans="1:2" x14ac:dyDescent="0.3">
      <c r="A1361" t="s">
        <v>1387</v>
      </c>
      <c r="B1361" t="s">
        <v>8</v>
      </c>
    </row>
    <row r="1362" spans="1:2" x14ac:dyDescent="0.3">
      <c r="A1362" t="s">
        <v>1388</v>
      </c>
      <c r="B1362" t="s">
        <v>8</v>
      </c>
    </row>
    <row r="1363" spans="1:2" x14ac:dyDescent="0.3">
      <c r="A1363" t="s">
        <v>1389</v>
      </c>
      <c r="B1363" t="s">
        <v>8</v>
      </c>
    </row>
    <row r="1364" spans="1:2" x14ac:dyDescent="0.3">
      <c r="A1364" t="s">
        <v>1390</v>
      </c>
      <c r="B1364" t="s">
        <v>8</v>
      </c>
    </row>
    <row r="1365" spans="1:2" x14ac:dyDescent="0.3">
      <c r="A1365" t="s">
        <v>1391</v>
      </c>
      <c r="B1365" t="s">
        <v>8</v>
      </c>
    </row>
    <row r="1366" spans="1:2" x14ac:dyDescent="0.3">
      <c r="A1366" t="s">
        <v>1392</v>
      </c>
      <c r="B1366" t="s">
        <v>8</v>
      </c>
    </row>
    <row r="1367" spans="1:2" x14ac:dyDescent="0.3">
      <c r="A1367" t="s">
        <v>1393</v>
      </c>
      <c r="B1367" t="s">
        <v>8</v>
      </c>
    </row>
    <row r="1368" spans="1:2" x14ac:dyDescent="0.3">
      <c r="A1368" t="s">
        <v>1394</v>
      </c>
      <c r="B1368" t="s">
        <v>8</v>
      </c>
    </row>
    <row r="1369" spans="1:2" x14ac:dyDescent="0.3">
      <c r="A1369" t="s">
        <v>1395</v>
      </c>
      <c r="B1369" t="s">
        <v>8</v>
      </c>
    </row>
    <row r="1370" spans="1:2" x14ac:dyDescent="0.3">
      <c r="A1370" t="s">
        <v>1396</v>
      </c>
      <c r="B1370" t="s">
        <v>8</v>
      </c>
    </row>
    <row r="1371" spans="1:2" x14ac:dyDescent="0.3">
      <c r="A1371" t="s">
        <v>1397</v>
      </c>
      <c r="B1371" t="s">
        <v>8</v>
      </c>
    </row>
    <row r="1372" spans="1:2" x14ac:dyDescent="0.3">
      <c r="A1372" t="s">
        <v>1398</v>
      </c>
      <c r="B1372" t="s">
        <v>8</v>
      </c>
    </row>
    <row r="1373" spans="1:2" x14ac:dyDescent="0.3">
      <c r="A1373" t="s">
        <v>1399</v>
      </c>
      <c r="B1373" t="s">
        <v>8</v>
      </c>
    </row>
    <row r="1374" spans="1:2" x14ac:dyDescent="0.3">
      <c r="A1374" t="s">
        <v>1400</v>
      </c>
      <c r="B1374" t="s">
        <v>8</v>
      </c>
    </row>
    <row r="1375" spans="1:2" x14ac:dyDescent="0.3">
      <c r="A1375" t="s">
        <v>1401</v>
      </c>
      <c r="B1375" t="s">
        <v>8</v>
      </c>
    </row>
    <row r="1376" spans="1:2" x14ac:dyDescent="0.3">
      <c r="A1376" t="s">
        <v>1402</v>
      </c>
      <c r="B1376" t="s">
        <v>8</v>
      </c>
    </row>
    <row r="1377" spans="1:2" x14ac:dyDescent="0.3">
      <c r="A1377" t="s">
        <v>1403</v>
      </c>
      <c r="B1377" t="s">
        <v>8</v>
      </c>
    </row>
    <row r="1378" spans="1:2" x14ac:dyDescent="0.3">
      <c r="A1378" t="s">
        <v>1404</v>
      </c>
      <c r="B1378" t="s">
        <v>8</v>
      </c>
    </row>
    <row r="1379" spans="1:2" x14ac:dyDescent="0.3">
      <c r="A1379" t="s">
        <v>1405</v>
      </c>
      <c r="B1379" t="s">
        <v>8</v>
      </c>
    </row>
    <row r="1380" spans="1:2" x14ac:dyDescent="0.3">
      <c r="A1380" t="s">
        <v>1406</v>
      </c>
      <c r="B1380" t="s">
        <v>8</v>
      </c>
    </row>
    <row r="1381" spans="1:2" x14ac:dyDescent="0.3">
      <c r="A1381" t="s">
        <v>1407</v>
      </c>
      <c r="B1381" t="s">
        <v>8</v>
      </c>
    </row>
    <row r="1382" spans="1:2" x14ac:dyDescent="0.3">
      <c r="A1382" t="s">
        <v>1409</v>
      </c>
      <c r="B1382" t="s">
        <v>8</v>
      </c>
    </row>
    <row r="1383" spans="1:2" x14ac:dyDescent="0.3">
      <c r="A1383" t="s">
        <v>1410</v>
      </c>
      <c r="B1383" t="s">
        <v>8</v>
      </c>
    </row>
    <row r="1384" spans="1:2" x14ac:dyDescent="0.3">
      <c r="A1384" t="s">
        <v>1411</v>
      </c>
      <c r="B1384" t="s">
        <v>8</v>
      </c>
    </row>
    <row r="1385" spans="1:2" x14ac:dyDescent="0.3">
      <c r="A1385" t="s">
        <v>1412</v>
      </c>
      <c r="B1385" t="s">
        <v>8</v>
      </c>
    </row>
    <row r="1386" spans="1:2" x14ac:dyDescent="0.3">
      <c r="A1386" t="s">
        <v>1413</v>
      </c>
      <c r="B1386" t="s">
        <v>8</v>
      </c>
    </row>
    <row r="1387" spans="1:2" x14ac:dyDescent="0.3">
      <c r="A1387" t="s">
        <v>1414</v>
      </c>
      <c r="B1387" t="s">
        <v>8</v>
      </c>
    </row>
    <row r="1388" spans="1:2" x14ac:dyDescent="0.3">
      <c r="A1388" t="s">
        <v>1415</v>
      </c>
      <c r="B1388" t="s">
        <v>8</v>
      </c>
    </row>
    <row r="1389" spans="1:2" x14ac:dyDescent="0.3">
      <c r="A1389" t="s">
        <v>1416</v>
      </c>
      <c r="B1389" t="s">
        <v>8</v>
      </c>
    </row>
    <row r="1390" spans="1:2" x14ac:dyDescent="0.3">
      <c r="A1390" t="s">
        <v>1417</v>
      </c>
      <c r="B1390" t="s">
        <v>8</v>
      </c>
    </row>
    <row r="1391" spans="1:2" x14ac:dyDescent="0.3">
      <c r="A1391" t="s">
        <v>1418</v>
      </c>
      <c r="B1391" t="s">
        <v>8</v>
      </c>
    </row>
    <row r="1392" spans="1:2" x14ac:dyDescent="0.3">
      <c r="A1392" t="s">
        <v>1419</v>
      </c>
      <c r="B1392" t="s">
        <v>8</v>
      </c>
    </row>
    <row r="1393" spans="1:2" x14ac:dyDescent="0.3">
      <c r="A1393" t="s">
        <v>1420</v>
      </c>
      <c r="B1393" t="s">
        <v>8</v>
      </c>
    </row>
    <row r="1394" spans="1:2" x14ac:dyDescent="0.3">
      <c r="A1394" t="s">
        <v>1421</v>
      </c>
      <c r="B1394" t="s">
        <v>8</v>
      </c>
    </row>
    <row r="1395" spans="1:2" x14ac:dyDescent="0.3">
      <c r="A1395" t="s">
        <v>1422</v>
      </c>
      <c r="B1395" t="s">
        <v>8</v>
      </c>
    </row>
    <row r="1396" spans="1:2" x14ac:dyDescent="0.3">
      <c r="A1396" t="s">
        <v>1423</v>
      </c>
      <c r="B1396" t="s">
        <v>8</v>
      </c>
    </row>
    <row r="1397" spans="1:2" x14ac:dyDescent="0.3">
      <c r="A1397" t="s">
        <v>1424</v>
      </c>
      <c r="B1397" t="s">
        <v>8</v>
      </c>
    </row>
    <row r="1398" spans="1:2" x14ac:dyDescent="0.3">
      <c r="A1398" t="s">
        <v>1425</v>
      </c>
      <c r="B1398" t="s">
        <v>8</v>
      </c>
    </row>
    <row r="1399" spans="1:2" x14ac:dyDescent="0.3">
      <c r="A1399" t="s">
        <v>1426</v>
      </c>
      <c r="B1399" t="s">
        <v>8</v>
      </c>
    </row>
    <row r="1400" spans="1:2" x14ac:dyDescent="0.3">
      <c r="A1400" t="s">
        <v>1427</v>
      </c>
      <c r="B1400" t="s">
        <v>8</v>
      </c>
    </row>
    <row r="1401" spans="1:2" x14ac:dyDescent="0.3">
      <c r="A1401" t="s">
        <v>1428</v>
      </c>
      <c r="B1401" t="s">
        <v>8</v>
      </c>
    </row>
    <row r="1402" spans="1:2" x14ac:dyDescent="0.3">
      <c r="A1402" t="s">
        <v>1429</v>
      </c>
      <c r="B1402" t="s">
        <v>8</v>
      </c>
    </row>
    <row r="1403" spans="1:2" x14ac:dyDescent="0.3">
      <c r="A1403" t="s">
        <v>1430</v>
      </c>
      <c r="B1403" t="s">
        <v>8</v>
      </c>
    </row>
    <row r="1404" spans="1:2" x14ac:dyDescent="0.3">
      <c r="A1404" t="s">
        <v>1431</v>
      </c>
      <c r="B1404" t="s">
        <v>8</v>
      </c>
    </row>
    <row r="1405" spans="1:2" x14ac:dyDescent="0.3">
      <c r="A1405" t="s">
        <v>1432</v>
      </c>
      <c r="B1405" t="s">
        <v>8</v>
      </c>
    </row>
    <row r="1406" spans="1:2" x14ac:dyDescent="0.3">
      <c r="A1406" t="s">
        <v>1433</v>
      </c>
      <c r="B1406" t="s">
        <v>8</v>
      </c>
    </row>
    <row r="1407" spans="1:2" x14ac:dyDescent="0.3">
      <c r="A1407" t="s">
        <v>1434</v>
      </c>
      <c r="B1407" t="s">
        <v>8</v>
      </c>
    </row>
    <row r="1408" spans="1:2" x14ac:dyDescent="0.3">
      <c r="A1408" t="s">
        <v>1435</v>
      </c>
      <c r="B1408" t="s">
        <v>8</v>
      </c>
    </row>
    <row r="1409" spans="1:2" x14ac:dyDescent="0.3">
      <c r="A1409" t="s">
        <v>1436</v>
      </c>
      <c r="B1409" t="s">
        <v>8</v>
      </c>
    </row>
    <row r="1410" spans="1:2" x14ac:dyDescent="0.3">
      <c r="A1410" t="s">
        <v>1437</v>
      </c>
      <c r="B1410" t="s">
        <v>8</v>
      </c>
    </row>
    <row r="1411" spans="1:2" x14ac:dyDescent="0.3">
      <c r="A1411" t="s">
        <v>1438</v>
      </c>
      <c r="B1411" t="s">
        <v>8</v>
      </c>
    </row>
    <row r="1412" spans="1:2" x14ac:dyDescent="0.3">
      <c r="A1412" t="s">
        <v>1439</v>
      </c>
      <c r="B1412" t="s">
        <v>8</v>
      </c>
    </row>
    <row r="1413" spans="1:2" x14ac:dyDescent="0.3">
      <c r="A1413" t="s">
        <v>1440</v>
      </c>
      <c r="B1413" t="s">
        <v>8</v>
      </c>
    </row>
    <row r="1414" spans="1:2" x14ac:dyDescent="0.3">
      <c r="A1414" t="s">
        <v>1441</v>
      </c>
      <c r="B1414" t="s">
        <v>8</v>
      </c>
    </row>
    <row r="1415" spans="1:2" x14ac:dyDescent="0.3">
      <c r="A1415" t="s">
        <v>1442</v>
      </c>
      <c r="B1415" t="s">
        <v>8</v>
      </c>
    </row>
    <row r="1416" spans="1:2" x14ac:dyDescent="0.3">
      <c r="A1416" t="s">
        <v>1443</v>
      </c>
      <c r="B1416" t="s">
        <v>8</v>
      </c>
    </row>
    <row r="1417" spans="1:2" x14ac:dyDescent="0.3">
      <c r="A1417" t="s">
        <v>1444</v>
      </c>
      <c r="B1417" t="s">
        <v>8</v>
      </c>
    </row>
    <row r="1418" spans="1:2" x14ac:dyDescent="0.3">
      <c r="A1418" t="s">
        <v>1445</v>
      </c>
      <c r="B1418" t="s">
        <v>8</v>
      </c>
    </row>
    <row r="1419" spans="1:2" x14ac:dyDescent="0.3">
      <c r="A1419" t="s">
        <v>1446</v>
      </c>
      <c r="B1419" t="s">
        <v>8</v>
      </c>
    </row>
    <row r="1420" spans="1:2" x14ac:dyDescent="0.3">
      <c r="A1420" t="s">
        <v>1447</v>
      </c>
      <c r="B1420" t="s">
        <v>8</v>
      </c>
    </row>
    <row r="1421" spans="1:2" x14ac:dyDescent="0.3">
      <c r="A1421" t="s">
        <v>1448</v>
      </c>
      <c r="B1421" t="s">
        <v>8</v>
      </c>
    </row>
    <row r="1422" spans="1:2" x14ac:dyDescent="0.3">
      <c r="A1422" t="s">
        <v>1449</v>
      </c>
      <c r="B1422" t="s">
        <v>8</v>
      </c>
    </row>
    <row r="1423" spans="1:2" x14ac:dyDescent="0.3">
      <c r="A1423" t="s">
        <v>1450</v>
      </c>
      <c r="B1423" t="s">
        <v>8</v>
      </c>
    </row>
    <row r="1424" spans="1:2" x14ac:dyDescent="0.3">
      <c r="A1424" t="s">
        <v>1451</v>
      </c>
      <c r="B1424" t="s">
        <v>8</v>
      </c>
    </row>
    <row r="1425" spans="1:2" x14ac:dyDescent="0.3">
      <c r="A1425" t="s">
        <v>1452</v>
      </c>
      <c r="B1425" t="s">
        <v>8</v>
      </c>
    </row>
    <row r="1426" spans="1:2" x14ac:dyDescent="0.3">
      <c r="A1426" t="s">
        <v>1453</v>
      </c>
      <c r="B1426" t="s">
        <v>8</v>
      </c>
    </row>
    <row r="1427" spans="1:2" x14ac:dyDescent="0.3">
      <c r="A1427" t="s">
        <v>1454</v>
      </c>
      <c r="B1427" t="s">
        <v>8</v>
      </c>
    </row>
    <row r="1428" spans="1:2" x14ac:dyDescent="0.3">
      <c r="A1428" t="s">
        <v>1455</v>
      </c>
      <c r="B1428" t="s">
        <v>8</v>
      </c>
    </row>
    <row r="1429" spans="1:2" x14ac:dyDescent="0.3">
      <c r="A1429" t="s">
        <v>1456</v>
      </c>
      <c r="B1429" t="s">
        <v>8</v>
      </c>
    </row>
    <row r="1430" spans="1:2" x14ac:dyDescent="0.3">
      <c r="A1430" t="s">
        <v>1457</v>
      </c>
      <c r="B1430" t="s">
        <v>8</v>
      </c>
    </row>
    <row r="1431" spans="1:2" x14ac:dyDescent="0.3">
      <c r="A1431" t="s">
        <v>1458</v>
      </c>
      <c r="B1431" t="s">
        <v>8</v>
      </c>
    </row>
    <row r="1432" spans="1:2" x14ac:dyDescent="0.3">
      <c r="A1432" t="s">
        <v>1459</v>
      </c>
      <c r="B1432" t="s">
        <v>8</v>
      </c>
    </row>
    <row r="1433" spans="1:2" x14ac:dyDescent="0.3">
      <c r="A1433" t="s">
        <v>1460</v>
      </c>
      <c r="B1433" t="s">
        <v>8</v>
      </c>
    </row>
    <row r="1434" spans="1:2" x14ac:dyDescent="0.3">
      <c r="A1434" t="s">
        <v>1461</v>
      </c>
      <c r="B1434" t="s">
        <v>8</v>
      </c>
    </row>
    <row r="1435" spans="1:2" x14ac:dyDescent="0.3">
      <c r="A1435" t="s">
        <v>1462</v>
      </c>
      <c r="B1435" t="s">
        <v>8</v>
      </c>
    </row>
    <row r="1436" spans="1:2" x14ac:dyDescent="0.3">
      <c r="A1436" t="s">
        <v>1463</v>
      </c>
      <c r="B1436" t="s">
        <v>8</v>
      </c>
    </row>
    <row r="1437" spans="1:2" x14ac:dyDescent="0.3">
      <c r="A1437" t="s">
        <v>1464</v>
      </c>
      <c r="B1437" t="s">
        <v>8</v>
      </c>
    </row>
    <row r="1438" spans="1:2" x14ac:dyDescent="0.3">
      <c r="A1438" t="s">
        <v>1465</v>
      </c>
      <c r="B1438" t="s">
        <v>8</v>
      </c>
    </row>
    <row r="1439" spans="1:2" x14ac:dyDescent="0.3">
      <c r="A1439" t="s">
        <v>1466</v>
      </c>
      <c r="B1439" t="s">
        <v>8</v>
      </c>
    </row>
    <row r="1440" spans="1:2" x14ac:dyDescent="0.3">
      <c r="A1440" t="s">
        <v>1467</v>
      </c>
      <c r="B1440" t="s">
        <v>8</v>
      </c>
    </row>
    <row r="1441" spans="1:2" x14ac:dyDescent="0.3">
      <c r="A1441" t="s">
        <v>1468</v>
      </c>
      <c r="B1441" t="s">
        <v>8</v>
      </c>
    </row>
    <row r="1442" spans="1:2" x14ac:dyDescent="0.3">
      <c r="A1442" t="s">
        <v>1469</v>
      </c>
      <c r="B1442" t="s">
        <v>8</v>
      </c>
    </row>
    <row r="1443" spans="1:2" x14ac:dyDescent="0.3">
      <c r="A1443" t="s">
        <v>1470</v>
      </c>
      <c r="B1443" t="s">
        <v>8</v>
      </c>
    </row>
    <row r="1444" spans="1:2" x14ac:dyDescent="0.3">
      <c r="A1444" t="s">
        <v>1471</v>
      </c>
      <c r="B1444" t="s">
        <v>8</v>
      </c>
    </row>
    <row r="1445" spans="1:2" x14ac:dyDescent="0.3">
      <c r="A1445" t="s">
        <v>1472</v>
      </c>
      <c r="B1445" t="s">
        <v>8</v>
      </c>
    </row>
    <row r="1446" spans="1:2" x14ac:dyDescent="0.3">
      <c r="A1446" t="s">
        <v>1473</v>
      </c>
      <c r="B1446" t="s">
        <v>8</v>
      </c>
    </row>
    <row r="1447" spans="1:2" x14ac:dyDescent="0.3">
      <c r="A1447" t="s">
        <v>1474</v>
      </c>
      <c r="B1447" t="s">
        <v>8</v>
      </c>
    </row>
    <row r="1448" spans="1:2" x14ac:dyDescent="0.3">
      <c r="A1448" t="s">
        <v>1475</v>
      </c>
      <c r="B1448" t="s">
        <v>8</v>
      </c>
    </row>
    <row r="1449" spans="1:2" x14ac:dyDescent="0.3">
      <c r="A1449" t="s">
        <v>1476</v>
      </c>
      <c r="B1449" t="s">
        <v>8</v>
      </c>
    </row>
    <row r="1450" spans="1:2" x14ac:dyDescent="0.3">
      <c r="A1450" t="s">
        <v>1477</v>
      </c>
      <c r="B1450" t="s">
        <v>8</v>
      </c>
    </row>
    <row r="1451" spans="1:2" x14ac:dyDescent="0.3">
      <c r="A1451" t="s">
        <v>1478</v>
      </c>
      <c r="B1451" t="s">
        <v>8</v>
      </c>
    </row>
    <row r="1452" spans="1:2" x14ac:dyDescent="0.3">
      <c r="A1452" t="s">
        <v>1479</v>
      </c>
      <c r="B1452" t="s">
        <v>8</v>
      </c>
    </row>
    <row r="1453" spans="1:2" x14ac:dyDescent="0.3">
      <c r="A1453" t="s">
        <v>1480</v>
      </c>
      <c r="B1453" t="s">
        <v>8</v>
      </c>
    </row>
    <row r="1454" spans="1:2" x14ac:dyDescent="0.3">
      <c r="A1454" t="s">
        <v>1481</v>
      </c>
      <c r="B1454" t="s">
        <v>8</v>
      </c>
    </row>
    <row r="1455" spans="1:2" x14ac:dyDescent="0.3">
      <c r="A1455" t="s">
        <v>1482</v>
      </c>
      <c r="B1455" t="s">
        <v>8</v>
      </c>
    </row>
    <row r="1456" spans="1:2" x14ac:dyDescent="0.3">
      <c r="A1456" t="s">
        <v>1483</v>
      </c>
      <c r="B1456" t="s">
        <v>8</v>
      </c>
    </row>
    <row r="1457" spans="1:2" x14ac:dyDescent="0.3">
      <c r="A1457" t="s">
        <v>1484</v>
      </c>
      <c r="B1457" t="s">
        <v>8</v>
      </c>
    </row>
    <row r="1458" spans="1:2" x14ac:dyDescent="0.3">
      <c r="A1458" t="s">
        <v>1485</v>
      </c>
      <c r="B1458" t="s">
        <v>8</v>
      </c>
    </row>
    <row r="1459" spans="1:2" x14ac:dyDescent="0.3">
      <c r="A1459" t="s">
        <v>1486</v>
      </c>
      <c r="B1459" t="s">
        <v>8</v>
      </c>
    </row>
    <row r="1460" spans="1:2" x14ac:dyDescent="0.3">
      <c r="A1460" t="s">
        <v>1487</v>
      </c>
      <c r="B1460" t="s">
        <v>8</v>
      </c>
    </row>
    <row r="1461" spans="1:2" x14ac:dyDescent="0.3">
      <c r="A1461" t="s">
        <v>1488</v>
      </c>
      <c r="B1461" t="s">
        <v>8</v>
      </c>
    </row>
    <row r="1462" spans="1:2" x14ac:dyDescent="0.3">
      <c r="A1462" t="s">
        <v>1489</v>
      </c>
      <c r="B1462" t="s">
        <v>8</v>
      </c>
    </row>
    <row r="1463" spans="1:2" x14ac:dyDescent="0.3">
      <c r="A1463" t="s">
        <v>1490</v>
      </c>
      <c r="B1463" t="s">
        <v>8</v>
      </c>
    </row>
    <row r="1464" spans="1:2" x14ac:dyDescent="0.3">
      <c r="A1464" t="s">
        <v>1491</v>
      </c>
      <c r="B1464" t="s">
        <v>8</v>
      </c>
    </row>
    <row r="1465" spans="1:2" x14ac:dyDescent="0.3">
      <c r="A1465" t="s">
        <v>1492</v>
      </c>
      <c r="B1465" t="s">
        <v>8</v>
      </c>
    </row>
    <row r="1466" spans="1:2" x14ac:dyDescent="0.3">
      <c r="A1466" t="s">
        <v>1493</v>
      </c>
      <c r="B1466" t="s">
        <v>8</v>
      </c>
    </row>
    <row r="1467" spans="1:2" x14ac:dyDescent="0.3">
      <c r="A1467" t="s">
        <v>1494</v>
      </c>
      <c r="B1467" t="s">
        <v>8</v>
      </c>
    </row>
    <row r="1468" spans="1:2" x14ac:dyDescent="0.3">
      <c r="A1468" t="s">
        <v>1495</v>
      </c>
      <c r="B1468" t="s">
        <v>8</v>
      </c>
    </row>
    <row r="1469" spans="1:2" x14ac:dyDescent="0.3">
      <c r="A1469" t="s">
        <v>1496</v>
      </c>
      <c r="B1469" t="s">
        <v>8</v>
      </c>
    </row>
    <row r="1470" spans="1:2" x14ac:dyDescent="0.3">
      <c r="A1470" t="s">
        <v>1497</v>
      </c>
      <c r="B1470" t="s">
        <v>8</v>
      </c>
    </row>
    <row r="1471" spans="1:2" x14ac:dyDescent="0.3">
      <c r="A1471" t="s">
        <v>1498</v>
      </c>
      <c r="B1471" t="s">
        <v>8</v>
      </c>
    </row>
    <row r="1472" spans="1:2" x14ac:dyDescent="0.3">
      <c r="A1472" t="s">
        <v>1499</v>
      </c>
      <c r="B1472" t="s">
        <v>8</v>
      </c>
    </row>
    <row r="1473" spans="1:2" x14ac:dyDescent="0.3">
      <c r="A1473" t="s">
        <v>1500</v>
      </c>
      <c r="B1473" t="s">
        <v>8</v>
      </c>
    </row>
    <row r="1474" spans="1:2" x14ac:dyDescent="0.3">
      <c r="A1474" t="s">
        <v>1501</v>
      </c>
      <c r="B1474" t="s">
        <v>8</v>
      </c>
    </row>
    <row r="1475" spans="1:2" x14ac:dyDescent="0.3">
      <c r="A1475" t="s">
        <v>1502</v>
      </c>
      <c r="B1475" t="s">
        <v>8</v>
      </c>
    </row>
    <row r="1476" spans="1:2" x14ac:dyDescent="0.3">
      <c r="A1476" t="s">
        <v>1503</v>
      </c>
      <c r="B1476" t="s">
        <v>8</v>
      </c>
    </row>
    <row r="1477" spans="1:2" x14ac:dyDescent="0.3">
      <c r="A1477" t="s">
        <v>1504</v>
      </c>
      <c r="B1477" t="s">
        <v>8</v>
      </c>
    </row>
    <row r="1478" spans="1:2" x14ac:dyDescent="0.3">
      <c r="A1478" t="s">
        <v>1505</v>
      </c>
      <c r="B1478" t="s">
        <v>8</v>
      </c>
    </row>
    <row r="1479" spans="1:2" x14ac:dyDescent="0.3">
      <c r="A1479" t="s">
        <v>1506</v>
      </c>
      <c r="B1479" t="s">
        <v>8</v>
      </c>
    </row>
    <row r="1480" spans="1:2" x14ac:dyDescent="0.3">
      <c r="A1480" t="s">
        <v>1507</v>
      </c>
      <c r="B1480" t="s">
        <v>8</v>
      </c>
    </row>
    <row r="1481" spans="1:2" x14ac:dyDescent="0.3">
      <c r="A1481" t="s">
        <v>1508</v>
      </c>
      <c r="B1481" t="s">
        <v>8</v>
      </c>
    </row>
    <row r="1482" spans="1:2" x14ac:dyDescent="0.3">
      <c r="A1482" t="s">
        <v>1509</v>
      </c>
      <c r="B1482" t="s">
        <v>8</v>
      </c>
    </row>
    <row r="1483" spans="1:2" x14ac:dyDescent="0.3">
      <c r="A1483" t="s">
        <v>1510</v>
      </c>
      <c r="B1483" t="s">
        <v>8</v>
      </c>
    </row>
    <row r="1484" spans="1:2" x14ac:dyDescent="0.3">
      <c r="A1484" t="s">
        <v>1511</v>
      </c>
      <c r="B1484" t="s">
        <v>8</v>
      </c>
    </row>
    <row r="1485" spans="1:2" x14ac:dyDescent="0.3">
      <c r="A1485" t="s">
        <v>1512</v>
      </c>
      <c r="B1485" t="s">
        <v>8</v>
      </c>
    </row>
    <row r="1486" spans="1:2" x14ac:dyDescent="0.3">
      <c r="A1486" t="s">
        <v>1513</v>
      </c>
      <c r="B1486" t="s">
        <v>8</v>
      </c>
    </row>
    <row r="1487" spans="1:2" x14ac:dyDescent="0.3">
      <c r="A1487" t="s">
        <v>1514</v>
      </c>
      <c r="B1487" t="s">
        <v>8</v>
      </c>
    </row>
    <row r="1488" spans="1:2" x14ac:dyDescent="0.3">
      <c r="A1488" t="s">
        <v>1515</v>
      </c>
      <c r="B1488" t="s">
        <v>8</v>
      </c>
    </row>
    <row r="1489" spans="1:2" x14ac:dyDescent="0.3">
      <c r="A1489" t="s">
        <v>1516</v>
      </c>
      <c r="B1489" t="s">
        <v>8</v>
      </c>
    </row>
    <row r="1490" spans="1:2" x14ac:dyDescent="0.3">
      <c r="A1490" t="s">
        <v>1517</v>
      </c>
      <c r="B1490" t="s">
        <v>8</v>
      </c>
    </row>
    <row r="1491" spans="1:2" x14ac:dyDescent="0.3">
      <c r="A1491" t="s">
        <v>1518</v>
      </c>
      <c r="B1491" t="s">
        <v>8</v>
      </c>
    </row>
    <row r="1492" spans="1:2" x14ac:dyDescent="0.3">
      <c r="A1492" t="s">
        <v>1519</v>
      </c>
      <c r="B1492" t="s">
        <v>8</v>
      </c>
    </row>
    <row r="1493" spans="1:2" x14ac:dyDescent="0.3">
      <c r="A1493" t="s">
        <v>1520</v>
      </c>
      <c r="B1493" t="s">
        <v>8</v>
      </c>
    </row>
    <row r="1494" spans="1:2" x14ac:dyDescent="0.3">
      <c r="A1494" t="s">
        <v>1521</v>
      </c>
      <c r="B1494" t="s">
        <v>8</v>
      </c>
    </row>
    <row r="1495" spans="1:2" x14ac:dyDescent="0.3">
      <c r="A1495" t="s">
        <v>1522</v>
      </c>
      <c r="B1495" t="s">
        <v>8</v>
      </c>
    </row>
    <row r="1496" spans="1:2" x14ac:dyDescent="0.3">
      <c r="A1496" t="s">
        <v>1523</v>
      </c>
      <c r="B1496" t="s">
        <v>8</v>
      </c>
    </row>
    <row r="1497" spans="1:2" x14ac:dyDescent="0.3">
      <c r="A1497" t="s">
        <v>1524</v>
      </c>
      <c r="B1497" t="s">
        <v>8</v>
      </c>
    </row>
    <row r="1498" spans="1:2" x14ac:dyDescent="0.3">
      <c r="A1498" t="s">
        <v>1525</v>
      </c>
      <c r="B1498" t="s">
        <v>8</v>
      </c>
    </row>
    <row r="1499" spans="1:2" x14ac:dyDescent="0.3">
      <c r="A1499" t="s">
        <v>1526</v>
      </c>
      <c r="B1499" t="s">
        <v>8</v>
      </c>
    </row>
    <row r="1500" spans="1:2" x14ac:dyDescent="0.3">
      <c r="A1500" t="s">
        <v>1527</v>
      </c>
      <c r="B1500" t="s">
        <v>8</v>
      </c>
    </row>
    <row r="1501" spans="1:2" x14ac:dyDescent="0.3">
      <c r="A1501" t="s">
        <v>1528</v>
      </c>
      <c r="B1501" t="s">
        <v>8</v>
      </c>
    </row>
    <row r="1502" spans="1:2" x14ac:dyDescent="0.3">
      <c r="A1502" t="s">
        <v>1529</v>
      </c>
      <c r="B1502" t="s">
        <v>8</v>
      </c>
    </row>
    <row r="1503" spans="1:2" x14ac:dyDescent="0.3">
      <c r="A1503" t="s">
        <v>1530</v>
      </c>
      <c r="B1503" t="s">
        <v>8</v>
      </c>
    </row>
    <row r="1504" spans="1:2" x14ac:dyDescent="0.3">
      <c r="A1504" t="s">
        <v>1531</v>
      </c>
      <c r="B1504" t="s">
        <v>8</v>
      </c>
    </row>
    <row r="1505" spans="1:2" x14ac:dyDescent="0.3">
      <c r="A1505" t="s">
        <v>1532</v>
      </c>
      <c r="B1505" t="s">
        <v>8</v>
      </c>
    </row>
    <row r="1506" spans="1:2" x14ac:dyDescent="0.3">
      <c r="A1506" t="s">
        <v>1533</v>
      </c>
      <c r="B1506" t="s">
        <v>8</v>
      </c>
    </row>
    <row r="1507" spans="1:2" x14ac:dyDescent="0.3">
      <c r="A1507" t="s">
        <v>1534</v>
      </c>
      <c r="B1507" t="s">
        <v>8</v>
      </c>
    </row>
    <row r="1508" spans="1:2" x14ac:dyDescent="0.3">
      <c r="A1508" t="s">
        <v>1535</v>
      </c>
      <c r="B1508" t="s">
        <v>8</v>
      </c>
    </row>
    <row r="1509" spans="1:2" x14ac:dyDescent="0.3">
      <c r="A1509" t="s">
        <v>1536</v>
      </c>
      <c r="B1509" t="s">
        <v>8</v>
      </c>
    </row>
    <row r="1510" spans="1:2" x14ac:dyDescent="0.3">
      <c r="A1510" t="s">
        <v>1537</v>
      </c>
      <c r="B1510" t="s">
        <v>8</v>
      </c>
    </row>
    <row r="1511" spans="1:2" x14ac:dyDescent="0.3">
      <c r="A1511" t="s">
        <v>1538</v>
      </c>
      <c r="B1511" t="s">
        <v>8</v>
      </c>
    </row>
    <row r="1512" spans="1:2" x14ac:dyDescent="0.3">
      <c r="A1512" t="s">
        <v>1539</v>
      </c>
      <c r="B1512" t="s">
        <v>8</v>
      </c>
    </row>
    <row r="1513" spans="1:2" x14ac:dyDescent="0.3">
      <c r="A1513" t="s">
        <v>1540</v>
      </c>
      <c r="B1513" t="s">
        <v>8</v>
      </c>
    </row>
    <row r="1514" spans="1:2" x14ac:dyDescent="0.3">
      <c r="A1514" t="s">
        <v>1541</v>
      </c>
      <c r="B1514" t="s">
        <v>8</v>
      </c>
    </row>
    <row r="1515" spans="1:2" x14ac:dyDescent="0.3">
      <c r="A1515" t="s">
        <v>1542</v>
      </c>
      <c r="B1515" t="s">
        <v>8</v>
      </c>
    </row>
    <row r="1516" spans="1:2" x14ac:dyDescent="0.3">
      <c r="A1516" t="s">
        <v>1543</v>
      </c>
      <c r="B1516" t="s">
        <v>8</v>
      </c>
    </row>
    <row r="1517" spans="1:2" x14ac:dyDescent="0.3">
      <c r="A1517" t="s">
        <v>1544</v>
      </c>
      <c r="B1517" t="s">
        <v>8</v>
      </c>
    </row>
    <row r="1518" spans="1:2" x14ac:dyDescent="0.3">
      <c r="A1518" t="s">
        <v>1545</v>
      </c>
      <c r="B1518" t="s">
        <v>8</v>
      </c>
    </row>
    <row r="1519" spans="1:2" x14ac:dyDescent="0.3">
      <c r="A1519" t="s">
        <v>1546</v>
      </c>
      <c r="B1519" t="s">
        <v>8</v>
      </c>
    </row>
    <row r="1520" spans="1:2" x14ac:dyDescent="0.3">
      <c r="A1520" t="s">
        <v>1547</v>
      </c>
      <c r="B1520" t="s">
        <v>8</v>
      </c>
    </row>
    <row r="1521" spans="1:2" x14ac:dyDescent="0.3">
      <c r="A1521" t="s">
        <v>1548</v>
      </c>
      <c r="B1521" t="s">
        <v>8</v>
      </c>
    </row>
    <row r="1522" spans="1:2" x14ac:dyDescent="0.3">
      <c r="A1522" t="s">
        <v>1549</v>
      </c>
      <c r="B1522" t="s">
        <v>8</v>
      </c>
    </row>
    <row r="1523" spans="1:2" x14ac:dyDescent="0.3">
      <c r="A1523" t="s">
        <v>1550</v>
      </c>
      <c r="B1523" t="s">
        <v>8</v>
      </c>
    </row>
    <row r="1524" spans="1:2" x14ac:dyDescent="0.3">
      <c r="A1524" t="s">
        <v>1551</v>
      </c>
      <c r="B1524" t="s">
        <v>8</v>
      </c>
    </row>
    <row r="1525" spans="1:2" x14ac:dyDescent="0.3">
      <c r="A1525" t="s">
        <v>1552</v>
      </c>
      <c r="B1525" t="s">
        <v>8</v>
      </c>
    </row>
    <row r="1526" spans="1:2" x14ac:dyDescent="0.3">
      <c r="A1526" t="s">
        <v>1553</v>
      </c>
      <c r="B1526" t="s">
        <v>8</v>
      </c>
    </row>
    <row r="1527" spans="1:2" x14ac:dyDescent="0.3">
      <c r="A1527" t="s">
        <v>1554</v>
      </c>
      <c r="B1527" t="s">
        <v>8</v>
      </c>
    </row>
    <row r="1528" spans="1:2" x14ac:dyDescent="0.3">
      <c r="A1528" t="s">
        <v>1555</v>
      </c>
      <c r="B1528" t="s">
        <v>8</v>
      </c>
    </row>
    <row r="1529" spans="1:2" x14ac:dyDescent="0.3">
      <c r="A1529" t="s">
        <v>1556</v>
      </c>
      <c r="B1529" t="s">
        <v>8</v>
      </c>
    </row>
    <row r="1530" spans="1:2" x14ac:dyDescent="0.3">
      <c r="A1530" t="s">
        <v>1557</v>
      </c>
      <c r="B1530" t="s">
        <v>8</v>
      </c>
    </row>
    <row r="1531" spans="1:2" x14ac:dyDescent="0.3">
      <c r="A1531" t="s">
        <v>1558</v>
      </c>
      <c r="B1531" t="s">
        <v>8</v>
      </c>
    </row>
    <row r="1532" spans="1:2" x14ac:dyDescent="0.3">
      <c r="A1532" t="s">
        <v>1559</v>
      </c>
      <c r="B1532" t="s">
        <v>8</v>
      </c>
    </row>
    <row r="1533" spans="1:2" x14ac:dyDescent="0.3">
      <c r="A1533" t="s">
        <v>1560</v>
      </c>
      <c r="B1533" t="s">
        <v>8</v>
      </c>
    </row>
    <row r="1534" spans="1:2" x14ac:dyDescent="0.3">
      <c r="A1534" t="s">
        <v>1561</v>
      </c>
      <c r="B1534" t="s">
        <v>8</v>
      </c>
    </row>
    <row r="1535" spans="1:2" x14ac:dyDescent="0.3">
      <c r="A1535" t="s">
        <v>1562</v>
      </c>
      <c r="B1535" t="s">
        <v>8</v>
      </c>
    </row>
    <row r="1536" spans="1:2" x14ac:dyDescent="0.3">
      <c r="A1536" t="s">
        <v>1563</v>
      </c>
      <c r="B1536" t="s">
        <v>8</v>
      </c>
    </row>
    <row r="1537" spans="1:2" x14ac:dyDescent="0.3">
      <c r="A1537" t="s">
        <v>1564</v>
      </c>
      <c r="B1537" t="s">
        <v>8</v>
      </c>
    </row>
    <row r="1538" spans="1:2" x14ac:dyDescent="0.3">
      <c r="A1538" t="s">
        <v>1565</v>
      </c>
      <c r="B1538" t="s">
        <v>8</v>
      </c>
    </row>
    <row r="1539" spans="1:2" x14ac:dyDescent="0.3">
      <c r="A1539" t="s">
        <v>1566</v>
      </c>
      <c r="B1539" t="s">
        <v>8</v>
      </c>
    </row>
    <row r="1540" spans="1:2" x14ac:dyDescent="0.3">
      <c r="A1540" t="s">
        <v>1567</v>
      </c>
      <c r="B1540" t="s">
        <v>8</v>
      </c>
    </row>
    <row r="1541" spans="1:2" x14ac:dyDescent="0.3">
      <c r="A1541" t="s">
        <v>1568</v>
      </c>
      <c r="B1541" t="s">
        <v>8</v>
      </c>
    </row>
    <row r="1542" spans="1:2" x14ac:dyDescent="0.3">
      <c r="A1542" t="s">
        <v>1569</v>
      </c>
      <c r="B1542" t="s">
        <v>8</v>
      </c>
    </row>
    <row r="1543" spans="1:2" x14ac:dyDescent="0.3">
      <c r="A1543" t="s">
        <v>1570</v>
      </c>
      <c r="B1543" t="s">
        <v>8</v>
      </c>
    </row>
    <row r="1544" spans="1:2" x14ac:dyDescent="0.3">
      <c r="A1544" t="s">
        <v>1571</v>
      </c>
      <c r="B1544" t="s">
        <v>8</v>
      </c>
    </row>
    <row r="1545" spans="1:2" x14ac:dyDescent="0.3">
      <c r="A1545" t="s">
        <v>1572</v>
      </c>
      <c r="B1545" t="s">
        <v>8</v>
      </c>
    </row>
    <row r="1546" spans="1:2" x14ac:dyDescent="0.3">
      <c r="A1546" t="s">
        <v>1573</v>
      </c>
      <c r="B1546" t="s">
        <v>8</v>
      </c>
    </row>
    <row r="1547" spans="1:2" x14ac:dyDescent="0.3">
      <c r="A1547" t="s">
        <v>1574</v>
      </c>
      <c r="B1547" t="s">
        <v>8</v>
      </c>
    </row>
    <row r="1548" spans="1:2" x14ac:dyDescent="0.3">
      <c r="A1548" t="s">
        <v>1575</v>
      </c>
      <c r="B1548" t="s">
        <v>8</v>
      </c>
    </row>
    <row r="1549" spans="1:2" x14ac:dyDescent="0.3">
      <c r="A1549" t="s">
        <v>1576</v>
      </c>
      <c r="B1549" t="s">
        <v>8</v>
      </c>
    </row>
    <row r="1550" spans="1:2" x14ac:dyDescent="0.3">
      <c r="A1550" t="s">
        <v>1577</v>
      </c>
      <c r="B1550" t="s">
        <v>8</v>
      </c>
    </row>
    <row r="1551" spans="1:2" x14ac:dyDescent="0.3">
      <c r="A1551" t="s">
        <v>1578</v>
      </c>
      <c r="B1551" t="s">
        <v>8</v>
      </c>
    </row>
    <row r="1552" spans="1:2" x14ac:dyDescent="0.3">
      <c r="A1552" t="s">
        <v>1579</v>
      </c>
      <c r="B1552" t="s">
        <v>8</v>
      </c>
    </row>
    <row r="1553" spans="1:2" x14ac:dyDescent="0.3">
      <c r="A1553" t="s">
        <v>1580</v>
      </c>
      <c r="B1553" t="s">
        <v>8</v>
      </c>
    </row>
    <row r="1554" spans="1:2" x14ac:dyDescent="0.3">
      <c r="A1554" t="s">
        <v>1581</v>
      </c>
      <c r="B1554" t="s">
        <v>8</v>
      </c>
    </row>
    <row r="1555" spans="1:2" x14ac:dyDescent="0.3">
      <c r="A1555" t="s">
        <v>1582</v>
      </c>
      <c r="B1555" t="s">
        <v>8</v>
      </c>
    </row>
    <row r="1556" spans="1:2" x14ac:dyDescent="0.3">
      <c r="A1556" t="s">
        <v>1583</v>
      </c>
      <c r="B1556" t="s">
        <v>8</v>
      </c>
    </row>
    <row r="1557" spans="1:2" x14ac:dyDescent="0.3">
      <c r="A1557" t="s">
        <v>1584</v>
      </c>
      <c r="B1557" t="s">
        <v>8</v>
      </c>
    </row>
    <row r="1558" spans="1:2" x14ac:dyDescent="0.3">
      <c r="A1558" t="s">
        <v>1585</v>
      </c>
      <c r="B1558" t="s">
        <v>8</v>
      </c>
    </row>
    <row r="1559" spans="1:2" x14ac:dyDescent="0.3">
      <c r="A1559" t="s">
        <v>1586</v>
      </c>
      <c r="B155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59"/>
  <sheetViews>
    <sheetView workbookViewId="0">
      <selection sqref="A1:B1559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1605</v>
      </c>
      <c r="B1" t="s">
        <v>1606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8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82</v>
      </c>
      <c r="B70" t="s">
        <v>8</v>
      </c>
    </row>
    <row r="71" spans="1:2" x14ac:dyDescent="0.3">
      <c r="A71" t="s">
        <v>83</v>
      </c>
      <c r="B71" t="s">
        <v>8</v>
      </c>
    </row>
    <row r="72" spans="1:2" x14ac:dyDescent="0.3">
      <c r="A72" t="s">
        <v>84</v>
      </c>
      <c r="B72" t="s">
        <v>8</v>
      </c>
    </row>
    <row r="73" spans="1:2" x14ac:dyDescent="0.3">
      <c r="A73" t="s">
        <v>85</v>
      </c>
      <c r="B73" t="s">
        <v>8</v>
      </c>
    </row>
    <row r="74" spans="1:2" x14ac:dyDescent="0.3">
      <c r="A74" t="s">
        <v>86</v>
      </c>
      <c r="B74" t="s">
        <v>8</v>
      </c>
    </row>
    <row r="75" spans="1:2" x14ac:dyDescent="0.3">
      <c r="A75" t="s">
        <v>87</v>
      </c>
      <c r="B75" t="s">
        <v>8</v>
      </c>
    </row>
    <row r="76" spans="1:2" x14ac:dyDescent="0.3">
      <c r="A76" t="s">
        <v>88</v>
      </c>
      <c r="B76" t="s">
        <v>8</v>
      </c>
    </row>
    <row r="77" spans="1:2" x14ac:dyDescent="0.3">
      <c r="A77" t="s">
        <v>89</v>
      </c>
      <c r="B77" t="s">
        <v>8</v>
      </c>
    </row>
    <row r="78" spans="1:2" x14ac:dyDescent="0.3">
      <c r="A78" t="s">
        <v>90</v>
      </c>
      <c r="B78" t="s">
        <v>8</v>
      </c>
    </row>
    <row r="79" spans="1:2" x14ac:dyDescent="0.3">
      <c r="A79" t="s">
        <v>91</v>
      </c>
      <c r="B79" t="s">
        <v>8</v>
      </c>
    </row>
    <row r="80" spans="1:2" x14ac:dyDescent="0.3">
      <c r="A80" t="s">
        <v>92</v>
      </c>
      <c r="B80" t="s">
        <v>8</v>
      </c>
    </row>
    <row r="81" spans="1:2" x14ac:dyDescent="0.3">
      <c r="A81" t="s">
        <v>93</v>
      </c>
      <c r="B81" t="s">
        <v>8</v>
      </c>
    </row>
    <row r="82" spans="1:2" x14ac:dyDescent="0.3">
      <c r="A82" t="s">
        <v>94</v>
      </c>
      <c r="B82" t="s">
        <v>8</v>
      </c>
    </row>
    <row r="83" spans="1:2" x14ac:dyDescent="0.3">
      <c r="A83" t="s">
        <v>95</v>
      </c>
      <c r="B83" t="s">
        <v>8</v>
      </c>
    </row>
    <row r="84" spans="1:2" x14ac:dyDescent="0.3">
      <c r="A84" t="s">
        <v>96</v>
      </c>
      <c r="B84" t="s">
        <v>8</v>
      </c>
    </row>
    <row r="85" spans="1:2" x14ac:dyDescent="0.3">
      <c r="A85" t="s">
        <v>97</v>
      </c>
      <c r="B85" t="s">
        <v>8</v>
      </c>
    </row>
    <row r="86" spans="1:2" x14ac:dyDescent="0.3">
      <c r="A86" t="s">
        <v>98</v>
      </c>
      <c r="B86" t="s">
        <v>8</v>
      </c>
    </row>
    <row r="87" spans="1:2" x14ac:dyDescent="0.3">
      <c r="A87" t="s">
        <v>100</v>
      </c>
      <c r="B87" t="s">
        <v>8</v>
      </c>
    </row>
    <row r="88" spans="1:2" x14ac:dyDescent="0.3">
      <c r="A88" t="s">
        <v>101</v>
      </c>
      <c r="B88" t="s">
        <v>8</v>
      </c>
    </row>
    <row r="89" spans="1:2" x14ac:dyDescent="0.3">
      <c r="A89" t="s">
        <v>102</v>
      </c>
      <c r="B89" t="s">
        <v>8</v>
      </c>
    </row>
    <row r="90" spans="1:2" x14ac:dyDescent="0.3">
      <c r="A90" t="s">
        <v>103</v>
      </c>
      <c r="B90" t="s">
        <v>8</v>
      </c>
    </row>
    <row r="91" spans="1:2" x14ac:dyDescent="0.3">
      <c r="A91" t="s">
        <v>104</v>
      </c>
      <c r="B91" t="s">
        <v>8</v>
      </c>
    </row>
    <row r="92" spans="1:2" x14ac:dyDescent="0.3">
      <c r="A92" t="s">
        <v>105</v>
      </c>
      <c r="B92" t="s">
        <v>8</v>
      </c>
    </row>
    <row r="93" spans="1:2" x14ac:dyDescent="0.3">
      <c r="A93" t="s">
        <v>107</v>
      </c>
      <c r="B93" t="s">
        <v>8</v>
      </c>
    </row>
    <row r="94" spans="1:2" x14ac:dyDescent="0.3">
      <c r="A94" t="s">
        <v>108</v>
      </c>
      <c r="B94" t="s">
        <v>8</v>
      </c>
    </row>
    <row r="95" spans="1:2" x14ac:dyDescent="0.3">
      <c r="A95" t="s">
        <v>109</v>
      </c>
      <c r="B95" t="s">
        <v>8</v>
      </c>
    </row>
    <row r="96" spans="1:2" x14ac:dyDescent="0.3">
      <c r="A96" t="s">
        <v>110</v>
      </c>
      <c r="B96" t="s">
        <v>8</v>
      </c>
    </row>
    <row r="97" spans="1:2" x14ac:dyDescent="0.3">
      <c r="A97" t="s">
        <v>111</v>
      </c>
      <c r="B97" t="s">
        <v>8</v>
      </c>
    </row>
    <row r="98" spans="1:2" x14ac:dyDescent="0.3">
      <c r="A98" t="s">
        <v>112</v>
      </c>
      <c r="B98" t="s">
        <v>8</v>
      </c>
    </row>
    <row r="99" spans="1:2" x14ac:dyDescent="0.3">
      <c r="A99" t="s">
        <v>113</v>
      </c>
      <c r="B99" t="s">
        <v>8</v>
      </c>
    </row>
    <row r="100" spans="1:2" x14ac:dyDescent="0.3">
      <c r="A100" t="s">
        <v>114</v>
      </c>
      <c r="B100" t="s">
        <v>8</v>
      </c>
    </row>
    <row r="101" spans="1:2" x14ac:dyDescent="0.3">
      <c r="A101" t="s">
        <v>115</v>
      </c>
      <c r="B101" t="s">
        <v>8</v>
      </c>
    </row>
    <row r="102" spans="1:2" x14ac:dyDescent="0.3">
      <c r="A102" t="s">
        <v>116</v>
      </c>
      <c r="B102" t="s">
        <v>8</v>
      </c>
    </row>
    <row r="103" spans="1:2" x14ac:dyDescent="0.3">
      <c r="A103" t="s">
        <v>117</v>
      </c>
      <c r="B103" t="s">
        <v>8</v>
      </c>
    </row>
    <row r="104" spans="1:2" x14ac:dyDescent="0.3">
      <c r="A104" t="s">
        <v>118</v>
      </c>
      <c r="B104" t="s">
        <v>8</v>
      </c>
    </row>
    <row r="105" spans="1:2" x14ac:dyDescent="0.3">
      <c r="A105" t="s">
        <v>119</v>
      </c>
      <c r="B105" t="s">
        <v>8</v>
      </c>
    </row>
    <row r="106" spans="1:2" x14ac:dyDescent="0.3">
      <c r="A106" t="s">
        <v>120</v>
      </c>
      <c r="B106" t="s">
        <v>8</v>
      </c>
    </row>
    <row r="107" spans="1:2" x14ac:dyDescent="0.3">
      <c r="A107" t="s">
        <v>121</v>
      </c>
      <c r="B107" t="s">
        <v>8</v>
      </c>
    </row>
    <row r="108" spans="1:2" x14ac:dyDescent="0.3">
      <c r="A108" t="s">
        <v>122</v>
      </c>
      <c r="B108" t="s">
        <v>8</v>
      </c>
    </row>
    <row r="109" spans="1:2" x14ac:dyDescent="0.3">
      <c r="A109" t="s">
        <v>123</v>
      </c>
      <c r="B109" t="s">
        <v>8</v>
      </c>
    </row>
    <row r="110" spans="1:2" x14ac:dyDescent="0.3">
      <c r="A110" t="s">
        <v>124</v>
      </c>
      <c r="B110" t="s">
        <v>8</v>
      </c>
    </row>
    <row r="111" spans="1:2" x14ac:dyDescent="0.3">
      <c r="A111" t="s">
        <v>125</v>
      </c>
      <c r="B111" t="s">
        <v>8</v>
      </c>
    </row>
    <row r="112" spans="1:2" x14ac:dyDescent="0.3">
      <c r="A112" t="s">
        <v>126</v>
      </c>
      <c r="B112" t="s">
        <v>8</v>
      </c>
    </row>
    <row r="113" spans="1:2" x14ac:dyDescent="0.3">
      <c r="A113" t="s">
        <v>127</v>
      </c>
      <c r="B113" t="s">
        <v>8</v>
      </c>
    </row>
    <row r="114" spans="1:2" x14ac:dyDescent="0.3">
      <c r="A114" t="s">
        <v>128</v>
      </c>
      <c r="B114" t="s">
        <v>8</v>
      </c>
    </row>
    <row r="115" spans="1:2" x14ac:dyDescent="0.3">
      <c r="A115" t="s">
        <v>129</v>
      </c>
      <c r="B115" t="s">
        <v>8</v>
      </c>
    </row>
    <row r="116" spans="1:2" x14ac:dyDescent="0.3">
      <c r="A116" t="s">
        <v>130</v>
      </c>
      <c r="B116" t="s">
        <v>8</v>
      </c>
    </row>
    <row r="117" spans="1:2" x14ac:dyDescent="0.3">
      <c r="A117" t="s">
        <v>131</v>
      </c>
      <c r="B117" t="s">
        <v>8</v>
      </c>
    </row>
    <row r="118" spans="1:2" x14ac:dyDescent="0.3">
      <c r="A118" t="s">
        <v>132</v>
      </c>
      <c r="B118" t="s">
        <v>8</v>
      </c>
    </row>
    <row r="119" spans="1:2" x14ac:dyDescent="0.3">
      <c r="A119" t="s">
        <v>133</v>
      </c>
      <c r="B119" t="s">
        <v>8</v>
      </c>
    </row>
    <row r="120" spans="1:2" x14ac:dyDescent="0.3">
      <c r="A120" t="s">
        <v>134</v>
      </c>
      <c r="B120" t="s">
        <v>8</v>
      </c>
    </row>
    <row r="121" spans="1:2" x14ac:dyDescent="0.3">
      <c r="A121" t="s">
        <v>135</v>
      </c>
      <c r="B121" t="s">
        <v>8</v>
      </c>
    </row>
    <row r="122" spans="1:2" x14ac:dyDescent="0.3">
      <c r="A122" t="s">
        <v>136</v>
      </c>
      <c r="B122" t="s">
        <v>8</v>
      </c>
    </row>
    <row r="123" spans="1:2" x14ac:dyDescent="0.3">
      <c r="A123" t="s">
        <v>137</v>
      </c>
      <c r="B123" t="s">
        <v>8</v>
      </c>
    </row>
    <row r="124" spans="1:2" x14ac:dyDescent="0.3">
      <c r="A124" t="s">
        <v>138</v>
      </c>
      <c r="B124" t="s">
        <v>8</v>
      </c>
    </row>
    <row r="125" spans="1:2" x14ac:dyDescent="0.3">
      <c r="A125" t="s">
        <v>139</v>
      </c>
      <c r="B125" t="s">
        <v>8</v>
      </c>
    </row>
    <row r="126" spans="1:2" x14ac:dyDescent="0.3">
      <c r="A126" t="s">
        <v>140</v>
      </c>
      <c r="B126" t="s">
        <v>8</v>
      </c>
    </row>
    <row r="127" spans="1:2" x14ac:dyDescent="0.3">
      <c r="A127" t="s">
        <v>141</v>
      </c>
      <c r="B127" t="s">
        <v>8</v>
      </c>
    </row>
    <row r="128" spans="1:2" x14ac:dyDescent="0.3">
      <c r="A128" t="s">
        <v>142</v>
      </c>
      <c r="B128" t="s">
        <v>8</v>
      </c>
    </row>
    <row r="129" spans="1:2" x14ac:dyDescent="0.3">
      <c r="A129" t="s">
        <v>143</v>
      </c>
      <c r="B129" t="s">
        <v>8</v>
      </c>
    </row>
    <row r="130" spans="1:2" x14ac:dyDescent="0.3">
      <c r="A130" t="s">
        <v>144</v>
      </c>
      <c r="B130" t="s">
        <v>8</v>
      </c>
    </row>
    <row r="131" spans="1:2" x14ac:dyDescent="0.3">
      <c r="A131" t="s">
        <v>145</v>
      </c>
      <c r="B131" t="s">
        <v>8</v>
      </c>
    </row>
    <row r="132" spans="1:2" x14ac:dyDescent="0.3">
      <c r="A132" t="s">
        <v>146</v>
      </c>
      <c r="B132" t="s">
        <v>8</v>
      </c>
    </row>
    <row r="133" spans="1:2" x14ac:dyDescent="0.3">
      <c r="A133" t="s">
        <v>147</v>
      </c>
      <c r="B133" t="s">
        <v>8</v>
      </c>
    </row>
    <row r="134" spans="1:2" x14ac:dyDescent="0.3">
      <c r="A134" t="s">
        <v>148</v>
      </c>
      <c r="B134" t="s">
        <v>8</v>
      </c>
    </row>
    <row r="135" spans="1:2" x14ac:dyDescent="0.3">
      <c r="A135" t="s">
        <v>150</v>
      </c>
      <c r="B135" t="s">
        <v>8</v>
      </c>
    </row>
    <row r="136" spans="1:2" x14ac:dyDescent="0.3">
      <c r="A136" t="s">
        <v>151</v>
      </c>
      <c r="B136" t="s">
        <v>8</v>
      </c>
    </row>
    <row r="137" spans="1:2" x14ac:dyDescent="0.3">
      <c r="A137" t="s">
        <v>152</v>
      </c>
      <c r="B137" t="s">
        <v>8</v>
      </c>
    </row>
    <row r="138" spans="1:2" x14ac:dyDescent="0.3">
      <c r="A138" t="s">
        <v>154</v>
      </c>
      <c r="B138" t="s">
        <v>8</v>
      </c>
    </row>
    <row r="139" spans="1:2" x14ac:dyDescent="0.3">
      <c r="A139" t="s">
        <v>155</v>
      </c>
      <c r="B139" t="s">
        <v>8</v>
      </c>
    </row>
    <row r="140" spans="1:2" x14ac:dyDescent="0.3">
      <c r="A140" t="s">
        <v>156</v>
      </c>
      <c r="B140" t="s">
        <v>8</v>
      </c>
    </row>
    <row r="141" spans="1:2" x14ac:dyDescent="0.3">
      <c r="A141" t="s">
        <v>157</v>
      </c>
      <c r="B141" t="s">
        <v>8</v>
      </c>
    </row>
    <row r="142" spans="1:2" x14ac:dyDescent="0.3">
      <c r="A142" t="s">
        <v>158</v>
      </c>
      <c r="B142" t="s">
        <v>8</v>
      </c>
    </row>
    <row r="143" spans="1:2" x14ac:dyDescent="0.3">
      <c r="A143" t="s">
        <v>159</v>
      </c>
      <c r="B143" t="s">
        <v>8</v>
      </c>
    </row>
    <row r="144" spans="1:2" x14ac:dyDescent="0.3">
      <c r="A144" t="s">
        <v>160</v>
      </c>
      <c r="B144" t="s">
        <v>8</v>
      </c>
    </row>
    <row r="145" spans="1:2" x14ac:dyDescent="0.3">
      <c r="A145" t="s">
        <v>161</v>
      </c>
      <c r="B145" t="s">
        <v>8</v>
      </c>
    </row>
    <row r="146" spans="1:2" x14ac:dyDescent="0.3">
      <c r="A146" t="s">
        <v>162</v>
      </c>
      <c r="B146" t="s">
        <v>8</v>
      </c>
    </row>
    <row r="147" spans="1:2" x14ac:dyDescent="0.3">
      <c r="A147" t="s">
        <v>163</v>
      </c>
      <c r="B147" t="s">
        <v>8</v>
      </c>
    </row>
    <row r="148" spans="1:2" x14ac:dyDescent="0.3">
      <c r="A148" t="s">
        <v>164</v>
      </c>
      <c r="B148" t="s">
        <v>8</v>
      </c>
    </row>
    <row r="149" spans="1:2" x14ac:dyDescent="0.3">
      <c r="A149" t="s">
        <v>165</v>
      </c>
      <c r="B149" t="s">
        <v>8</v>
      </c>
    </row>
    <row r="150" spans="1:2" x14ac:dyDescent="0.3">
      <c r="A150" t="s">
        <v>166</v>
      </c>
      <c r="B150" t="s">
        <v>8</v>
      </c>
    </row>
    <row r="151" spans="1:2" x14ac:dyDescent="0.3">
      <c r="A151" t="s">
        <v>167</v>
      </c>
      <c r="B151" t="s">
        <v>8</v>
      </c>
    </row>
    <row r="152" spans="1:2" x14ac:dyDescent="0.3">
      <c r="A152" t="s">
        <v>168</v>
      </c>
      <c r="B152" t="s">
        <v>8</v>
      </c>
    </row>
    <row r="153" spans="1:2" x14ac:dyDescent="0.3">
      <c r="A153" t="s">
        <v>169</v>
      </c>
      <c r="B153" t="s">
        <v>8</v>
      </c>
    </row>
    <row r="154" spans="1:2" x14ac:dyDescent="0.3">
      <c r="A154" t="s">
        <v>170</v>
      </c>
      <c r="B154" t="s">
        <v>8</v>
      </c>
    </row>
    <row r="155" spans="1:2" x14ac:dyDescent="0.3">
      <c r="A155" t="s">
        <v>171</v>
      </c>
      <c r="B155" t="s">
        <v>8</v>
      </c>
    </row>
    <row r="156" spans="1:2" x14ac:dyDescent="0.3">
      <c r="A156" t="s">
        <v>172</v>
      </c>
      <c r="B156" t="s">
        <v>8</v>
      </c>
    </row>
    <row r="157" spans="1:2" x14ac:dyDescent="0.3">
      <c r="A157" t="s">
        <v>173</v>
      </c>
      <c r="B157" t="s">
        <v>8</v>
      </c>
    </row>
    <row r="158" spans="1:2" x14ac:dyDescent="0.3">
      <c r="A158" t="s">
        <v>174</v>
      </c>
      <c r="B158" t="s">
        <v>8</v>
      </c>
    </row>
    <row r="159" spans="1:2" x14ac:dyDescent="0.3">
      <c r="A159" t="s">
        <v>175</v>
      </c>
      <c r="B159" t="s">
        <v>8</v>
      </c>
    </row>
    <row r="160" spans="1:2" x14ac:dyDescent="0.3">
      <c r="A160" t="s">
        <v>176</v>
      </c>
      <c r="B160" t="s">
        <v>8</v>
      </c>
    </row>
    <row r="161" spans="1:2" x14ac:dyDescent="0.3">
      <c r="A161" t="s">
        <v>177</v>
      </c>
      <c r="B161" t="s">
        <v>8</v>
      </c>
    </row>
    <row r="162" spans="1:2" x14ac:dyDescent="0.3">
      <c r="A162" t="s">
        <v>178</v>
      </c>
      <c r="B162" t="s">
        <v>8</v>
      </c>
    </row>
    <row r="163" spans="1:2" x14ac:dyDescent="0.3">
      <c r="A163" t="s">
        <v>179</v>
      </c>
      <c r="B163" t="s">
        <v>8</v>
      </c>
    </row>
    <row r="164" spans="1:2" x14ac:dyDescent="0.3">
      <c r="A164" t="s">
        <v>180</v>
      </c>
      <c r="B164" t="s">
        <v>8</v>
      </c>
    </row>
    <row r="165" spans="1:2" x14ac:dyDescent="0.3">
      <c r="A165" t="s">
        <v>181</v>
      </c>
      <c r="B165" t="s">
        <v>8</v>
      </c>
    </row>
    <row r="166" spans="1:2" x14ac:dyDescent="0.3">
      <c r="A166" t="s">
        <v>182</v>
      </c>
      <c r="B166" t="s">
        <v>8</v>
      </c>
    </row>
    <row r="167" spans="1:2" x14ac:dyDescent="0.3">
      <c r="A167" t="s">
        <v>183</v>
      </c>
      <c r="B167" t="s">
        <v>8</v>
      </c>
    </row>
    <row r="168" spans="1:2" x14ac:dyDescent="0.3">
      <c r="A168" t="s">
        <v>184</v>
      </c>
      <c r="B168" t="s">
        <v>8</v>
      </c>
    </row>
    <row r="169" spans="1:2" x14ac:dyDescent="0.3">
      <c r="A169" t="s">
        <v>185</v>
      </c>
      <c r="B169" t="s">
        <v>8</v>
      </c>
    </row>
    <row r="170" spans="1:2" x14ac:dyDescent="0.3">
      <c r="A170" t="s">
        <v>186</v>
      </c>
      <c r="B170" t="s">
        <v>8</v>
      </c>
    </row>
    <row r="171" spans="1:2" x14ac:dyDescent="0.3">
      <c r="A171" t="s">
        <v>187</v>
      </c>
      <c r="B171" t="s">
        <v>8</v>
      </c>
    </row>
    <row r="172" spans="1:2" x14ac:dyDescent="0.3">
      <c r="A172" t="s">
        <v>188</v>
      </c>
      <c r="B172" t="s">
        <v>8</v>
      </c>
    </row>
    <row r="173" spans="1:2" x14ac:dyDescent="0.3">
      <c r="A173" t="s">
        <v>189</v>
      </c>
      <c r="B173" t="s">
        <v>8</v>
      </c>
    </row>
    <row r="174" spans="1:2" x14ac:dyDescent="0.3">
      <c r="A174" t="s">
        <v>190</v>
      </c>
      <c r="B174" t="s">
        <v>8</v>
      </c>
    </row>
    <row r="175" spans="1:2" x14ac:dyDescent="0.3">
      <c r="A175" t="s">
        <v>191</v>
      </c>
      <c r="B175" t="s">
        <v>8</v>
      </c>
    </row>
    <row r="176" spans="1:2" x14ac:dyDescent="0.3">
      <c r="A176" t="s">
        <v>192</v>
      </c>
      <c r="B176" t="s">
        <v>8</v>
      </c>
    </row>
    <row r="177" spans="1:2" x14ac:dyDescent="0.3">
      <c r="A177" t="s">
        <v>193</v>
      </c>
      <c r="B177" t="s">
        <v>8</v>
      </c>
    </row>
    <row r="178" spans="1:2" x14ac:dyDescent="0.3">
      <c r="A178" t="s">
        <v>194</v>
      </c>
      <c r="B178" t="s">
        <v>8</v>
      </c>
    </row>
    <row r="179" spans="1:2" x14ac:dyDescent="0.3">
      <c r="A179" t="s">
        <v>195</v>
      </c>
      <c r="B179" t="s">
        <v>8</v>
      </c>
    </row>
    <row r="180" spans="1:2" x14ac:dyDescent="0.3">
      <c r="A180" t="s">
        <v>196</v>
      </c>
      <c r="B180" t="s">
        <v>8</v>
      </c>
    </row>
    <row r="181" spans="1:2" x14ac:dyDescent="0.3">
      <c r="A181" t="s">
        <v>197</v>
      </c>
      <c r="B181" t="s">
        <v>8</v>
      </c>
    </row>
    <row r="182" spans="1:2" x14ac:dyDescent="0.3">
      <c r="A182" t="s">
        <v>198</v>
      </c>
      <c r="B182" t="s">
        <v>8</v>
      </c>
    </row>
    <row r="183" spans="1:2" x14ac:dyDescent="0.3">
      <c r="A183" t="s">
        <v>199</v>
      </c>
      <c r="B183" t="s">
        <v>8</v>
      </c>
    </row>
    <row r="184" spans="1:2" x14ac:dyDescent="0.3">
      <c r="A184" t="s">
        <v>200</v>
      </c>
      <c r="B184" t="s">
        <v>8</v>
      </c>
    </row>
    <row r="185" spans="1:2" x14ac:dyDescent="0.3">
      <c r="A185" t="s">
        <v>201</v>
      </c>
      <c r="B185" t="s">
        <v>8</v>
      </c>
    </row>
    <row r="186" spans="1:2" x14ac:dyDescent="0.3">
      <c r="A186" t="s">
        <v>202</v>
      </c>
      <c r="B186" t="s">
        <v>8</v>
      </c>
    </row>
    <row r="187" spans="1:2" x14ac:dyDescent="0.3">
      <c r="A187" t="s">
        <v>203</v>
      </c>
      <c r="B187" t="s">
        <v>8</v>
      </c>
    </row>
    <row r="188" spans="1:2" x14ac:dyDescent="0.3">
      <c r="A188" t="s">
        <v>204</v>
      </c>
      <c r="B188" t="s">
        <v>8</v>
      </c>
    </row>
    <row r="189" spans="1:2" x14ac:dyDescent="0.3">
      <c r="A189" t="s">
        <v>205</v>
      </c>
      <c r="B189" t="s">
        <v>8</v>
      </c>
    </row>
    <row r="190" spans="1:2" x14ac:dyDescent="0.3">
      <c r="A190" t="s">
        <v>206</v>
      </c>
      <c r="B190" t="s">
        <v>8</v>
      </c>
    </row>
    <row r="191" spans="1:2" x14ac:dyDescent="0.3">
      <c r="A191" t="s">
        <v>207</v>
      </c>
      <c r="B191" t="s">
        <v>8</v>
      </c>
    </row>
    <row r="192" spans="1:2" x14ac:dyDescent="0.3">
      <c r="A192" t="s">
        <v>208</v>
      </c>
      <c r="B192" t="s">
        <v>8</v>
      </c>
    </row>
    <row r="193" spans="1:2" x14ac:dyDescent="0.3">
      <c r="A193" t="s">
        <v>209</v>
      </c>
      <c r="B193" t="s">
        <v>8</v>
      </c>
    </row>
    <row r="194" spans="1:2" x14ac:dyDescent="0.3">
      <c r="A194" t="s">
        <v>210</v>
      </c>
      <c r="B194" t="s">
        <v>8</v>
      </c>
    </row>
    <row r="195" spans="1:2" x14ac:dyDescent="0.3">
      <c r="A195" t="s">
        <v>211</v>
      </c>
      <c r="B195" t="s">
        <v>8</v>
      </c>
    </row>
    <row r="196" spans="1:2" x14ac:dyDescent="0.3">
      <c r="A196" t="s">
        <v>212</v>
      </c>
      <c r="B196" t="s">
        <v>8</v>
      </c>
    </row>
    <row r="197" spans="1:2" x14ac:dyDescent="0.3">
      <c r="A197" t="s">
        <v>213</v>
      </c>
      <c r="B197" t="s">
        <v>8</v>
      </c>
    </row>
    <row r="198" spans="1:2" x14ac:dyDescent="0.3">
      <c r="A198" t="s">
        <v>214</v>
      </c>
      <c r="B198" t="s">
        <v>8</v>
      </c>
    </row>
    <row r="199" spans="1:2" x14ac:dyDescent="0.3">
      <c r="A199" t="s">
        <v>215</v>
      </c>
      <c r="B199" t="s">
        <v>8</v>
      </c>
    </row>
    <row r="200" spans="1:2" x14ac:dyDescent="0.3">
      <c r="A200" t="s">
        <v>216</v>
      </c>
      <c r="B200" t="s">
        <v>8</v>
      </c>
    </row>
    <row r="201" spans="1:2" x14ac:dyDescent="0.3">
      <c r="A201" t="s">
        <v>217</v>
      </c>
      <c r="B201" t="s">
        <v>8</v>
      </c>
    </row>
    <row r="202" spans="1:2" x14ac:dyDescent="0.3">
      <c r="A202" t="s">
        <v>218</v>
      </c>
      <c r="B202" t="s">
        <v>8</v>
      </c>
    </row>
    <row r="203" spans="1:2" x14ac:dyDescent="0.3">
      <c r="A203" t="s">
        <v>219</v>
      </c>
      <c r="B203" t="s">
        <v>8</v>
      </c>
    </row>
    <row r="204" spans="1:2" x14ac:dyDescent="0.3">
      <c r="A204" t="s">
        <v>220</v>
      </c>
      <c r="B204" t="s">
        <v>8</v>
      </c>
    </row>
    <row r="205" spans="1:2" x14ac:dyDescent="0.3">
      <c r="A205" t="s">
        <v>221</v>
      </c>
      <c r="B205" t="s">
        <v>8</v>
      </c>
    </row>
    <row r="206" spans="1:2" x14ac:dyDescent="0.3">
      <c r="A206" t="s">
        <v>222</v>
      </c>
      <c r="B206" t="s">
        <v>8</v>
      </c>
    </row>
    <row r="207" spans="1:2" x14ac:dyDescent="0.3">
      <c r="A207" t="s">
        <v>223</v>
      </c>
      <c r="B207" t="s">
        <v>8</v>
      </c>
    </row>
    <row r="208" spans="1:2" x14ac:dyDescent="0.3">
      <c r="A208" t="s">
        <v>224</v>
      </c>
      <c r="B208" t="s">
        <v>8</v>
      </c>
    </row>
    <row r="209" spans="1:2" x14ac:dyDescent="0.3">
      <c r="A209" t="s">
        <v>225</v>
      </c>
      <c r="B209" t="s">
        <v>8</v>
      </c>
    </row>
    <row r="210" spans="1:2" x14ac:dyDescent="0.3">
      <c r="A210" t="s">
        <v>226</v>
      </c>
      <c r="B210" t="s">
        <v>8</v>
      </c>
    </row>
    <row r="211" spans="1:2" x14ac:dyDescent="0.3">
      <c r="A211" t="s">
        <v>227</v>
      </c>
      <c r="B211" t="s">
        <v>8</v>
      </c>
    </row>
    <row r="212" spans="1:2" x14ac:dyDescent="0.3">
      <c r="A212" t="s">
        <v>228</v>
      </c>
      <c r="B212" t="s">
        <v>8</v>
      </c>
    </row>
    <row r="213" spans="1:2" x14ac:dyDescent="0.3">
      <c r="A213" t="s">
        <v>229</v>
      </c>
      <c r="B213" t="s">
        <v>8</v>
      </c>
    </row>
    <row r="214" spans="1:2" x14ac:dyDescent="0.3">
      <c r="A214" t="s">
        <v>230</v>
      </c>
      <c r="B214" t="s">
        <v>8</v>
      </c>
    </row>
    <row r="215" spans="1:2" x14ac:dyDescent="0.3">
      <c r="A215" t="s">
        <v>231</v>
      </c>
      <c r="B215" t="s">
        <v>8</v>
      </c>
    </row>
    <row r="216" spans="1:2" x14ac:dyDescent="0.3">
      <c r="A216" t="s">
        <v>232</v>
      </c>
      <c r="B216" t="s">
        <v>8</v>
      </c>
    </row>
    <row r="217" spans="1:2" x14ac:dyDescent="0.3">
      <c r="A217" t="s">
        <v>233</v>
      </c>
      <c r="B217" t="s">
        <v>8</v>
      </c>
    </row>
    <row r="218" spans="1:2" x14ac:dyDescent="0.3">
      <c r="A218" t="s">
        <v>234</v>
      </c>
      <c r="B218" t="s">
        <v>8</v>
      </c>
    </row>
    <row r="219" spans="1:2" x14ac:dyDescent="0.3">
      <c r="A219" t="s">
        <v>235</v>
      </c>
      <c r="B219" t="s">
        <v>8</v>
      </c>
    </row>
    <row r="220" spans="1:2" x14ac:dyDescent="0.3">
      <c r="A220" t="s">
        <v>236</v>
      </c>
      <c r="B220" t="s">
        <v>8</v>
      </c>
    </row>
    <row r="221" spans="1:2" x14ac:dyDescent="0.3">
      <c r="A221" t="s">
        <v>237</v>
      </c>
      <c r="B221" t="s">
        <v>8</v>
      </c>
    </row>
    <row r="222" spans="1:2" x14ac:dyDescent="0.3">
      <c r="A222" t="s">
        <v>238</v>
      </c>
      <c r="B222" t="s">
        <v>8</v>
      </c>
    </row>
    <row r="223" spans="1:2" x14ac:dyDescent="0.3">
      <c r="A223" t="s">
        <v>239</v>
      </c>
      <c r="B223" t="s">
        <v>8</v>
      </c>
    </row>
    <row r="224" spans="1:2" x14ac:dyDescent="0.3">
      <c r="A224" t="s">
        <v>240</v>
      </c>
      <c r="B224" t="s">
        <v>8</v>
      </c>
    </row>
    <row r="225" spans="1:2" x14ac:dyDescent="0.3">
      <c r="A225" t="s">
        <v>241</v>
      </c>
      <c r="B225" t="s">
        <v>8</v>
      </c>
    </row>
    <row r="226" spans="1:2" x14ac:dyDescent="0.3">
      <c r="A226" t="s">
        <v>242</v>
      </c>
      <c r="B226" t="s">
        <v>8</v>
      </c>
    </row>
    <row r="227" spans="1:2" x14ac:dyDescent="0.3">
      <c r="A227" t="s">
        <v>243</v>
      </c>
      <c r="B227" t="s">
        <v>8</v>
      </c>
    </row>
    <row r="228" spans="1:2" x14ac:dyDescent="0.3">
      <c r="A228" t="s">
        <v>244</v>
      </c>
      <c r="B228" t="s">
        <v>8</v>
      </c>
    </row>
    <row r="229" spans="1:2" x14ac:dyDescent="0.3">
      <c r="A229" t="s">
        <v>245</v>
      </c>
      <c r="B229" t="s">
        <v>8</v>
      </c>
    </row>
    <row r="230" spans="1:2" x14ac:dyDescent="0.3">
      <c r="A230" t="s">
        <v>246</v>
      </c>
      <c r="B230" t="s">
        <v>8</v>
      </c>
    </row>
    <row r="231" spans="1:2" x14ac:dyDescent="0.3">
      <c r="A231" t="s">
        <v>247</v>
      </c>
      <c r="B231" t="s">
        <v>8</v>
      </c>
    </row>
    <row r="232" spans="1:2" x14ac:dyDescent="0.3">
      <c r="A232" t="s">
        <v>248</v>
      </c>
      <c r="B232" t="s">
        <v>8</v>
      </c>
    </row>
    <row r="233" spans="1:2" x14ac:dyDescent="0.3">
      <c r="A233" t="s">
        <v>249</v>
      </c>
      <c r="B233" t="s">
        <v>8</v>
      </c>
    </row>
    <row r="234" spans="1:2" x14ac:dyDescent="0.3">
      <c r="A234" t="s">
        <v>250</v>
      </c>
      <c r="B234" t="s">
        <v>8</v>
      </c>
    </row>
    <row r="235" spans="1:2" x14ac:dyDescent="0.3">
      <c r="A235" t="s">
        <v>251</v>
      </c>
      <c r="B235" t="s">
        <v>8</v>
      </c>
    </row>
    <row r="236" spans="1:2" x14ac:dyDescent="0.3">
      <c r="A236" t="s">
        <v>252</v>
      </c>
      <c r="B236" t="s">
        <v>8</v>
      </c>
    </row>
    <row r="237" spans="1:2" x14ac:dyDescent="0.3">
      <c r="A237" t="s">
        <v>253</v>
      </c>
      <c r="B237" t="s">
        <v>8</v>
      </c>
    </row>
    <row r="238" spans="1:2" x14ac:dyDescent="0.3">
      <c r="A238" t="s">
        <v>254</v>
      </c>
      <c r="B238" t="s">
        <v>8</v>
      </c>
    </row>
    <row r="239" spans="1:2" x14ac:dyDescent="0.3">
      <c r="A239" t="s">
        <v>255</v>
      </c>
      <c r="B239" t="s">
        <v>8</v>
      </c>
    </row>
    <row r="240" spans="1:2" x14ac:dyDescent="0.3">
      <c r="A240" t="s">
        <v>256</v>
      </c>
      <c r="B240" t="s">
        <v>8</v>
      </c>
    </row>
    <row r="241" spans="1:2" x14ac:dyDescent="0.3">
      <c r="A241" t="s">
        <v>257</v>
      </c>
      <c r="B241" t="s">
        <v>8</v>
      </c>
    </row>
    <row r="242" spans="1:2" x14ac:dyDescent="0.3">
      <c r="A242" t="s">
        <v>258</v>
      </c>
      <c r="B242" t="s">
        <v>8</v>
      </c>
    </row>
    <row r="243" spans="1:2" x14ac:dyDescent="0.3">
      <c r="A243" t="s">
        <v>259</v>
      </c>
      <c r="B243" t="s">
        <v>8</v>
      </c>
    </row>
    <row r="244" spans="1:2" x14ac:dyDescent="0.3">
      <c r="A244" t="s">
        <v>260</v>
      </c>
      <c r="B244" t="s">
        <v>8</v>
      </c>
    </row>
    <row r="245" spans="1:2" x14ac:dyDescent="0.3">
      <c r="A245" t="s">
        <v>261</v>
      </c>
      <c r="B245" t="s">
        <v>8</v>
      </c>
    </row>
    <row r="246" spans="1:2" x14ac:dyDescent="0.3">
      <c r="A246" t="s">
        <v>262</v>
      </c>
      <c r="B246" t="s">
        <v>8</v>
      </c>
    </row>
    <row r="247" spans="1:2" x14ac:dyDescent="0.3">
      <c r="A247" t="s">
        <v>263</v>
      </c>
      <c r="B247" t="s">
        <v>8</v>
      </c>
    </row>
    <row r="248" spans="1:2" x14ac:dyDescent="0.3">
      <c r="A248" t="s">
        <v>264</v>
      </c>
      <c r="B248" t="s">
        <v>8</v>
      </c>
    </row>
    <row r="249" spans="1:2" x14ac:dyDescent="0.3">
      <c r="A249" t="s">
        <v>265</v>
      </c>
      <c r="B249" t="s">
        <v>8</v>
      </c>
    </row>
    <row r="250" spans="1:2" x14ac:dyDescent="0.3">
      <c r="A250" t="s">
        <v>266</v>
      </c>
      <c r="B250" t="s">
        <v>8</v>
      </c>
    </row>
    <row r="251" spans="1:2" x14ac:dyDescent="0.3">
      <c r="A251" t="s">
        <v>267</v>
      </c>
      <c r="B251" t="s">
        <v>8</v>
      </c>
    </row>
    <row r="252" spans="1:2" x14ac:dyDescent="0.3">
      <c r="A252" t="s">
        <v>268</v>
      </c>
      <c r="B252" t="s">
        <v>8</v>
      </c>
    </row>
    <row r="253" spans="1:2" x14ac:dyDescent="0.3">
      <c r="A253" t="s">
        <v>269</v>
      </c>
      <c r="B253" t="s">
        <v>8</v>
      </c>
    </row>
    <row r="254" spans="1:2" x14ac:dyDescent="0.3">
      <c r="A254" t="s">
        <v>270</v>
      </c>
      <c r="B254" t="s">
        <v>8</v>
      </c>
    </row>
    <row r="255" spans="1:2" x14ac:dyDescent="0.3">
      <c r="A255" t="s">
        <v>271</v>
      </c>
      <c r="B255" t="s">
        <v>8</v>
      </c>
    </row>
    <row r="256" spans="1:2" x14ac:dyDescent="0.3">
      <c r="A256" t="s">
        <v>272</v>
      </c>
      <c r="B256" t="s">
        <v>8</v>
      </c>
    </row>
    <row r="257" spans="1:2" x14ac:dyDescent="0.3">
      <c r="A257" t="s">
        <v>273</v>
      </c>
      <c r="B257" t="s">
        <v>8</v>
      </c>
    </row>
    <row r="258" spans="1:2" x14ac:dyDescent="0.3">
      <c r="A258" t="s">
        <v>274</v>
      </c>
      <c r="B258" t="s">
        <v>8</v>
      </c>
    </row>
    <row r="259" spans="1:2" x14ac:dyDescent="0.3">
      <c r="A259" t="s">
        <v>275</v>
      </c>
      <c r="B259" t="s">
        <v>8</v>
      </c>
    </row>
    <row r="260" spans="1:2" x14ac:dyDescent="0.3">
      <c r="A260" t="s">
        <v>276</v>
      </c>
      <c r="B260" t="s">
        <v>8</v>
      </c>
    </row>
    <row r="261" spans="1:2" x14ac:dyDescent="0.3">
      <c r="A261" t="s">
        <v>277</v>
      </c>
      <c r="B261" t="s">
        <v>8</v>
      </c>
    </row>
    <row r="262" spans="1:2" x14ac:dyDescent="0.3">
      <c r="A262" t="s">
        <v>278</v>
      </c>
      <c r="B262" t="s">
        <v>8</v>
      </c>
    </row>
    <row r="263" spans="1:2" x14ac:dyDescent="0.3">
      <c r="A263" t="s">
        <v>279</v>
      </c>
      <c r="B263" t="s">
        <v>8</v>
      </c>
    </row>
    <row r="264" spans="1:2" x14ac:dyDescent="0.3">
      <c r="A264" t="s">
        <v>280</v>
      </c>
      <c r="B264" t="s">
        <v>8</v>
      </c>
    </row>
    <row r="265" spans="1:2" x14ac:dyDescent="0.3">
      <c r="A265" t="s">
        <v>281</v>
      </c>
      <c r="B265" t="s">
        <v>8</v>
      </c>
    </row>
    <row r="266" spans="1:2" x14ac:dyDescent="0.3">
      <c r="A266" t="s">
        <v>282</v>
      </c>
      <c r="B266" t="s">
        <v>8</v>
      </c>
    </row>
    <row r="267" spans="1:2" x14ac:dyDescent="0.3">
      <c r="A267" t="s">
        <v>283</v>
      </c>
      <c r="B267" t="s">
        <v>8</v>
      </c>
    </row>
    <row r="268" spans="1:2" x14ac:dyDescent="0.3">
      <c r="A268" t="s">
        <v>284</v>
      </c>
      <c r="B268" t="s">
        <v>8</v>
      </c>
    </row>
    <row r="269" spans="1:2" x14ac:dyDescent="0.3">
      <c r="A269" t="s">
        <v>285</v>
      </c>
      <c r="B269" t="s">
        <v>8</v>
      </c>
    </row>
    <row r="270" spans="1:2" x14ac:dyDescent="0.3">
      <c r="A270" t="s">
        <v>286</v>
      </c>
      <c r="B270" t="s">
        <v>8</v>
      </c>
    </row>
    <row r="271" spans="1:2" x14ac:dyDescent="0.3">
      <c r="A271" t="s">
        <v>287</v>
      </c>
      <c r="B271" t="s">
        <v>8</v>
      </c>
    </row>
    <row r="272" spans="1:2" x14ac:dyDescent="0.3">
      <c r="A272" t="s">
        <v>288</v>
      </c>
      <c r="B272" t="s">
        <v>8</v>
      </c>
    </row>
    <row r="273" spans="1:2" x14ac:dyDescent="0.3">
      <c r="A273" t="s">
        <v>289</v>
      </c>
      <c r="B273" t="s">
        <v>8</v>
      </c>
    </row>
    <row r="274" spans="1:2" x14ac:dyDescent="0.3">
      <c r="A274" t="s">
        <v>290</v>
      </c>
      <c r="B274" t="s">
        <v>8</v>
      </c>
    </row>
    <row r="275" spans="1:2" x14ac:dyDescent="0.3">
      <c r="A275" t="s">
        <v>291</v>
      </c>
      <c r="B275" t="s">
        <v>8</v>
      </c>
    </row>
    <row r="276" spans="1:2" x14ac:dyDescent="0.3">
      <c r="A276" t="s">
        <v>292</v>
      </c>
      <c r="B276" t="s">
        <v>8</v>
      </c>
    </row>
    <row r="277" spans="1:2" x14ac:dyDescent="0.3">
      <c r="A277" t="s">
        <v>293</v>
      </c>
      <c r="B277" t="s">
        <v>8</v>
      </c>
    </row>
    <row r="278" spans="1:2" x14ac:dyDescent="0.3">
      <c r="A278" t="s">
        <v>294</v>
      </c>
      <c r="B278" t="s">
        <v>8</v>
      </c>
    </row>
    <row r="279" spans="1:2" x14ac:dyDescent="0.3">
      <c r="A279" t="s">
        <v>295</v>
      </c>
      <c r="B279" t="s">
        <v>8</v>
      </c>
    </row>
    <row r="280" spans="1:2" x14ac:dyDescent="0.3">
      <c r="A280" t="s">
        <v>296</v>
      </c>
      <c r="B280" t="s">
        <v>8</v>
      </c>
    </row>
    <row r="281" spans="1:2" x14ac:dyDescent="0.3">
      <c r="A281" t="s">
        <v>297</v>
      </c>
      <c r="B281" t="s">
        <v>8</v>
      </c>
    </row>
    <row r="282" spans="1:2" x14ac:dyDescent="0.3">
      <c r="A282" t="s">
        <v>298</v>
      </c>
      <c r="B282" t="s">
        <v>8</v>
      </c>
    </row>
    <row r="283" spans="1:2" x14ac:dyDescent="0.3">
      <c r="A283" t="s">
        <v>299</v>
      </c>
      <c r="B283" t="s">
        <v>8</v>
      </c>
    </row>
    <row r="284" spans="1:2" x14ac:dyDescent="0.3">
      <c r="A284" t="s">
        <v>300</v>
      </c>
      <c r="B284" t="s">
        <v>8</v>
      </c>
    </row>
    <row r="285" spans="1:2" x14ac:dyDescent="0.3">
      <c r="A285" t="s">
        <v>301</v>
      </c>
      <c r="B285" t="s">
        <v>8</v>
      </c>
    </row>
    <row r="286" spans="1:2" x14ac:dyDescent="0.3">
      <c r="A286" t="s">
        <v>302</v>
      </c>
      <c r="B286" t="s">
        <v>8</v>
      </c>
    </row>
    <row r="287" spans="1:2" x14ac:dyDescent="0.3">
      <c r="A287" t="s">
        <v>303</v>
      </c>
      <c r="B287" t="s">
        <v>8</v>
      </c>
    </row>
    <row r="288" spans="1:2" x14ac:dyDescent="0.3">
      <c r="A288" t="s">
        <v>304</v>
      </c>
      <c r="B288" t="s">
        <v>8</v>
      </c>
    </row>
    <row r="289" spans="1:2" x14ac:dyDescent="0.3">
      <c r="A289" t="s">
        <v>305</v>
      </c>
      <c r="B289" t="s">
        <v>8</v>
      </c>
    </row>
    <row r="290" spans="1:2" x14ac:dyDescent="0.3">
      <c r="A290" t="s">
        <v>306</v>
      </c>
      <c r="B290" t="s">
        <v>8</v>
      </c>
    </row>
    <row r="291" spans="1:2" x14ac:dyDescent="0.3">
      <c r="A291" t="s">
        <v>307</v>
      </c>
      <c r="B291" t="s">
        <v>8</v>
      </c>
    </row>
    <row r="292" spans="1:2" x14ac:dyDescent="0.3">
      <c r="A292" t="s">
        <v>308</v>
      </c>
      <c r="B292" t="s">
        <v>8</v>
      </c>
    </row>
    <row r="293" spans="1:2" x14ac:dyDescent="0.3">
      <c r="A293" t="s">
        <v>309</v>
      </c>
      <c r="B293" t="s">
        <v>8</v>
      </c>
    </row>
    <row r="294" spans="1:2" x14ac:dyDescent="0.3">
      <c r="A294" t="s">
        <v>310</v>
      </c>
      <c r="B294" t="s">
        <v>8</v>
      </c>
    </row>
    <row r="295" spans="1:2" x14ac:dyDescent="0.3">
      <c r="A295" t="s">
        <v>311</v>
      </c>
      <c r="B295" t="s">
        <v>8</v>
      </c>
    </row>
    <row r="296" spans="1:2" x14ac:dyDescent="0.3">
      <c r="A296" t="s">
        <v>312</v>
      </c>
      <c r="B296" t="s">
        <v>8</v>
      </c>
    </row>
    <row r="297" spans="1:2" x14ac:dyDescent="0.3">
      <c r="A297" t="s">
        <v>313</v>
      </c>
      <c r="B297" t="s">
        <v>8</v>
      </c>
    </row>
    <row r="298" spans="1:2" x14ac:dyDescent="0.3">
      <c r="A298" t="s">
        <v>314</v>
      </c>
      <c r="B298" t="s">
        <v>8</v>
      </c>
    </row>
    <row r="299" spans="1:2" x14ac:dyDescent="0.3">
      <c r="A299" t="s">
        <v>315</v>
      </c>
      <c r="B299" t="s">
        <v>8</v>
      </c>
    </row>
    <row r="300" spans="1:2" x14ac:dyDescent="0.3">
      <c r="A300" t="s">
        <v>316</v>
      </c>
      <c r="B300" t="s">
        <v>8</v>
      </c>
    </row>
    <row r="301" spans="1:2" x14ac:dyDescent="0.3">
      <c r="A301" t="s">
        <v>317</v>
      </c>
      <c r="B301" t="s">
        <v>8</v>
      </c>
    </row>
    <row r="302" spans="1:2" x14ac:dyDescent="0.3">
      <c r="A302" t="s">
        <v>318</v>
      </c>
      <c r="B302" t="s">
        <v>8</v>
      </c>
    </row>
    <row r="303" spans="1:2" x14ac:dyDescent="0.3">
      <c r="A303" t="s">
        <v>319</v>
      </c>
      <c r="B303" t="s">
        <v>8</v>
      </c>
    </row>
    <row r="304" spans="1:2" x14ac:dyDescent="0.3">
      <c r="A304" t="s">
        <v>320</v>
      </c>
      <c r="B304" t="s">
        <v>8</v>
      </c>
    </row>
    <row r="305" spans="1:2" x14ac:dyDescent="0.3">
      <c r="A305" t="s">
        <v>321</v>
      </c>
      <c r="B305" t="s">
        <v>8</v>
      </c>
    </row>
    <row r="306" spans="1:2" x14ac:dyDescent="0.3">
      <c r="A306" t="s">
        <v>322</v>
      </c>
      <c r="B306" t="s">
        <v>8</v>
      </c>
    </row>
    <row r="307" spans="1:2" x14ac:dyDescent="0.3">
      <c r="A307" t="s">
        <v>323</v>
      </c>
      <c r="B307" t="s">
        <v>8</v>
      </c>
    </row>
    <row r="308" spans="1:2" x14ac:dyDescent="0.3">
      <c r="A308" t="s">
        <v>324</v>
      </c>
      <c r="B308" t="s">
        <v>8</v>
      </c>
    </row>
    <row r="309" spans="1:2" x14ac:dyDescent="0.3">
      <c r="A309" t="s">
        <v>325</v>
      </c>
      <c r="B309" t="s">
        <v>8</v>
      </c>
    </row>
    <row r="310" spans="1:2" x14ac:dyDescent="0.3">
      <c r="A310" t="s">
        <v>326</v>
      </c>
      <c r="B310" t="s">
        <v>8</v>
      </c>
    </row>
    <row r="311" spans="1:2" x14ac:dyDescent="0.3">
      <c r="A311" t="s">
        <v>327</v>
      </c>
      <c r="B311" t="s">
        <v>8</v>
      </c>
    </row>
    <row r="312" spans="1:2" x14ac:dyDescent="0.3">
      <c r="A312" t="s">
        <v>328</v>
      </c>
      <c r="B312" t="s">
        <v>8</v>
      </c>
    </row>
    <row r="313" spans="1:2" x14ac:dyDescent="0.3">
      <c r="A313" t="s">
        <v>329</v>
      </c>
      <c r="B313" t="s">
        <v>8</v>
      </c>
    </row>
    <row r="314" spans="1:2" x14ac:dyDescent="0.3">
      <c r="A314" t="s">
        <v>330</v>
      </c>
      <c r="B314" t="s">
        <v>8</v>
      </c>
    </row>
    <row r="315" spans="1:2" x14ac:dyDescent="0.3">
      <c r="A315" t="s">
        <v>331</v>
      </c>
      <c r="B315" t="s">
        <v>8</v>
      </c>
    </row>
    <row r="316" spans="1:2" x14ac:dyDescent="0.3">
      <c r="A316" t="s">
        <v>332</v>
      </c>
      <c r="B316" t="s">
        <v>8</v>
      </c>
    </row>
    <row r="317" spans="1:2" x14ac:dyDescent="0.3">
      <c r="A317" t="s">
        <v>333</v>
      </c>
      <c r="B317" t="s">
        <v>8</v>
      </c>
    </row>
    <row r="318" spans="1:2" x14ac:dyDescent="0.3">
      <c r="A318" t="s">
        <v>334</v>
      </c>
      <c r="B318" t="s">
        <v>8</v>
      </c>
    </row>
    <row r="319" spans="1:2" x14ac:dyDescent="0.3">
      <c r="A319" t="s">
        <v>335</v>
      </c>
      <c r="B319" t="s">
        <v>8</v>
      </c>
    </row>
    <row r="320" spans="1:2" x14ac:dyDescent="0.3">
      <c r="A320" t="s">
        <v>336</v>
      </c>
      <c r="B320" t="s">
        <v>8</v>
      </c>
    </row>
    <row r="321" spans="1:2" x14ac:dyDescent="0.3">
      <c r="A321" t="s">
        <v>337</v>
      </c>
      <c r="B321" t="s">
        <v>8</v>
      </c>
    </row>
    <row r="322" spans="1:2" x14ac:dyDescent="0.3">
      <c r="A322" t="s">
        <v>338</v>
      </c>
      <c r="B322" t="s">
        <v>8</v>
      </c>
    </row>
    <row r="323" spans="1:2" x14ac:dyDescent="0.3">
      <c r="A323" t="s">
        <v>339</v>
      </c>
      <c r="B323" t="s">
        <v>8</v>
      </c>
    </row>
    <row r="324" spans="1:2" x14ac:dyDescent="0.3">
      <c r="A324" t="s">
        <v>340</v>
      </c>
      <c r="B324" t="s">
        <v>8</v>
      </c>
    </row>
    <row r="325" spans="1:2" x14ac:dyDescent="0.3">
      <c r="A325" t="s">
        <v>341</v>
      </c>
      <c r="B325" t="s">
        <v>8</v>
      </c>
    </row>
    <row r="326" spans="1:2" x14ac:dyDescent="0.3">
      <c r="A326" t="s">
        <v>342</v>
      </c>
      <c r="B326" t="s">
        <v>8</v>
      </c>
    </row>
    <row r="327" spans="1:2" x14ac:dyDescent="0.3">
      <c r="A327" t="s">
        <v>343</v>
      </c>
      <c r="B327" t="s">
        <v>8</v>
      </c>
    </row>
    <row r="328" spans="1:2" x14ac:dyDescent="0.3">
      <c r="A328" t="s">
        <v>344</v>
      </c>
      <c r="B328" t="s">
        <v>8</v>
      </c>
    </row>
    <row r="329" spans="1:2" x14ac:dyDescent="0.3">
      <c r="A329" t="s">
        <v>345</v>
      </c>
      <c r="B329" t="s">
        <v>8</v>
      </c>
    </row>
    <row r="330" spans="1:2" x14ac:dyDescent="0.3">
      <c r="A330" t="s">
        <v>346</v>
      </c>
      <c r="B330" t="s">
        <v>8</v>
      </c>
    </row>
    <row r="331" spans="1:2" x14ac:dyDescent="0.3">
      <c r="A331" t="s">
        <v>347</v>
      </c>
      <c r="B331" t="s">
        <v>8</v>
      </c>
    </row>
    <row r="332" spans="1:2" x14ac:dyDescent="0.3">
      <c r="A332" t="s">
        <v>348</v>
      </c>
      <c r="B332" t="s">
        <v>8</v>
      </c>
    </row>
    <row r="333" spans="1:2" x14ac:dyDescent="0.3">
      <c r="A333" t="s">
        <v>349</v>
      </c>
      <c r="B333" t="s">
        <v>8</v>
      </c>
    </row>
    <row r="334" spans="1:2" x14ac:dyDescent="0.3">
      <c r="A334" t="s">
        <v>350</v>
      </c>
      <c r="B334" t="s">
        <v>8</v>
      </c>
    </row>
    <row r="335" spans="1:2" x14ac:dyDescent="0.3">
      <c r="A335" t="s">
        <v>351</v>
      </c>
      <c r="B335" t="s">
        <v>8</v>
      </c>
    </row>
    <row r="336" spans="1:2" x14ac:dyDescent="0.3">
      <c r="A336" t="s">
        <v>352</v>
      </c>
      <c r="B336" t="s">
        <v>8</v>
      </c>
    </row>
    <row r="337" spans="1:2" x14ac:dyDescent="0.3">
      <c r="A337" t="s">
        <v>353</v>
      </c>
      <c r="B337" t="s">
        <v>8</v>
      </c>
    </row>
    <row r="338" spans="1:2" x14ac:dyDescent="0.3">
      <c r="A338" t="s">
        <v>354</v>
      </c>
      <c r="B338" t="s">
        <v>8</v>
      </c>
    </row>
    <row r="339" spans="1:2" x14ac:dyDescent="0.3">
      <c r="A339" t="s">
        <v>355</v>
      </c>
      <c r="B339" t="s">
        <v>8</v>
      </c>
    </row>
    <row r="340" spans="1:2" x14ac:dyDescent="0.3">
      <c r="A340" t="s">
        <v>356</v>
      </c>
      <c r="B340" t="s">
        <v>8</v>
      </c>
    </row>
    <row r="341" spans="1:2" x14ac:dyDescent="0.3">
      <c r="A341" t="s">
        <v>357</v>
      </c>
      <c r="B341" t="s">
        <v>8</v>
      </c>
    </row>
    <row r="342" spans="1:2" x14ac:dyDescent="0.3">
      <c r="A342" t="s">
        <v>358</v>
      </c>
      <c r="B342" t="s">
        <v>8</v>
      </c>
    </row>
    <row r="343" spans="1:2" x14ac:dyDescent="0.3">
      <c r="A343" t="s">
        <v>359</v>
      </c>
      <c r="B343" t="s">
        <v>8</v>
      </c>
    </row>
    <row r="344" spans="1:2" x14ac:dyDescent="0.3">
      <c r="A344" t="s">
        <v>360</v>
      </c>
      <c r="B344" t="s">
        <v>8</v>
      </c>
    </row>
    <row r="345" spans="1:2" x14ac:dyDescent="0.3">
      <c r="A345" t="s">
        <v>361</v>
      </c>
      <c r="B345" t="s">
        <v>8</v>
      </c>
    </row>
    <row r="346" spans="1:2" x14ac:dyDescent="0.3">
      <c r="A346" t="s">
        <v>362</v>
      </c>
      <c r="B346" t="s">
        <v>8</v>
      </c>
    </row>
    <row r="347" spans="1:2" x14ac:dyDescent="0.3">
      <c r="A347" t="s">
        <v>363</v>
      </c>
      <c r="B347" t="s">
        <v>8</v>
      </c>
    </row>
    <row r="348" spans="1:2" x14ac:dyDescent="0.3">
      <c r="A348" t="s">
        <v>366</v>
      </c>
      <c r="B348" t="s">
        <v>8</v>
      </c>
    </row>
    <row r="349" spans="1:2" x14ac:dyDescent="0.3">
      <c r="A349" t="s">
        <v>367</v>
      </c>
      <c r="B349" t="s">
        <v>8</v>
      </c>
    </row>
    <row r="350" spans="1:2" x14ac:dyDescent="0.3">
      <c r="A350" t="s">
        <v>368</v>
      </c>
      <c r="B350" t="s">
        <v>8</v>
      </c>
    </row>
    <row r="351" spans="1:2" x14ac:dyDescent="0.3">
      <c r="A351" t="s">
        <v>369</v>
      </c>
      <c r="B351" t="s">
        <v>8</v>
      </c>
    </row>
    <row r="352" spans="1:2" x14ac:dyDescent="0.3">
      <c r="A352" t="s">
        <v>370</v>
      </c>
      <c r="B352" t="s">
        <v>8</v>
      </c>
    </row>
    <row r="353" spans="1:2" x14ac:dyDescent="0.3">
      <c r="A353" t="s">
        <v>371</v>
      </c>
      <c r="B353" t="s">
        <v>8</v>
      </c>
    </row>
    <row r="354" spans="1:2" x14ac:dyDescent="0.3">
      <c r="A354" t="s">
        <v>372</v>
      </c>
      <c r="B354" t="s">
        <v>8</v>
      </c>
    </row>
    <row r="355" spans="1:2" x14ac:dyDescent="0.3">
      <c r="A355" t="s">
        <v>373</v>
      </c>
      <c r="B355" t="s">
        <v>8</v>
      </c>
    </row>
    <row r="356" spans="1:2" x14ac:dyDescent="0.3">
      <c r="A356" t="s">
        <v>374</v>
      </c>
      <c r="B356" t="s">
        <v>8</v>
      </c>
    </row>
    <row r="357" spans="1:2" x14ac:dyDescent="0.3">
      <c r="A357" t="s">
        <v>375</v>
      </c>
      <c r="B357" t="s">
        <v>8</v>
      </c>
    </row>
    <row r="358" spans="1:2" x14ac:dyDescent="0.3">
      <c r="A358" t="s">
        <v>376</v>
      </c>
      <c r="B358" t="s">
        <v>8</v>
      </c>
    </row>
    <row r="359" spans="1:2" x14ac:dyDescent="0.3">
      <c r="A359" t="s">
        <v>377</v>
      </c>
      <c r="B359" t="s">
        <v>8</v>
      </c>
    </row>
    <row r="360" spans="1:2" x14ac:dyDescent="0.3">
      <c r="A360" t="s">
        <v>378</v>
      </c>
      <c r="B360" t="s">
        <v>8</v>
      </c>
    </row>
    <row r="361" spans="1:2" x14ac:dyDescent="0.3">
      <c r="A361" t="s">
        <v>379</v>
      </c>
      <c r="B361" t="s">
        <v>8</v>
      </c>
    </row>
    <row r="362" spans="1:2" x14ac:dyDescent="0.3">
      <c r="A362" t="s">
        <v>380</v>
      </c>
      <c r="B362" t="s">
        <v>8</v>
      </c>
    </row>
    <row r="363" spans="1:2" x14ac:dyDescent="0.3">
      <c r="A363" t="s">
        <v>381</v>
      </c>
      <c r="B363" t="s">
        <v>8</v>
      </c>
    </row>
    <row r="364" spans="1:2" x14ac:dyDescent="0.3">
      <c r="A364" t="s">
        <v>382</v>
      </c>
      <c r="B364" t="s">
        <v>8</v>
      </c>
    </row>
    <row r="365" spans="1:2" x14ac:dyDescent="0.3">
      <c r="A365" t="s">
        <v>383</v>
      </c>
      <c r="B365" t="s">
        <v>8</v>
      </c>
    </row>
    <row r="366" spans="1:2" x14ac:dyDescent="0.3">
      <c r="A366" t="s">
        <v>384</v>
      </c>
      <c r="B366" t="s">
        <v>8</v>
      </c>
    </row>
    <row r="367" spans="1:2" x14ac:dyDescent="0.3">
      <c r="A367" t="s">
        <v>385</v>
      </c>
      <c r="B367" t="s">
        <v>8</v>
      </c>
    </row>
    <row r="368" spans="1:2" x14ac:dyDescent="0.3">
      <c r="A368" t="s">
        <v>386</v>
      </c>
      <c r="B368" t="s">
        <v>8</v>
      </c>
    </row>
    <row r="369" spans="1:2" x14ac:dyDescent="0.3">
      <c r="A369" t="s">
        <v>387</v>
      </c>
      <c r="B369" t="s">
        <v>8</v>
      </c>
    </row>
    <row r="370" spans="1:2" x14ac:dyDescent="0.3">
      <c r="A370" t="s">
        <v>390</v>
      </c>
      <c r="B370" t="s">
        <v>8</v>
      </c>
    </row>
    <row r="371" spans="1:2" x14ac:dyDescent="0.3">
      <c r="A371" t="s">
        <v>391</v>
      </c>
      <c r="B371" t="s">
        <v>8</v>
      </c>
    </row>
    <row r="372" spans="1:2" x14ac:dyDescent="0.3">
      <c r="A372" t="s">
        <v>392</v>
      </c>
      <c r="B372" t="s">
        <v>8</v>
      </c>
    </row>
    <row r="373" spans="1:2" x14ac:dyDescent="0.3">
      <c r="A373" t="s">
        <v>393</v>
      </c>
      <c r="B373" t="s">
        <v>8</v>
      </c>
    </row>
    <row r="374" spans="1:2" x14ac:dyDescent="0.3">
      <c r="A374" t="s">
        <v>394</v>
      </c>
      <c r="B374" t="s">
        <v>8</v>
      </c>
    </row>
    <row r="375" spans="1:2" x14ac:dyDescent="0.3">
      <c r="A375" t="s">
        <v>395</v>
      </c>
      <c r="B375" t="s">
        <v>8</v>
      </c>
    </row>
    <row r="376" spans="1:2" x14ac:dyDescent="0.3">
      <c r="A376" t="s">
        <v>396</v>
      </c>
      <c r="B376" t="s">
        <v>8</v>
      </c>
    </row>
    <row r="377" spans="1:2" x14ac:dyDescent="0.3">
      <c r="A377" t="s">
        <v>397</v>
      </c>
      <c r="B377" t="s">
        <v>8</v>
      </c>
    </row>
    <row r="378" spans="1:2" x14ac:dyDescent="0.3">
      <c r="A378" t="s">
        <v>398</v>
      </c>
      <c r="B378" t="s">
        <v>8</v>
      </c>
    </row>
    <row r="379" spans="1:2" x14ac:dyDescent="0.3">
      <c r="A379" t="s">
        <v>399</v>
      </c>
      <c r="B379" t="s">
        <v>8</v>
      </c>
    </row>
    <row r="380" spans="1:2" x14ac:dyDescent="0.3">
      <c r="A380" t="s">
        <v>400</v>
      </c>
      <c r="B380" t="s">
        <v>8</v>
      </c>
    </row>
    <row r="381" spans="1:2" x14ac:dyDescent="0.3">
      <c r="A381" t="s">
        <v>401</v>
      </c>
      <c r="B381" t="s">
        <v>8</v>
      </c>
    </row>
    <row r="382" spans="1:2" x14ac:dyDescent="0.3">
      <c r="A382" t="s">
        <v>402</v>
      </c>
      <c r="B382" t="s">
        <v>8</v>
      </c>
    </row>
    <row r="383" spans="1:2" x14ac:dyDescent="0.3">
      <c r="A383" t="s">
        <v>403</v>
      </c>
      <c r="B383" t="s">
        <v>8</v>
      </c>
    </row>
    <row r="384" spans="1:2" x14ac:dyDescent="0.3">
      <c r="A384" t="s">
        <v>404</v>
      </c>
      <c r="B384" t="s">
        <v>8</v>
      </c>
    </row>
    <row r="385" spans="1:2" x14ac:dyDescent="0.3">
      <c r="A385" t="s">
        <v>405</v>
      </c>
      <c r="B385" t="s">
        <v>8</v>
      </c>
    </row>
    <row r="386" spans="1:2" x14ac:dyDescent="0.3">
      <c r="A386" t="s">
        <v>406</v>
      </c>
      <c r="B386" t="s">
        <v>8</v>
      </c>
    </row>
    <row r="387" spans="1:2" x14ac:dyDescent="0.3">
      <c r="A387" t="s">
        <v>407</v>
      </c>
      <c r="B387" t="s">
        <v>8</v>
      </c>
    </row>
    <row r="388" spans="1:2" x14ac:dyDescent="0.3">
      <c r="A388" t="s">
        <v>408</v>
      </c>
      <c r="B388" t="s">
        <v>8</v>
      </c>
    </row>
    <row r="389" spans="1:2" x14ac:dyDescent="0.3">
      <c r="A389" t="s">
        <v>409</v>
      </c>
      <c r="B389" t="s">
        <v>8</v>
      </c>
    </row>
    <row r="390" spans="1:2" x14ac:dyDescent="0.3">
      <c r="A390" t="s">
        <v>410</v>
      </c>
      <c r="B390" t="s">
        <v>8</v>
      </c>
    </row>
    <row r="391" spans="1:2" x14ac:dyDescent="0.3">
      <c r="A391" t="s">
        <v>411</v>
      </c>
      <c r="B391" t="s">
        <v>8</v>
      </c>
    </row>
    <row r="392" spans="1:2" x14ac:dyDescent="0.3">
      <c r="A392" t="s">
        <v>412</v>
      </c>
      <c r="B392" t="s">
        <v>8</v>
      </c>
    </row>
    <row r="393" spans="1:2" x14ac:dyDescent="0.3">
      <c r="A393" t="s">
        <v>413</v>
      </c>
      <c r="B393" t="s">
        <v>8</v>
      </c>
    </row>
    <row r="394" spans="1:2" x14ac:dyDescent="0.3">
      <c r="A394" t="s">
        <v>414</v>
      </c>
      <c r="B394" t="s">
        <v>8</v>
      </c>
    </row>
    <row r="395" spans="1:2" x14ac:dyDescent="0.3">
      <c r="A395" t="s">
        <v>415</v>
      </c>
      <c r="B395" t="s">
        <v>8</v>
      </c>
    </row>
    <row r="396" spans="1:2" x14ac:dyDescent="0.3">
      <c r="A396" t="s">
        <v>416</v>
      </c>
      <c r="B396" t="s">
        <v>8</v>
      </c>
    </row>
    <row r="397" spans="1:2" x14ac:dyDescent="0.3">
      <c r="A397" t="s">
        <v>417</v>
      </c>
      <c r="B397" t="s">
        <v>8</v>
      </c>
    </row>
    <row r="398" spans="1:2" x14ac:dyDescent="0.3">
      <c r="A398" t="s">
        <v>418</v>
      </c>
      <c r="B398" t="s">
        <v>8</v>
      </c>
    </row>
    <row r="399" spans="1:2" x14ac:dyDescent="0.3">
      <c r="A399" t="s">
        <v>419</v>
      </c>
      <c r="B399" t="s">
        <v>8</v>
      </c>
    </row>
    <row r="400" spans="1:2" x14ac:dyDescent="0.3">
      <c r="A400" t="s">
        <v>420</v>
      </c>
      <c r="B400" t="s">
        <v>8</v>
      </c>
    </row>
    <row r="401" spans="1:2" x14ac:dyDescent="0.3">
      <c r="A401" t="s">
        <v>421</v>
      </c>
      <c r="B401" t="s">
        <v>8</v>
      </c>
    </row>
    <row r="402" spans="1:2" x14ac:dyDescent="0.3">
      <c r="A402" t="s">
        <v>422</v>
      </c>
      <c r="B402" t="s">
        <v>8</v>
      </c>
    </row>
    <row r="403" spans="1:2" x14ac:dyDescent="0.3">
      <c r="A403" t="s">
        <v>423</v>
      </c>
      <c r="B403" t="s">
        <v>8</v>
      </c>
    </row>
    <row r="404" spans="1:2" x14ac:dyDescent="0.3">
      <c r="A404" t="s">
        <v>424</v>
      </c>
      <c r="B404" t="s">
        <v>8</v>
      </c>
    </row>
    <row r="405" spans="1:2" x14ac:dyDescent="0.3">
      <c r="A405" t="s">
        <v>425</v>
      </c>
      <c r="B405" t="s">
        <v>8</v>
      </c>
    </row>
    <row r="406" spans="1:2" x14ac:dyDescent="0.3">
      <c r="A406" t="s">
        <v>426</v>
      </c>
      <c r="B406" t="s">
        <v>8</v>
      </c>
    </row>
    <row r="407" spans="1:2" x14ac:dyDescent="0.3">
      <c r="A407" t="s">
        <v>427</v>
      </c>
      <c r="B407" t="s">
        <v>8</v>
      </c>
    </row>
    <row r="408" spans="1:2" x14ac:dyDescent="0.3">
      <c r="A408" t="s">
        <v>428</v>
      </c>
      <c r="B408" t="s">
        <v>8</v>
      </c>
    </row>
    <row r="409" spans="1:2" x14ac:dyDescent="0.3">
      <c r="A409" t="s">
        <v>429</v>
      </c>
      <c r="B409" t="s">
        <v>8</v>
      </c>
    </row>
    <row r="410" spans="1:2" x14ac:dyDescent="0.3">
      <c r="A410" t="s">
        <v>430</v>
      </c>
      <c r="B410" t="s">
        <v>8</v>
      </c>
    </row>
    <row r="411" spans="1:2" x14ac:dyDescent="0.3">
      <c r="A411" t="s">
        <v>431</v>
      </c>
      <c r="B411" t="s">
        <v>8</v>
      </c>
    </row>
    <row r="412" spans="1:2" x14ac:dyDescent="0.3">
      <c r="A412" t="s">
        <v>432</v>
      </c>
      <c r="B412" t="s">
        <v>8</v>
      </c>
    </row>
    <row r="413" spans="1:2" x14ac:dyDescent="0.3">
      <c r="A413" t="s">
        <v>433</v>
      </c>
      <c r="B413" t="s">
        <v>8</v>
      </c>
    </row>
    <row r="414" spans="1:2" x14ac:dyDescent="0.3">
      <c r="A414" t="s">
        <v>434</v>
      </c>
      <c r="B414" t="s">
        <v>8</v>
      </c>
    </row>
    <row r="415" spans="1:2" x14ac:dyDescent="0.3">
      <c r="A415" t="s">
        <v>435</v>
      </c>
      <c r="B415" t="s">
        <v>8</v>
      </c>
    </row>
    <row r="416" spans="1:2" x14ac:dyDescent="0.3">
      <c r="A416" t="s">
        <v>436</v>
      </c>
      <c r="B416" t="s">
        <v>8</v>
      </c>
    </row>
    <row r="417" spans="1:2" x14ac:dyDescent="0.3">
      <c r="A417" t="s">
        <v>437</v>
      </c>
      <c r="B417" t="s">
        <v>8</v>
      </c>
    </row>
    <row r="418" spans="1:2" x14ac:dyDescent="0.3">
      <c r="A418" t="s">
        <v>438</v>
      </c>
      <c r="B418" t="s">
        <v>8</v>
      </c>
    </row>
    <row r="419" spans="1:2" x14ac:dyDescent="0.3">
      <c r="A419" t="s">
        <v>439</v>
      </c>
      <c r="B419" t="s">
        <v>8</v>
      </c>
    </row>
    <row r="420" spans="1:2" x14ac:dyDescent="0.3">
      <c r="A420" t="s">
        <v>440</v>
      </c>
      <c r="B420" t="s">
        <v>8</v>
      </c>
    </row>
    <row r="421" spans="1:2" x14ac:dyDescent="0.3">
      <c r="A421" t="s">
        <v>441</v>
      </c>
      <c r="B421" t="s">
        <v>8</v>
      </c>
    </row>
    <row r="422" spans="1:2" x14ac:dyDescent="0.3">
      <c r="A422" t="s">
        <v>442</v>
      </c>
      <c r="B422" t="s">
        <v>8</v>
      </c>
    </row>
    <row r="423" spans="1:2" x14ac:dyDescent="0.3">
      <c r="A423" t="s">
        <v>443</v>
      </c>
      <c r="B423" t="s">
        <v>8</v>
      </c>
    </row>
    <row r="424" spans="1:2" x14ac:dyDescent="0.3">
      <c r="A424" t="s">
        <v>444</v>
      </c>
      <c r="B424" t="s">
        <v>8</v>
      </c>
    </row>
    <row r="425" spans="1:2" x14ac:dyDescent="0.3">
      <c r="A425" t="s">
        <v>445</v>
      </c>
      <c r="B425" t="s">
        <v>8</v>
      </c>
    </row>
    <row r="426" spans="1:2" x14ac:dyDescent="0.3">
      <c r="A426" t="s">
        <v>446</v>
      </c>
      <c r="B426" t="s">
        <v>8</v>
      </c>
    </row>
    <row r="427" spans="1:2" x14ac:dyDescent="0.3">
      <c r="A427" t="s">
        <v>447</v>
      </c>
      <c r="B427" t="s">
        <v>8</v>
      </c>
    </row>
    <row r="428" spans="1:2" x14ac:dyDescent="0.3">
      <c r="A428" t="s">
        <v>448</v>
      </c>
      <c r="B428" t="s">
        <v>8</v>
      </c>
    </row>
    <row r="429" spans="1:2" x14ac:dyDescent="0.3">
      <c r="A429" t="s">
        <v>449</v>
      </c>
      <c r="B429" t="s">
        <v>8</v>
      </c>
    </row>
    <row r="430" spans="1:2" x14ac:dyDescent="0.3">
      <c r="A430" t="s">
        <v>450</v>
      </c>
      <c r="B430" t="s">
        <v>8</v>
      </c>
    </row>
    <row r="431" spans="1:2" x14ac:dyDescent="0.3">
      <c r="A431" t="s">
        <v>451</v>
      </c>
      <c r="B431" t="s">
        <v>8</v>
      </c>
    </row>
    <row r="432" spans="1:2" x14ac:dyDescent="0.3">
      <c r="A432" t="s">
        <v>452</v>
      </c>
      <c r="B432" t="s">
        <v>8</v>
      </c>
    </row>
    <row r="433" spans="1:2" x14ac:dyDescent="0.3">
      <c r="A433" t="s">
        <v>453</v>
      </c>
      <c r="B433" t="s">
        <v>8</v>
      </c>
    </row>
    <row r="434" spans="1:2" x14ac:dyDescent="0.3">
      <c r="A434" t="s">
        <v>454</v>
      </c>
      <c r="B434" t="s">
        <v>8</v>
      </c>
    </row>
    <row r="435" spans="1:2" x14ac:dyDescent="0.3">
      <c r="A435" t="s">
        <v>455</v>
      </c>
      <c r="B435" t="s">
        <v>8</v>
      </c>
    </row>
    <row r="436" spans="1:2" x14ac:dyDescent="0.3">
      <c r="A436" t="s">
        <v>456</v>
      </c>
      <c r="B436" t="s">
        <v>8</v>
      </c>
    </row>
    <row r="437" spans="1:2" x14ac:dyDescent="0.3">
      <c r="A437" t="s">
        <v>457</v>
      </c>
      <c r="B437" t="s">
        <v>8</v>
      </c>
    </row>
    <row r="438" spans="1:2" x14ac:dyDescent="0.3">
      <c r="A438" t="s">
        <v>458</v>
      </c>
      <c r="B438" t="s">
        <v>8</v>
      </c>
    </row>
    <row r="439" spans="1:2" x14ac:dyDescent="0.3">
      <c r="A439" t="s">
        <v>459</v>
      </c>
      <c r="B439" t="s">
        <v>8</v>
      </c>
    </row>
    <row r="440" spans="1:2" x14ac:dyDescent="0.3">
      <c r="A440" t="s">
        <v>460</v>
      </c>
      <c r="B440" t="s">
        <v>8</v>
      </c>
    </row>
    <row r="441" spans="1:2" x14ac:dyDescent="0.3">
      <c r="A441" t="s">
        <v>461</v>
      </c>
      <c r="B441" t="s">
        <v>8</v>
      </c>
    </row>
    <row r="442" spans="1:2" x14ac:dyDescent="0.3">
      <c r="A442" t="s">
        <v>462</v>
      </c>
      <c r="B442" t="s">
        <v>8</v>
      </c>
    </row>
    <row r="443" spans="1:2" x14ac:dyDescent="0.3">
      <c r="A443" t="s">
        <v>463</v>
      </c>
      <c r="B443" t="s">
        <v>8</v>
      </c>
    </row>
    <row r="444" spans="1:2" x14ac:dyDescent="0.3">
      <c r="A444" t="s">
        <v>464</v>
      </c>
      <c r="B444" t="s">
        <v>8</v>
      </c>
    </row>
    <row r="445" spans="1:2" x14ac:dyDescent="0.3">
      <c r="A445" t="s">
        <v>465</v>
      </c>
      <c r="B445" t="s">
        <v>8</v>
      </c>
    </row>
    <row r="446" spans="1:2" x14ac:dyDescent="0.3">
      <c r="A446" t="s">
        <v>466</v>
      </c>
      <c r="B446" t="s">
        <v>8</v>
      </c>
    </row>
    <row r="447" spans="1:2" x14ac:dyDescent="0.3">
      <c r="A447" t="s">
        <v>467</v>
      </c>
      <c r="B447" t="s">
        <v>8</v>
      </c>
    </row>
    <row r="448" spans="1:2" x14ac:dyDescent="0.3">
      <c r="A448" t="s">
        <v>468</v>
      </c>
      <c r="B448" t="s">
        <v>8</v>
      </c>
    </row>
    <row r="449" spans="1:2" x14ac:dyDescent="0.3">
      <c r="A449" t="s">
        <v>469</v>
      </c>
      <c r="B449" t="s">
        <v>8</v>
      </c>
    </row>
    <row r="450" spans="1:2" x14ac:dyDescent="0.3">
      <c r="A450" t="s">
        <v>470</v>
      </c>
      <c r="B450" t="s">
        <v>8</v>
      </c>
    </row>
    <row r="451" spans="1:2" x14ac:dyDescent="0.3">
      <c r="A451" t="s">
        <v>471</v>
      </c>
      <c r="B451" t="s">
        <v>8</v>
      </c>
    </row>
    <row r="452" spans="1:2" x14ac:dyDescent="0.3">
      <c r="A452" t="s">
        <v>472</v>
      </c>
      <c r="B452" t="s">
        <v>8</v>
      </c>
    </row>
    <row r="453" spans="1:2" x14ac:dyDescent="0.3">
      <c r="A453" t="s">
        <v>473</v>
      </c>
      <c r="B453" t="s">
        <v>8</v>
      </c>
    </row>
    <row r="454" spans="1:2" x14ac:dyDescent="0.3">
      <c r="A454" t="s">
        <v>474</v>
      </c>
      <c r="B454" t="s">
        <v>8</v>
      </c>
    </row>
    <row r="455" spans="1:2" x14ac:dyDescent="0.3">
      <c r="A455" t="s">
        <v>475</v>
      </c>
      <c r="B455" t="s">
        <v>8</v>
      </c>
    </row>
    <row r="456" spans="1:2" x14ac:dyDescent="0.3">
      <c r="A456" t="s">
        <v>476</v>
      </c>
      <c r="B456" t="s">
        <v>8</v>
      </c>
    </row>
    <row r="457" spans="1:2" x14ac:dyDescent="0.3">
      <c r="A457" t="s">
        <v>477</v>
      </c>
      <c r="B457" t="s">
        <v>8</v>
      </c>
    </row>
    <row r="458" spans="1:2" x14ac:dyDescent="0.3">
      <c r="A458" t="s">
        <v>478</v>
      </c>
      <c r="B458" t="s">
        <v>8</v>
      </c>
    </row>
    <row r="459" spans="1:2" x14ac:dyDescent="0.3">
      <c r="A459" t="s">
        <v>479</v>
      </c>
      <c r="B459" t="s">
        <v>8</v>
      </c>
    </row>
    <row r="460" spans="1:2" x14ac:dyDescent="0.3">
      <c r="A460" t="s">
        <v>480</v>
      </c>
      <c r="B460" t="s">
        <v>8</v>
      </c>
    </row>
    <row r="461" spans="1:2" x14ac:dyDescent="0.3">
      <c r="A461" t="s">
        <v>481</v>
      </c>
      <c r="B461" t="s">
        <v>8</v>
      </c>
    </row>
    <row r="462" spans="1:2" x14ac:dyDescent="0.3">
      <c r="A462" t="s">
        <v>482</v>
      </c>
      <c r="B462" t="s">
        <v>8</v>
      </c>
    </row>
    <row r="463" spans="1:2" x14ac:dyDescent="0.3">
      <c r="A463" t="s">
        <v>483</v>
      </c>
      <c r="B463" t="s">
        <v>8</v>
      </c>
    </row>
    <row r="464" spans="1:2" x14ac:dyDescent="0.3">
      <c r="A464" t="s">
        <v>484</v>
      </c>
      <c r="B464" t="s">
        <v>8</v>
      </c>
    </row>
    <row r="465" spans="1:2" x14ac:dyDescent="0.3">
      <c r="A465" t="s">
        <v>485</v>
      </c>
      <c r="B465" t="s">
        <v>8</v>
      </c>
    </row>
    <row r="466" spans="1:2" x14ac:dyDescent="0.3">
      <c r="A466" t="s">
        <v>486</v>
      </c>
      <c r="B466" t="s">
        <v>8</v>
      </c>
    </row>
    <row r="467" spans="1:2" x14ac:dyDescent="0.3">
      <c r="A467" t="s">
        <v>487</v>
      </c>
      <c r="B467" t="s">
        <v>8</v>
      </c>
    </row>
    <row r="468" spans="1:2" x14ac:dyDescent="0.3">
      <c r="A468" t="s">
        <v>488</v>
      </c>
      <c r="B468" t="s">
        <v>8</v>
      </c>
    </row>
    <row r="469" spans="1:2" x14ac:dyDescent="0.3">
      <c r="A469" t="s">
        <v>489</v>
      </c>
      <c r="B469" t="s">
        <v>8</v>
      </c>
    </row>
    <row r="470" spans="1:2" x14ac:dyDescent="0.3">
      <c r="A470" t="s">
        <v>490</v>
      </c>
      <c r="B470" t="s">
        <v>8</v>
      </c>
    </row>
    <row r="471" spans="1:2" x14ac:dyDescent="0.3">
      <c r="A471" t="s">
        <v>491</v>
      </c>
      <c r="B471" t="s">
        <v>8</v>
      </c>
    </row>
    <row r="472" spans="1:2" x14ac:dyDescent="0.3">
      <c r="A472" t="s">
        <v>492</v>
      </c>
      <c r="B472" t="s">
        <v>8</v>
      </c>
    </row>
    <row r="473" spans="1:2" x14ac:dyDescent="0.3">
      <c r="A473" t="s">
        <v>493</v>
      </c>
      <c r="B473" t="s">
        <v>8</v>
      </c>
    </row>
    <row r="474" spans="1:2" x14ac:dyDescent="0.3">
      <c r="A474" t="s">
        <v>494</v>
      </c>
      <c r="B474" t="s">
        <v>8</v>
      </c>
    </row>
    <row r="475" spans="1:2" x14ac:dyDescent="0.3">
      <c r="A475" t="s">
        <v>495</v>
      </c>
      <c r="B475" t="s">
        <v>8</v>
      </c>
    </row>
    <row r="476" spans="1:2" x14ac:dyDescent="0.3">
      <c r="A476" t="s">
        <v>496</v>
      </c>
      <c r="B476" t="s">
        <v>8</v>
      </c>
    </row>
    <row r="477" spans="1:2" x14ac:dyDescent="0.3">
      <c r="A477" t="s">
        <v>497</v>
      </c>
      <c r="B477" t="s">
        <v>8</v>
      </c>
    </row>
    <row r="478" spans="1:2" x14ac:dyDescent="0.3">
      <c r="A478" t="s">
        <v>498</v>
      </c>
      <c r="B478" t="s">
        <v>8</v>
      </c>
    </row>
    <row r="479" spans="1:2" x14ac:dyDescent="0.3">
      <c r="A479" t="s">
        <v>499</v>
      </c>
      <c r="B479" t="s">
        <v>8</v>
      </c>
    </row>
    <row r="480" spans="1:2" x14ac:dyDescent="0.3">
      <c r="A480" t="s">
        <v>500</v>
      </c>
      <c r="B480" t="s">
        <v>8</v>
      </c>
    </row>
    <row r="481" spans="1:2" x14ac:dyDescent="0.3">
      <c r="A481" t="s">
        <v>501</v>
      </c>
      <c r="B481" t="s">
        <v>8</v>
      </c>
    </row>
    <row r="482" spans="1:2" x14ac:dyDescent="0.3">
      <c r="A482" t="s">
        <v>502</v>
      </c>
      <c r="B482" t="s">
        <v>8</v>
      </c>
    </row>
    <row r="483" spans="1:2" x14ac:dyDescent="0.3">
      <c r="A483" t="s">
        <v>503</v>
      </c>
      <c r="B483" t="s">
        <v>8</v>
      </c>
    </row>
    <row r="484" spans="1:2" x14ac:dyDescent="0.3">
      <c r="A484" t="s">
        <v>504</v>
      </c>
      <c r="B484" t="s">
        <v>8</v>
      </c>
    </row>
    <row r="485" spans="1:2" x14ac:dyDescent="0.3">
      <c r="A485" t="s">
        <v>505</v>
      </c>
      <c r="B485" t="s">
        <v>8</v>
      </c>
    </row>
    <row r="486" spans="1:2" x14ac:dyDescent="0.3">
      <c r="A486" t="s">
        <v>506</v>
      </c>
      <c r="B486" t="s">
        <v>8</v>
      </c>
    </row>
    <row r="487" spans="1:2" x14ac:dyDescent="0.3">
      <c r="A487" t="s">
        <v>507</v>
      </c>
      <c r="B487" t="s">
        <v>8</v>
      </c>
    </row>
    <row r="488" spans="1:2" x14ac:dyDescent="0.3">
      <c r="A488" t="s">
        <v>508</v>
      </c>
      <c r="B488" t="s">
        <v>8</v>
      </c>
    </row>
    <row r="489" spans="1:2" x14ac:dyDescent="0.3">
      <c r="A489" t="s">
        <v>509</v>
      </c>
      <c r="B489" t="s">
        <v>8</v>
      </c>
    </row>
    <row r="490" spans="1:2" x14ac:dyDescent="0.3">
      <c r="A490" t="s">
        <v>510</v>
      </c>
      <c r="B490" t="s">
        <v>8</v>
      </c>
    </row>
    <row r="491" spans="1:2" x14ac:dyDescent="0.3">
      <c r="A491" t="s">
        <v>511</v>
      </c>
      <c r="B491" t="s">
        <v>8</v>
      </c>
    </row>
    <row r="492" spans="1:2" x14ac:dyDescent="0.3">
      <c r="A492" t="s">
        <v>512</v>
      </c>
      <c r="B492" t="s">
        <v>8</v>
      </c>
    </row>
    <row r="493" spans="1:2" x14ac:dyDescent="0.3">
      <c r="A493" t="s">
        <v>513</v>
      </c>
      <c r="B493" t="s">
        <v>8</v>
      </c>
    </row>
    <row r="494" spans="1:2" x14ac:dyDescent="0.3">
      <c r="A494" t="s">
        <v>514</v>
      </c>
      <c r="B494" t="s">
        <v>8</v>
      </c>
    </row>
    <row r="495" spans="1:2" x14ac:dyDescent="0.3">
      <c r="A495" t="s">
        <v>515</v>
      </c>
      <c r="B495" t="s">
        <v>8</v>
      </c>
    </row>
    <row r="496" spans="1:2" x14ac:dyDescent="0.3">
      <c r="A496" t="s">
        <v>516</v>
      </c>
      <c r="B496" t="s">
        <v>8</v>
      </c>
    </row>
    <row r="497" spans="1:2" x14ac:dyDescent="0.3">
      <c r="A497" t="s">
        <v>517</v>
      </c>
      <c r="B497" t="s">
        <v>8</v>
      </c>
    </row>
    <row r="498" spans="1:2" x14ac:dyDescent="0.3">
      <c r="A498" t="s">
        <v>518</v>
      </c>
      <c r="B498" t="s">
        <v>8</v>
      </c>
    </row>
    <row r="499" spans="1:2" x14ac:dyDescent="0.3">
      <c r="A499" t="s">
        <v>519</v>
      </c>
      <c r="B499" t="s">
        <v>8</v>
      </c>
    </row>
    <row r="500" spans="1:2" x14ac:dyDescent="0.3">
      <c r="A500" t="s">
        <v>520</v>
      </c>
      <c r="B500" t="s">
        <v>8</v>
      </c>
    </row>
    <row r="501" spans="1:2" x14ac:dyDescent="0.3">
      <c r="A501" t="s">
        <v>521</v>
      </c>
      <c r="B501" t="s">
        <v>8</v>
      </c>
    </row>
    <row r="502" spans="1:2" x14ac:dyDescent="0.3">
      <c r="A502" t="s">
        <v>522</v>
      </c>
      <c r="B502" t="s">
        <v>8</v>
      </c>
    </row>
    <row r="503" spans="1:2" x14ac:dyDescent="0.3">
      <c r="A503" t="s">
        <v>523</v>
      </c>
      <c r="B503" t="s">
        <v>8</v>
      </c>
    </row>
    <row r="504" spans="1:2" x14ac:dyDescent="0.3">
      <c r="A504" t="s">
        <v>524</v>
      </c>
      <c r="B504" t="s">
        <v>8</v>
      </c>
    </row>
    <row r="505" spans="1:2" x14ac:dyDescent="0.3">
      <c r="A505" t="s">
        <v>525</v>
      </c>
      <c r="B505" t="s">
        <v>8</v>
      </c>
    </row>
    <row r="506" spans="1:2" x14ac:dyDescent="0.3">
      <c r="A506" t="s">
        <v>526</v>
      </c>
      <c r="B506" t="s">
        <v>8</v>
      </c>
    </row>
    <row r="507" spans="1:2" x14ac:dyDescent="0.3">
      <c r="A507" t="s">
        <v>527</v>
      </c>
      <c r="B507" t="s">
        <v>8</v>
      </c>
    </row>
    <row r="508" spans="1:2" x14ac:dyDescent="0.3">
      <c r="A508" t="s">
        <v>528</v>
      </c>
      <c r="B508" t="s">
        <v>8</v>
      </c>
    </row>
    <row r="509" spans="1:2" x14ac:dyDescent="0.3">
      <c r="A509" t="s">
        <v>529</v>
      </c>
      <c r="B509" t="s">
        <v>8</v>
      </c>
    </row>
    <row r="510" spans="1:2" x14ac:dyDescent="0.3">
      <c r="A510" t="s">
        <v>530</v>
      </c>
      <c r="B510" t="s">
        <v>8</v>
      </c>
    </row>
    <row r="511" spans="1:2" x14ac:dyDescent="0.3">
      <c r="A511" t="s">
        <v>531</v>
      </c>
      <c r="B511" t="s">
        <v>8</v>
      </c>
    </row>
    <row r="512" spans="1:2" x14ac:dyDescent="0.3">
      <c r="A512" t="s">
        <v>532</v>
      </c>
      <c r="B512" t="s">
        <v>8</v>
      </c>
    </row>
    <row r="513" spans="1:2" x14ac:dyDescent="0.3">
      <c r="A513" t="s">
        <v>533</v>
      </c>
      <c r="B513" t="s">
        <v>8</v>
      </c>
    </row>
    <row r="514" spans="1:2" x14ac:dyDescent="0.3">
      <c r="A514" t="s">
        <v>534</v>
      </c>
      <c r="B514" t="s">
        <v>8</v>
      </c>
    </row>
    <row r="515" spans="1:2" x14ac:dyDescent="0.3">
      <c r="A515" t="s">
        <v>535</v>
      </c>
      <c r="B515" t="s">
        <v>8</v>
      </c>
    </row>
    <row r="516" spans="1:2" x14ac:dyDescent="0.3">
      <c r="A516" t="s">
        <v>536</v>
      </c>
      <c r="B516" t="s">
        <v>8</v>
      </c>
    </row>
    <row r="517" spans="1:2" x14ac:dyDescent="0.3">
      <c r="A517" t="s">
        <v>537</v>
      </c>
      <c r="B517" t="s">
        <v>8</v>
      </c>
    </row>
    <row r="518" spans="1:2" x14ac:dyDescent="0.3">
      <c r="A518" t="s">
        <v>538</v>
      </c>
      <c r="B518" t="s">
        <v>8</v>
      </c>
    </row>
    <row r="519" spans="1:2" x14ac:dyDescent="0.3">
      <c r="A519" t="s">
        <v>539</v>
      </c>
      <c r="B519" t="s">
        <v>8</v>
      </c>
    </row>
    <row r="520" spans="1:2" x14ac:dyDescent="0.3">
      <c r="A520" t="s">
        <v>540</v>
      </c>
      <c r="B520" t="s">
        <v>8</v>
      </c>
    </row>
    <row r="521" spans="1:2" x14ac:dyDescent="0.3">
      <c r="A521" t="s">
        <v>541</v>
      </c>
      <c r="B521" t="s">
        <v>8</v>
      </c>
    </row>
    <row r="522" spans="1:2" x14ac:dyDescent="0.3">
      <c r="A522" t="s">
        <v>542</v>
      </c>
      <c r="B522" t="s">
        <v>8</v>
      </c>
    </row>
    <row r="523" spans="1:2" x14ac:dyDescent="0.3">
      <c r="A523" t="s">
        <v>543</v>
      </c>
      <c r="B523" t="s">
        <v>8</v>
      </c>
    </row>
    <row r="524" spans="1:2" x14ac:dyDescent="0.3">
      <c r="A524" t="s">
        <v>544</v>
      </c>
      <c r="B524" t="s">
        <v>8</v>
      </c>
    </row>
    <row r="525" spans="1:2" x14ac:dyDescent="0.3">
      <c r="A525" t="s">
        <v>545</v>
      </c>
      <c r="B525" t="s">
        <v>8</v>
      </c>
    </row>
    <row r="526" spans="1:2" x14ac:dyDescent="0.3">
      <c r="A526" t="s">
        <v>546</v>
      </c>
      <c r="B526" t="s">
        <v>8</v>
      </c>
    </row>
    <row r="527" spans="1:2" x14ac:dyDescent="0.3">
      <c r="A527" t="s">
        <v>547</v>
      </c>
      <c r="B527" t="s">
        <v>8</v>
      </c>
    </row>
    <row r="528" spans="1:2" x14ac:dyDescent="0.3">
      <c r="A528" t="s">
        <v>548</v>
      </c>
      <c r="B528" t="s">
        <v>8</v>
      </c>
    </row>
    <row r="529" spans="1:2" x14ac:dyDescent="0.3">
      <c r="A529" t="s">
        <v>549</v>
      </c>
      <c r="B529" t="s">
        <v>8</v>
      </c>
    </row>
    <row r="530" spans="1:2" x14ac:dyDescent="0.3">
      <c r="A530" t="s">
        <v>550</v>
      </c>
      <c r="B530" t="s">
        <v>8</v>
      </c>
    </row>
    <row r="531" spans="1:2" x14ac:dyDescent="0.3">
      <c r="A531" t="s">
        <v>551</v>
      </c>
      <c r="B531" t="s">
        <v>8</v>
      </c>
    </row>
    <row r="532" spans="1:2" x14ac:dyDescent="0.3">
      <c r="A532" t="s">
        <v>552</v>
      </c>
      <c r="B532" t="s">
        <v>8</v>
      </c>
    </row>
    <row r="533" spans="1:2" x14ac:dyDescent="0.3">
      <c r="A533" t="s">
        <v>553</v>
      </c>
      <c r="B533" t="s">
        <v>8</v>
      </c>
    </row>
    <row r="534" spans="1:2" x14ac:dyDescent="0.3">
      <c r="A534" t="s">
        <v>554</v>
      </c>
      <c r="B534" t="s">
        <v>8</v>
      </c>
    </row>
    <row r="535" spans="1:2" x14ac:dyDescent="0.3">
      <c r="A535" t="s">
        <v>555</v>
      </c>
      <c r="B535" t="s">
        <v>8</v>
      </c>
    </row>
    <row r="536" spans="1:2" x14ac:dyDescent="0.3">
      <c r="A536" t="s">
        <v>556</v>
      </c>
      <c r="B536" t="s">
        <v>8</v>
      </c>
    </row>
    <row r="537" spans="1:2" x14ac:dyDescent="0.3">
      <c r="A537" t="s">
        <v>557</v>
      </c>
      <c r="B537" t="s">
        <v>8</v>
      </c>
    </row>
    <row r="538" spans="1:2" x14ac:dyDescent="0.3">
      <c r="A538" t="s">
        <v>558</v>
      </c>
      <c r="B538" t="s">
        <v>8</v>
      </c>
    </row>
    <row r="539" spans="1:2" x14ac:dyDescent="0.3">
      <c r="A539" t="s">
        <v>559</v>
      </c>
      <c r="B539" t="s">
        <v>8</v>
      </c>
    </row>
    <row r="540" spans="1:2" x14ac:dyDescent="0.3">
      <c r="A540" t="s">
        <v>560</v>
      </c>
      <c r="B540" t="s">
        <v>8</v>
      </c>
    </row>
    <row r="541" spans="1:2" x14ac:dyDescent="0.3">
      <c r="A541" t="s">
        <v>561</v>
      </c>
      <c r="B541" t="s">
        <v>8</v>
      </c>
    </row>
    <row r="542" spans="1:2" x14ac:dyDescent="0.3">
      <c r="A542" t="s">
        <v>562</v>
      </c>
      <c r="B542" t="s">
        <v>8</v>
      </c>
    </row>
    <row r="543" spans="1:2" x14ac:dyDescent="0.3">
      <c r="A543" t="s">
        <v>563</v>
      </c>
      <c r="B543" t="s">
        <v>8</v>
      </c>
    </row>
    <row r="544" spans="1:2" x14ac:dyDescent="0.3">
      <c r="A544" t="s">
        <v>564</v>
      </c>
      <c r="B544" t="s">
        <v>8</v>
      </c>
    </row>
    <row r="545" spans="1:2" x14ac:dyDescent="0.3">
      <c r="A545" t="s">
        <v>565</v>
      </c>
      <c r="B545" t="s">
        <v>8</v>
      </c>
    </row>
    <row r="546" spans="1:2" x14ac:dyDescent="0.3">
      <c r="A546" t="s">
        <v>566</v>
      </c>
      <c r="B546" t="s">
        <v>8</v>
      </c>
    </row>
    <row r="547" spans="1:2" x14ac:dyDescent="0.3">
      <c r="A547" t="s">
        <v>567</v>
      </c>
      <c r="B547" t="s">
        <v>8</v>
      </c>
    </row>
    <row r="548" spans="1:2" x14ac:dyDescent="0.3">
      <c r="A548" t="s">
        <v>568</v>
      </c>
      <c r="B548" t="s">
        <v>8</v>
      </c>
    </row>
    <row r="549" spans="1:2" x14ac:dyDescent="0.3">
      <c r="A549" t="s">
        <v>569</v>
      </c>
      <c r="B549" t="s">
        <v>8</v>
      </c>
    </row>
    <row r="550" spans="1:2" x14ac:dyDescent="0.3">
      <c r="A550" t="s">
        <v>570</v>
      </c>
      <c r="B550" t="s">
        <v>8</v>
      </c>
    </row>
    <row r="551" spans="1:2" x14ac:dyDescent="0.3">
      <c r="A551" t="s">
        <v>571</v>
      </c>
      <c r="B551" t="s">
        <v>8</v>
      </c>
    </row>
    <row r="552" spans="1:2" x14ac:dyDescent="0.3">
      <c r="A552" t="s">
        <v>572</v>
      </c>
      <c r="B552" t="s">
        <v>8</v>
      </c>
    </row>
    <row r="553" spans="1:2" x14ac:dyDescent="0.3">
      <c r="A553" t="s">
        <v>573</v>
      </c>
      <c r="B553" t="s">
        <v>8</v>
      </c>
    </row>
    <row r="554" spans="1:2" x14ac:dyDescent="0.3">
      <c r="A554" t="s">
        <v>577</v>
      </c>
      <c r="B554" t="s">
        <v>8</v>
      </c>
    </row>
    <row r="555" spans="1:2" x14ac:dyDescent="0.3">
      <c r="A555" t="s">
        <v>578</v>
      </c>
      <c r="B555" t="s">
        <v>8</v>
      </c>
    </row>
    <row r="556" spans="1:2" x14ac:dyDescent="0.3">
      <c r="A556" t="s">
        <v>579</v>
      </c>
      <c r="B556" t="s">
        <v>8</v>
      </c>
    </row>
    <row r="557" spans="1:2" x14ac:dyDescent="0.3">
      <c r="A557" t="s">
        <v>580</v>
      </c>
      <c r="B557" t="s">
        <v>8</v>
      </c>
    </row>
    <row r="558" spans="1:2" x14ac:dyDescent="0.3">
      <c r="A558" t="s">
        <v>581</v>
      </c>
      <c r="B558" t="s">
        <v>8</v>
      </c>
    </row>
    <row r="559" spans="1:2" x14ac:dyDescent="0.3">
      <c r="A559" t="s">
        <v>582</v>
      </c>
      <c r="B559" t="s">
        <v>8</v>
      </c>
    </row>
    <row r="560" spans="1:2" x14ac:dyDescent="0.3">
      <c r="A560" t="s">
        <v>583</v>
      </c>
      <c r="B560" t="s">
        <v>8</v>
      </c>
    </row>
    <row r="561" spans="1:2" x14ac:dyDescent="0.3">
      <c r="A561" t="s">
        <v>584</v>
      </c>
      <c r="B561" t="s">
        <v>8</v>
      </c>
    </row>
    <row r="562" spans="1:2" x14ac:dyDescent="0.3">
      <c r="A562" t="s">
        <v>585</v>
      </c>
      <c r="B562" t="s">
        <v>8</v>
      </c>
    </row>
    <row r="563" spans="1:2" x14ac:dyDescent="0.3">
      <c r="A563" t="s">
        <v>586</v>
      </c>
      <c r="B563" t="s">
        <v>8</v>
      </c>
    </row>
    <row r="564" spans="1:2" x14ac:dyDescent="0.3">
      <c r="A564" t="s">
        <v>587</v>
      </c>
      <c r="B564" t="s">
        <v>8</v>
      </c>
    </row>
    <row r="565" spans="1:2" x14ac:dyDescent="0.3">
      <c r="A565" t="s">
        <v>588</v>
      </c>
      <c r="B565" t="s">
        <v>8</v>
      </c>
    </row>
    <row r="566" spans="1:2" x14ac:dyDescent="0.3">
      <c r="A566" t="s">
        <v>589</v>
      </c>
      <c r="B566" t="s">
        <v>8</v>
      </c>
    </row>
    <row r="567" spans="1:2" x14ac:dyDescent="0.3">
      <c r="A567" t="s">
        <v>590</v>
      </c>
      <c r="B567" t="s">
        <v>8</v>
      </c>
    </row>
    <row r="568" spans="1:2" x14ac:dyDescent="0.3">
      <c r="A568" t="s">
        <v>591</v>
      </c>
      <c r="B568" t="s">
        <v>8</v>
      </c>
    </row>
    <row r="569" spans="1:2" x14ac:dyDescent="0.3">
      <c r="A569" t="s">
        <v>592</v>
      </c>
      <c r="B569" t="s">
        <v>8</v>
      </c>
    </row>
    <row r="570" spans="1:2" x14ac:dyDescent="0.3">
      <c r="A570" t="s">
        <v>593</v>
      </c>
      <c r="B570" t="s">
        <v>8</v>
      </c>
    </row>
    <row r="571" spans="1:2" x14ac:dyDescent="0.3">
      <c r="A571" t="s">
        <v>594</v>
      </c>
      <c r="B571" t="s">
        <v>8</v>
      </c>
    </row>
    <row r="572" spans="1:2" x14ac:dyDescent="0.3">
      <c r="A572" t="s">
        <v>595</v>
      </c>
      <c r="B572" t="s">
        <v>8</v>
      </c>
    </row>
    <row r="573" spans="1:2" x14ac:dyDescent="0.3">
      <c r="A573" t="s">
        <v>596</v>
      </c>
      <c r="B573" t="s">
        <v>8</v>
      </c>
    </row>
    <row r="574" spans="1:2" x14ac:dyDescent="0.3">
      <c r="A574" t="s">
        <v>597</v>
      </c>
      <c r="B574" t="s">
        <v>8</v>
      </c>
    </row>
    <row r="575" spans="1:2" x14ac:dyDescent="0.3">
      <c r="A575" t="s">
        <v>598</v>
      </c>
      <c r="B575" t="s">
        <v>8</v>
      </c>
    </row>
    <row r="576" spans="1:2" x14ac:dyDescent="0.3">
      <c r="A576" t="s">
        <v>599</v>
      </c>
      <c r="B576" t="s">
        <v>8</v>
      </c>
    </row>
    <row r="577" spans="1:2" x14ac:dyDescent="0.3">
      <c r="A577" t="s">
        <v>600</v>
      </c>
      <c r="B577" t="s">
        <v>8</v>
      </c>
    </row>
    <row r="578" spans="1:2" x14ac:dyDescent="0.3">
      <c r="A578" t="s">
        <v>601</v>
      </c>
      <c r="B578" t="s">
        <v>8</v>
      </c>
    </row>
    <row r="579" spans="1:2" x14ac:dyDescent="0.3">
      <c r="A579" t="s">
        <v>602</v>
      </c>
      <c r="B579" t="s">
        <v>8</v>
      </c>
    </row>
    <row r="580" spans="1:2" x14ac:dyDescent="0.3">
      <c r="A580" t="s">
        <v>603</v>
      </c>
      <c r="B580" t="s">
        <v>8</v>
      </c>
    </row>
    <row r="581" spans="1:2" x14ac:dyDescent="0.3">
      <c r="A581" t="s">
        <v>604</v>
      </c>
      <c r="B581" t="s">
        <v>8</v>
      </c>
    </row>
    <row r="582" spans="1:2" x14ac:dyDescent="0.3">
      <c r="A582" t="s">
        <v>605</v>
      </c>
      <c r="B582" t="s">
        <v>8</v>
      </c>
    </row>
    <row r="583" spans="1:2" x14ac:dyDescent="0.3">
      <c r="A583" t="s">
        <v>606</v>
      </c>
      <c r="B583" t="s">
        <v>8</v>
      </c>
    </row>
    <row r="584" spans="1:2" x14ac:dyDescent="0.3">
      <c r="A584" t="s">
        <v>607</v>
      </c>
      <c r="B584" t="s">
        <v>8</v>
      </c>
    </row>
    <row r="585" spans="1:2" x14ac:dyDescent="0.3">
      <c r="A585" t="s">
        <v>608</v>
      </c>
      <c r="B585" t="s">
        <v>8</v>
      </c>
    </row>
    <row r="586" spans="1:2" x14ac:dyDescent="0.3">
      <c r="A586" t="s">
        <v>609</v>
      </c>
      <c r="B586" t="s">
        <v>8</v>
      </c>
    </row>
    <row r="587" spans="1:2" x14ac:dyDescent="0.3">
      <c r="A587" t="s">
        <v>610</v>
      </c>
      <c r="B587" t="s">
        <v>8</v>
      </c>
    </row>
    <row r="588" spans="1:2" x14ac:dyDescent="0.3">
      <c r="A588" t="s">
        <v>611</v>
      </c>
      <c r="B588" t="s">
        <v>8</v>
      </c>
    </row>
    <row r="589" spans="1:2" x14ac:dyDescent="0.3">
      <c r="A589" t="s">
        <v>612</v>
      </c>
      <c r="B589" t="s">
        <v>8</v>
      </c>
    </row>
    <row r="590" spans="1:2" x14ac:dyDescent="0.3">
      <c r="A590" t="s">
        <v>613</v>
      </c>
      <c r="B590" t="s">
        <v>8</v>
      </c>
    </row>
    <row r="591" spans="1:2" x14ac:dyDescent="0.3">
      <c r="A591" t="s">
        <v>614</v>
      </c>
      <c r="B591" t="s">
        <v>8</v>
      </c>
    </row>
    <row r="592" spans="1:2" x14ac:dyDescent="0.3">
      <c r="A592" t="s">
        <v>615</v>
      </c>
      <c r="B592" t="s">
        <v>8</v>
      </c>
    </row>
    <row r="593" spans="1:2" x14ac:dyDescent="0.3">
      <c r="A593" t="s">
        <v>616</v>
      </c>
      <c r="B593" t="s">
        <v>8</v>
      </c>
    </row>
    <row r="594" spans="1:2" x14ac:dyDescent="0.3">
      <c r="A594" t="s">
        <v>617</v>
      </c>
      <c r="B594" t="s">
        <v>8</v>
      </c>
    </row>
    <row r="595" spans="1:2" x14ac:dyDescent="0.3">
      <c r="A595" t="s">
        <v>618</v>
      </c>
      <c r="B595" t="s">
        <v>8</v>
      </c>
    </row>
    <row r="596" spans="1:2" x14ac:dyDescent="0.3">
      <c r="A596" t="s">
        <v>619</v>
      </c>
      <c r="B596" t="s">
        <v>8</v>
      </c>
    </row>
    <row r="597" spans="1:2" x14ac:dyDescent="0.3">
      <c r="A597" t="s">
        <v>620</v>
      </c>
      <c r="B597" t="s">
        <v>8</v>
      </c>
    </row>
    <row r="598" spans="1:2" x14ac:dyDescent="0.3">
      <c r="A598" t="s">
        <v>621</v>
      </c>
      <c r="B598" t="s">
        <v>8</v>
      </c>
    </row>
    <row r="599" spans="1:2" x14ac:dyDescent="0.3">
      <c r="A599" t="s">
        <v>622</v>
      </c>
      <c r="B599" t="s">
        <v>8</v>
      </c>
    </row>
    <row r="600" spans="1:2" x14ac:dyDescent="0.3">
      <c r="A600" t="s">
        <v>623</v>
      </c>
      <c r="B600" t="s">
        <v>8</v>
      </c>
    </row>
    <row r="601" spans="1:2" x14ac:dyDescent="0.3">
      <c r="A601" t="s">
        <v>624</v>
      </c>
      <c r="B601" t="s">
        <v>8</v>
      </c>
    </row>
    <row r="602" spans="1:2" x14ac:dyDescent="0.3">
      <c r="A602" t="s">
        <v>625</v>
      </c>
      <c r="B602" t="s">
        <v>8</v>
      </c>
    </row>
    <row r="603" spans="1:2" x14ac:dyDescent="0.3">
      <c r="A603" t="s">
        <v>626</v>
      </c>
      <c r="B603" t="s">
        <v>8</v>
      </c>
    </row>
    <row r="604" spans="1:2" x14ac:dyDescent="0.3">
      <c r="A604" t="s">
        <v>629</v>
      </c>
      <c r="B604" t="s">
        <v>8</v>
      </c>
    </row>
    <row r="605" spans="1:2" x14ac:dyDescent="0.3">
      <c r="A605" t="s">
        <v>630</v>
      </c>
      <c r="B605" t="s">
        <v>8</v>
      </c>
    </row>
    <row r="606" spans="1:2" x14ac:dyDescent="0.3">
      <c r="A606" t="s">
        <v>631</v>
      </c>
      <c r="B606" t="s">
        <v>8</v>
      </c>
    </row>
    <row r="607" spans="1:2" x14ac:dyDescent="0.3">
      <c r="A607" t="s">
        <v>632</v>
      </c>
      <c r="B607" t="s">
        <v>8</v>
      </c>
    </row>
    <row r="608" spans="1:2" x14ac:dyDescent="0.3">
      <c r="A608" t="s">
        <v>633</v>
      </c>
      <c r="B608" t="s">
        <v>8</v>
      </c>
    </row>
    <row r="609" spans="1:2" x14ac:dyDescent="0.3">
      <c r="A609" t="s">
        <v>634</v>
      </c>
      <c r="B609" t="s">
        <v>8</v>
      </c>
    </row>
    <row r="610" spans="1:2" x14ac:dyDescent="0.3">
      <c r="A610" t="s">
        <v>635</v>
      </c>
      <c r="B610" t="s">
        <v>8</v>
      </c>
    </row>
    <row r="611" spans="1:2" x14ac:dyDescent="0.3">
      <c r="A611" t="s">
        <v>636</v>
      </c>
      <c r="B611" t="s">
        <v>8</v>
      </c>
    </row>
    <row r="612" spans="1:2" x14ac:dyDescent="0.3">
      <c r="A612" t="s">
        <v>637</v>
      </c>
      <c r="B612" t="s">
        <v>8</v>
      </c>
    </row>
    <row r="613" spans="1:2" x14ac:dyDescent="0.3">
      <c r="A613" t="s">
        <v>638</v>
      </c>
      <c r="B613" t="s">
        <v>8</v>
      </c>
    </row>
    <row r="614" spans="1:2" x14ac:dyDescent="0.3">
      <c r="A614" t="s">
        <v>639</v>
      </c>
      <c r="B614" t="s">
        <v>8</v>
      </c>
    </row>
    <row r="615" spans="1:2" x14ac:dyDescent="0.3">
      <c r="A615" t="s">
        <v>640</v>
      </c>
      <c r="B615" t="s">
        <v>8</v>
      </c>
    </row>
    <row r="616" spans="1:2" x14ac:dyDescent="0.3">
      <c r="A616" t="s">
        <v>641</v>
      </c>
      <c r="B616" t="s">
        <v>8</v>
      </c>
    </row>
    <row r="617" spans="1:2" x14ac:dyDescent="0.3">
      <c r="A617" t="s">
        <v>642</v>
      </c>
      <c r="B617" t="s">
        <v>8</v>
      </c>
    </row>
    <row r="618" spans="1:2" x14ac:dyDescent="0.3">
      <c r="A618" t="s">
        <v>643</v>
      </c>
      <c r="B618" t="s">
        <v>8</v>
      </c>
    </row>
    <row r="619" spans="1:2" x14ac:dyDescent="0.3">
      <c r="A619" t="s">
        <v>644</v>
      </c>
      <c r="B619" t="s">
        <v>8</v>
      </c>
    </row>
    <row r="620" spans="1:2" x14ac:dyDescent="0.3">
      <c r="A620" t="s">
        <v>645</v>
      </c>
      <c r="B620" t="s">
        <v>8</v>
      </c>
    </row>
    <row r="621" spans="1:2" x14ac:dyDescent="0.3">
      <c r="A621" t="s">
        <v>646</v>
      </c>
      <c r="B621" t="s">
        <v>8</v>
      </c>
    </row>
    <row r="622" spans="1:2" x14ac:dyDescent="0.3">
      <c r="A622" t="s">
        <v>647</v>
      </c>
      <c r="B622" t="s">
        <v>8</v>
      </c>
    </row>
    <row r="623" spans="1:2" x14ac:dyDescent="0.3">
      <c r="A623" t="s">
        <v>648</v>
      </c>
      <c r="B623" t="s">
        <v>8</v>
      </c>
    </row>
    <row r="624" spans="1:2" x14ac:dyDescent="0.3">
      <c r="A624" t="s">
        <v>649</v>
      </c>
      <c r="B624" t="s">
        <v>8</v>
      </c>
    </row>
    <row r="625" spans="1:2" x14ac:dyDescent="0.3">
      <c r="A625" t="s">
        <v>650</v>
      </c>
      <c r="B625" t="s">
        <v>8</v>
      </c>
    </row>
    <row r="626" spans="1:2" x14ac:dyDescent="0.3">
      <c r="A626" t="s">
        <v>651</v>
      </c>
      <c r="B626" t="s">
        <v>8</v>
      </c>
    </row>
    <row r="627" spans="1:2" x14ac:dyDescent="0.3">
      <c r="A627" t="s">
        <v>652</v>
      </c>
      <c r="B627" t="s">
        <v>8</v>
      </c>
    </row>
    <row r="628" spans="1:2" x14ac:dyDescent="0.3">
      <c r="A628" t="s">
        <v>653</v>
      </c>
      <c r="B628" t="s">
        <v>8</v>
      </c>
    </row>
    <row r="629" spans="1:2" x14ac:dyDescent="0.3">
      <c r="A629" t="s">
        <v>654</v>
      </c>
      <c r="B629" t="s">
        <v>8</v>
      </c>
    </row>
    <row r="630" spans="1:2" x14ac:dyDescent="0.3">
      <c r="A630" t="s">
        <v>655</v>
      </c>
      <c r="B630" t="s">
        <v>8</v>
      </c>
    </row>
    <row r="631" spans="1:2" x14ac:dyDescent="0.3">
      <c r="A631" t="s">
        <v>656</v>
      </c>
      <c r="B631" t="s">
        <v>8</v>
      </c>
    </row>
    <row r="632" spans="1:2" x14ac:dyDescent="0.3">
      <c r="A632" t="s">
        <v>657</v>
      </c>
      <c r="B632" t="s">
        <v>8</v>
      </c>
    </row>
    <row r="633" spans="1:2" x14ac:dyDescent="0.3">
      <c r="A633" t="s">
        <v>658</v>
      </c>
      <c r="B633" t="s">
        <v>8</v>
      </c>
    </row>
    <row r="634" spans="1:2" x14ac:dyDescent="0.3">
      <c r="A634" t="s">
        <v>659</v>
      </c>
      <c r="B634" t="s">
        <v>8</v>
      </c>
    </row>
    <row r="635" spans="1:2" x14ac:dyDescent="0.3">
      <c r="A635" t="s">
        <v>660</v>
      </c>
      <c r="B635" t="s">
        <v>8</v>
      </c>
    </row>
    <row r="636" spans="1:2" x14ac:dyDescent="0.3">
      <c r="A636" t="s">
        <v>661</v>
      </c>
      <c r="B636" t="s">
        <v>8</v>
      </c>
    </row>
    <row r="637" spans="1:2" x14ac:dyDescent="0.3">
      <c r="A637" t="s">
        <v>662</v>
      </c>
      <c r="B637" t="s">
        <v>8</v>
      </c>
    </row>
    <row r="638" spans="1:2" x14ac:dyDescent="0.3">
      <c r="A638" t="s">
        <v>663</v>
      </c>
      <c r="B638" t="s">
        <v>8</v>
      </c>
    </row>
    <row r="639" spans="1:2" x14ac:dyDescent="0.3">
      <c r="A639" t="s">
        <v>664</v>
      </c>
      <c r="B639" t="s">
        <v>8</v>
      </c>
    </row>
    <row r="640" spans="1:2" x14ac:dyDescent="0.3">
      <c r="A640" t="s">
        <v>665</v>
      </c>
      <c r="B640" t="s">
        <v>8</v>
      </c>
    </row>
    <row r="641" spans="1:2" x14ac:dyDescent="0.3">
      <c r="A641" t="s">
        <v>666</v>
      </c>
      <c r="B641" t="s">
        <v>8</v>
      </c>
    </row>
    <row r="642" spans="1:2" x14ac:dyDescent="0.3">
      <c r="A642" t="s">
        <v>667</v>
      </c>
      <c r="B642" t="s">
        <v>8</v>
      </c>
    </row>
    <row r="643" spans="1:2" x14ac:dyDescent="0.3">
      <c r="A643" t="s">
        <v>668</v>
      </c>
      <c r="B643" t="s">
        <v>8</v>
      </c>
    </row>
    <row r="644" spans="1:2" x14ac:dyDescent="0.3">
      <c r="A644" t="s">
        <v>669</v>
      </c>
      <c r="B644" t="s">
        <v>8</v>
      </c>
    </row>
    <row r="645" spans="1:2" x14ac:dyDescent="0.3">
      <c r="A645" t="s">
        <v>670</v>
      </c>
      <c r="B645" t="s">
        <v>8</v>
      </c>
    </row>
    <row r="646" spans="1:2" x14ac:dyDescent="0.3">
      <c r="A646" t="s">
        <v>671</v>
      </c>
      <c r="B646" t="s">
        <v>8</v>
      </c>
    </row>
    <row r="647" spans="1:2" x14ac:dyDescent="0.3">
      <c r="A647" t="s">
        <v>672</v>
      </c>
      <c r="B647" t="s">
        <v>8</v>
      </c>
    </row>
    <row r="648" spans="1:2" x14ac:dyDescent="0.3">
      <c r="A648" t="s">
        <v>673</v>
      </c>
      <c r="B648" t="s">
        <v>8</v>
      </c>
    </row>
    <row r="649" spans="1:2" x14ac:dyDescent="0.3">
      <c r="A649" t="s">
        <v>674</v>
      </c>
      <c r="B649" t="s">
        <v>8</v>
      </c>
    </row>
    <row r="650" spans="1:2" x14ac:dyDescent="0.3">
      <c r="A650" t="s">
        <v>675</v>
      </c>
      <c r="B650" t="s">
        <v>8</v>
      </c>
    </row>
    <row r="651" spans="1:2" x14ac:dyDescent="0.3">
      <c r="A651" t="s">
        <v>676</v>
      </c>
      <c r="B651" t="s">
        <v>8</v>
      </c>
    </row>
    <row r="652" spans="1:2" x14ac:dyDescent="0.3">
      <c r="A652" t="s">
        <v>677</v>
      </c>
      <c r="B652" t="s">
        <v>8</v>
      </c>
    </row>
    <row r="653" spans="1:2" x14ac:dyDescent="0.3">
      <c r="A653" t="s">
        <v>678</v>
      </c>
      <c r="B653" t="s">
        <v>8</v>
      </c>
    </row>
    <row r="654" spans="1:2" x14ac:dyDescent="0.3">
      <c r="A654" t="s">
        <v>679</v>
      </c>
      <c r="B654" t="s">
        <v>8</v>
      </c>
    </row>
    <row r="655" spans="1:2" x14ac:dyDescent="0.3">
      <c r="A655" t="s">
        <v>680</v>
      </c>
      <c r="B655" t="s">
        <v>8</v>
      </c>
    </row>
    <row r="656" spans="1:2" x14ac:dyDescent="0.3">
      <c r="A656" t="s">
        <v>681</v>
      </c>
      <c r="B656" t="s">
        <v>8</v>
      </c>
    </row>
    <row r="657" spans="1:2" x14ac:dyDescent="0.3">
      <c r="A657" t="s">
        <v>682</v>
      </c>
      <c r="B657" t="s">
        <v>8</v>
      </c>
    </row>
    <row r="658" spans="1:2" x14ac:dyDescent="0.3">
      <c r="A658" t="s">
        <v>683</v>
      </c>
      <c r="B658" t="s">
        <v>8</v>
      </c>
    </row>
    <row r="659" spans="1:2" x14ac:dyDescent="0.3">
      <c r="A659" t="s">
        <v>684</v>
      </c>
      <c r="B659" t="s">
        <v>8</v>
      </c>
    </row>
    <row r="660" spans="1:2" x14ac:dyDescent="0.3">
      <c r="A660" t="s">
        <v>685</v>
      </c>
      <c r="B660" t="s">
        <v>8</v>
      </c>
    </row>
    <row r="661" spans="1:2" x14ac:dyDescent="0.3">
      <c r="A661" t="s">
        <v>686</v>
      </c>
      <c r="B661" t="s">
        <v>8</v>
      </c>
    </row>
    <row r="662" spans="1:2" x14ac:dyDescent="0.3">
      <c r="A662" t="s">
        <v>687</v>
      </c>
      <c r="B662" t="s">
        <v>8</v>
      </c>
    </row>
    <row r="663" spans="1:2" x14ac:dyDescent="0.3">
      <c r="A663" t="s">
        <v>688</v>
      </c>
      <c r="B663" t="s">
        <v>8</v>
      </c>
    </row>
    <row r="664" spans="1:2" x14ac:dyDescent="0.3">
      <c r="A664" t="s">
        <v>689</v>
      </c>
      <c r="B664" t="s">
        <v>8</v>
      </c>
    </row>
    <row r="665" spans="1:2" x14ac:dyDescent="0.3">
      <c r="A665" t="s">
        <v>690</v>
      </c>
      <c r="B665" t="s">
        <v>8</v>
      </c>
    </row>
    <row r="666" spans="1:2" x14ac:dyDescent="0.3">
      <c r="A666" t="s">
        <v>691</v>
      </c>
      <c r="B666" t="s">
        <v>8</v>
      </c>
    </row>
    <row r="667" spans="1:2" x14ac:dyDescent="0.3">
      <c r="A667" t="s">
        <v>692</v>
      </c>
      <c r="B667" t="s">
        <v>8</v>
      </c>
    </row>
    <row r="668" spans="1:2" x14ac:dyDescent="0.3">
      <c r="A668" t="s">
        <v>693</v>
      </c>
      <c r="B668" t="s">
        <v>8</v>
      </c>
    </row>
    <row r="669" spans="1:2" x14ac:dyDescent="0.3">
      <c r="A669" t="s">
        <v>694</v>
      </c>
      <c r="B669" t="s">
        <v>8</v>
      </c>
    </row>
    <row r="670" spans="1:2" x14ac:dyDescent="0.3">
      <c r="A670" t="s">
        <v>695</v>
      </c>
      <c r="B670" t="s">
        <v>8</v>
      </c>
    </row>
    <row r="671" spans="1:2" x14ac:dyDescent="0.3">
      <c r="A671" t="s">
        <v>696</v>
      </c>
      <c r="B671" t="s">
        <v>8</v>
      </c>
    </row>
    <row r="672" spans="1:2" x14ac:dyDescent="0.3">
      <c r="A672" t="s">
        <v>697</v>
      </c>
      <c r="B672" t="s">
        <v>8</v>
      </c>
    </row>
    <row r="673" spans="1:2" x14ac:dyDescent="0.3">
      <c r="A673" t="s">
        <v>698</v>
      </c>
      <c r="B673" t="s">
        <v>8</v>
      </c>
    </row>
    <row r="674" spans="1:2" x14ac:dyDescent="0.3">
      <c r="A674" t="s">
        <v>699</v>
      </c>
      <c r="B674" t="s">
        <v>8</v>
      </c>
    </row>
    <row r="675" spans="1:2" x14ac:dyDescent="0.3">
      <c r="A675" t="s">
        <v>700</v>
      </c>
      <c r="B675" t="s">
        <v>8</v>
      </c>
    </row>
    <row r="676" spans="1:2" x14ac:dyDescent="0.3">
      <c r="A676" t="s">
        <v>701</v>
      </c>
      <c r="B676" t="s">
        <v>8</v>
      </c>
    </row>
    <row r="677" spans="1:2" x14ac:dyDescent="0.3">
      <c r="A677" t="s">
        <v>702</v>
      </c>
      <c r="B677" t="s">
        <v>8</v>
      </c>
    </row>
    <row r="678" spans="1:2" x14ac:dyDescent="0.3">
      <c r="A678" t="s">
        <v>703</v>
      </c>
      <c r="B678" t="s">
        <v>8</v>
      </c>
    </row>
    <row r="679" spans="1:2" x14ac:dyDescent="0.3">
      <c r="A679" t="s">
        <v>704</v>
      </c>
      <c r="B679" t="s">
        <v>8</v>
      </c>
    </row>
    <row r="680" spans="1:2" x14ac:dyDescent="0.3">
      <c r="A680" t="s">
        <v>705</v>
      </c>
      <c r="B680" t="s">
        <v>8</v>
      </c>
    </row>
    <row r="681" spans="1:2" x14ac:dyDescent="0.3">
      <c r="A681" t="s">
        <v>706</v>
      </c>
      <c r="B681" t="s">
        <v>8</v>
      </c>
    </row>
    <row r="682" spans="1:2" x14ac:dyDescent="0.3">
      <c r="A682" t="s">
        <v>707</v>
      </c>
      <c r="B682" t="s">
        <v>8</v>
      </c>
    </row>
    <row r="683" spans="1:2" x14ac:dyDescent="0.3">
      <c r="A683" t="s">
        <v>708</v>
      </c>
      <c r="B683" t="s">
        <v>8</v>
      </c>
    </row>
    <row r="684" spans="1:2" x14ac:dyDescent="0.3">
      <c r="A684" t="s">
        <v>709</v>
      </c>
      <c r="B684" t="s">
        <v>8</v>
      </c>
    </row>
    <row r="685" spans="1:2" x14ac:dyDescent="0.3">
      <c r="A685" t="s">
        <v>710</v>
      </c>
      <c r="B685" t="s">
        <v>8</v>
      </c>
    </row>
    <row r="686" spans="1:2" x14ac:dyDescent="0.3">
      <c r="A686" t="s">
        <v>711</v>
      </c>
      <c r="B686" t="s">
        <v>8</v>
      </c>
    </row>
    <row r="687" spans="1:2" x14ac:dyDescent="0.3">
      <c r="A687" t="s">
        <v>712</v>
      </c>
      <c r="B687" t="s">
        <v>8</v>
      </c>
    </row>
    <row r="688" spans="1:2" x14ac:dyDescent="0.3">
      <c r="A688" t="s">
        <v>713</v>
      </c>
      <c r="B688" t="s">
        <v>8</v>
      </c>
    </row>
    <row r="689" spans="1:2" x14ac:dyDescent="0.3">
      <c r="A689" t="s">
        <v>714</v>
      </c>
      <c r="B689" t="s">
        <v>8</v>
      </c>
    </row>
    <row r="690" spans="1:2" x14ac:dyDescent="0.3">
      <c r="A690" t="s">
        <v>715</v>
      </c>
      <c r="B690" t="s">
        <v>8</v>
      </c>
    </row>
    <row r="691" spans="1:2" x14ac:dyDescent="0.3">
      <c r="A691" t="s">
        <v>716</v>
      </c>
      <c r="B691" t="s">
        <v>8</v>
      </c>
    </row>
    <row r="692" spans="1:2" x14ac:dyDescent="0.3">
      <c r="A692" t="s">
        <v>717</v>
      </c>
      <c r="B692" t="s">
        <v>8</v>
      </c>
    </row>
    <row r="693" spans="1:2" x14ac:dyDescent="0.3">
      <c r="A693" t="s">
        <v>718</v>
      </c>
      <c r="B693" t="s">
        <v>8</v>
      </c>
    </row>
    <row r="694" spans="1:2" x14ac:dyDescent="0.3">
      <c r="A694" t="s">
        <v>719</v>
      </c>
      <c r="B694" t="s">
        <v>8</v>
      </c>
    </row>
    <row r="695" spans="1:2" x14ac:dyDescent="0.3">
      <c r="A695" t="s">
        <v>720</v>
      </c>
      <c r="B695" t="s">
        <v>8</v>
      </c>
    </row>
    <row r="696" spans="1:2" x14ac:dyDescent="0.3">
      <c r="A696" t="s">
        <v>721</v>
      </c>
      <c r="B696" t="s">
        <v>8</v>
      </c>
    </row>
    <row r="697" spans="1:2" x14ac:dyDescent="0.3">
      <c r="A697" t="s">
        <v>722</v>
      </c>
      <c r="B697" t="s">
        <v>8</v>
      </c>
    </row>
    <row r="698" spans="1:2" x14ac:dyDescent="0.3">
      <c r="A698" t="s">
        <v>723</v>
      </c>
      <c r="B698" t="s">
        <v>8</v>
      </c>
    </row>
    <row r="699" spans="1:2" x14ac:dyDescent="0.3">
      <c r="A699" t="s">
        <v>724</v>
      </c>
      <c r="B699" t="s">
        <v>8</v>
      </c>
    </row>
    <row r="700" spans="1:2" x14ac:dyDescent="0.3">
      <c r="A700" t="s">
        <v>725</v>
      </c>
      <c r="B700" t="s">
        <v>8</v>
      </c>
    </row>
    <row r="701" spans="1:2" x14ac:dyDescent="0.3">
      <c r="A701" t="s">
        <v>726</v>
      </c>
      <c r="B701" t="s">
        <v>8</v>
      </c>
    </row>
    <row r="702" spans="1:2" x14ac:dyDescent="0.3">
      <c r="A702" t="s">
        <v>727</v>
      </c>
      <c r="B702" t="s">
        <v>8</v>
      </c>
    </row>
    <row r="703" spans="1:2" x14ac:dyDescent="0.3">
      <c r="A703" t="s">
        <v>728</v>
      </c>
      <c r="B703" t="s">
        <v>8</v>
      </c>
    </row>
    <row r="704" spans="1:2" x14ac:dyDescent="0.3">
      <c r="A704" t="s">
        <v>729</v>
      </c>
      <c r="B704" t="s">
        <v>8</v>
      </c>
    </row>
    <row r="705" spans="1:2" x14ac:dyDescent="0.3">
      <c r="A705" t="s">
        <v>730</v>
      </c>
      <c r="B705" t="s">
        <v>8</v>
      </c>
    </row>
    <row r="706" spans="1:2" x14ac:dyDescent="0.3">
      <c r="A706" t="s">
        <v>731</v>
      </c>
      <c r="B706" t="s">
        <v>8</v>
      </c>
    </row>
    <row r="707" spans="1:2" x14ac:dyDescent="0.3">
      <c r="A707" t="s">
        <v>732</v>
      </c>
      <c r="B707" t="s">
        <v>8</v>
      </c>
    </row>
    <row r="708" spans="1:2" x14ac:dyDescent="0.3">
      <c r="A708" t="s">
        <v>733</v>
      </c>
      <c r="B708" t="s">
        <v>8</v>
      </c>
    </row>
    <row r="709" spans="1:2" x14ac:dyDescent="0.3">
      <c r="A709" t="s">
        <v>734</v>
      </c>
      <c r="B709" t="s">
        <v>8</v>
      </c>
    </row>
    <row r="710" spans="1:2" x14ac:dyDescent="0.3">
      <c r="A710" t="s">
        <v>735</v>
      </c>
      <c r="B710" t="s">
        <v>8</v>
      </c>
    </row>
    <row r="711" spans="1:2" x14ac:dyDescent="0.3">
      <c r="A711" t="s">
        <v>736</v>
      </c>
      <c r="B711" t="s">
        <v>8</v>
      </c>
    </row>
    <row r="712" spans="1:2" x14ac:dyDescent="0.3">
      <c r="A712" t="s">
        <v>737</v>
      </c>
      <c r="B712" t="s">
        <v>8</v>
      </c>
    </row>
    <row r="713" spans="1:2" x14ac:dyDescent="0.3">
      <c r="A713" t="s">
        <v>738</v>
      </c>
      <c r="B713" t="s">
        <v>8</v>
      </c>
    </row>
    <row r="714" spans="1:2" x14ac:dyDescent="0.3">
      <c r="A714" t="s">
        <v>739</v>
      </c>
      <c r="B714" t="s">
        <v>8</v>
      </c>
    </row>
    <row r="715" spans="1:2" x14ac:dyDescent="0.3">
      <c r="A715" t="s">
        <v>740</v>
      </c>
      <c r="B715" t="s">
        <v>8</v>
      </c>
    </row>
    <row r="716" spans="1:2" x14ac:dyDescent="0.3">
      <c r="A716" t="s">
        <v>741</v>
      </c>
      <c r="B716" t="s">
        <v>8</v>
      </c>
    </row>
    <row r="717" spans="1:2" x14ac:dyDescent="0.3">
      <c r="A717" t="s">
        <v>742</v>
      </c>
      <c r="B717" t="s">
        <v>8</v>
      </c>
    </row>
    <row r="718" spans="1:2" x14ac:dyDescent="0.3">
      <c r="A718" t="s">
        <v>743</v>
      </c>
      <c r="B718" t="s">
        <v>8</v>
      </c>
    </row>
    <row r="719" spans="1:2" x14ac:dyDescent="0.3">
      <c r="A719" t="s">
        <v>744</v>
      </c>
      <c r="B719" t="s">
        <v>8</v>
      </c>
    </row>
    <row r="720" spans="1:2" x14ac:dyDescent="0.3">
      <c r="A720" t="s">
        <v>745</v>
      </c>
      <c r="B720" t="s">
        <v>8</v>
      </c>
    </row>
    <row r="721" spans="1:2" x14ac:dyDescent="0.3">
      <c r="A721" t="s">
        <v>746</v>
      </c>
      <c r="B721" t="s">
        <v>8</v>
      </c>
    </row>
    <row r="722" spans="1:2" x14ac:dyDescent="0.3">
      <c r="A722" t="s">
        <v>747</v>
      </c>
      <c r="B722" t="s">
        <v>8</v>
      </c>
    </row>
    <row r="723" spans="1:2" x14ac:dyDescent="0.3">
      <c r="A723" t="s">
        <v>748</v>
      </c>
      <c r="B723" t="s">
        <v>8</v>
      </c>
    </row>
    <row r="724" spans="1:2" x14ac:dyDescent="0.3">
      <c r="A724" t="s">
        <v>749</v>
      </c>
      <c r="B724" t="s">
        <v>8</v>
      </c>
    </row>
    <row r="725" spans="1:2" x14ac:dyDescent="0.3">
      <c r="A725" t="s">
        <v>750</v>
      </c>
      <c r="B725" t="s">
        <v>8</v>
      </c>
    </row>
    <row r="726" spans="1:2" x14ac:dyDescent="0.3">
      <c r="A726" t="s">
        <v>751</v>
      </c>
      <c r="B726" t="s">
        <v>8</v>
      </c>
    </row>
    <row r="727" spans="1:2" x14ac:dyDescent="0.3">
      <c r="A727" t="s">
        <v>752</v>
      </c>
      <c r="B727" t="s">
        <v>8</v>
      </c>
    </row>
    <row r="728" spans="1:2" x14ac:dyDescent="0.3">
      <c r="A728" t="s">
        <v>753</v>
      </c>
      <c r="B728" t="s">
        <v>8</v>
      </c>
    </row>
    <row r="729" spans="1:2" x14ac:dyDescent="0.3">
      <c r="A729" t="s">
        <v>754</v>
      </c>
      <c r="B729" t="s">
        <v>8</v>
      </c>
    </row>
    <row r="730" spans="1:2" x14ac:dyDescent="0.3">
      <c r="A730" t="s">
        <v>755</v>
      </c>
      <c r="B730" t="s">
        <v>8</v>
      </c>
    </row>
    <row r="731" spans="1:2" x14ac:dyDescent="0.3">
      <c r="A731" t="s">
        <v>756</v>
      </c>
      <c r="B731" t="s">
        <v>8</v>
      </c>
    </row>
    <row r="732" spans="1:2" x14ac:dyDescent="0.3">
      <c r="A732" t="s">
        <v>757</v>
      </c>
      <c r="B732" t="s">
        <v>8</v>
      </c>
    </row>
    <row r="733" spans="1:2" x14ac:dyDescent="0.3">
      <c r="A733" t="s">
        <v>758</v>
      </c>
      <c r="B733" t="s">
        <v>8</v>
      </c>
    </row>
    <row r="734" spans="1:2" x14ac:dyDescent="0.3">
      <c r="A734" t="s">
        <v>759</v>
      </c>
      <c r="B734" t="s">
        <v>8</v>
      </c>
    </row>
    <row r="735" spans="1:2" x14ac:dyDescent="0.3">
      <c r="A735" t="s">
        <v>760</v>
      </c>
      <c r="B735" t="s">
        <v>8</v>
      </c>
    </row>
    <row r="736" spans="1:2" x14ac:dyDescent="0.3">
      <c r="A736" t="s">
        <v>761</v>
      </c>
      <c r="B736" t="s">
        <v>8</v>
      </c>
    </row>
    <row r="737" spans="1:2" x14ac:dyDescent="0.3">
      <c r="A737" t="s">
        <v>762</v>
      </c>
      <c r="B737" t="s">
        <v>8</v>
      </c>
    </row>
    <row r="738" spans="1:2" x14ac:dyDescent="0.3">
      <c r="A738" t="s">
        <v>763</v>
      </c>
      <c r="B738" t="s">
        <v>8</v>
      </c>
    </row>
    <row r="739" spans="1:2" x14ac:dyDescent="0.3">
      <c r="A739" t="s">
        <v>764</v>
      </c>
      <c r="B739" t="s">
        <v>8</v>
      </c>
    </row>
    <row r="740" spans="1:2" x14ac:dyDescent="0.3">
      <c r="A740" t="s">
        <v>765</v>
      </c>
      <c r="B740" t="s">
        <v>8</v>
      </c>
    </row>
    <row r="741" spans="1:2" x14ac:dyDescent="0.3">
      <c r="A741" t="s">
        <v>766</v>
      </c>
      <c r="B741" t="s">
        <v>8</v>
      </c>
    </row>
    <row r="742" spans="1:2" x14ac:dyDescent="0.3">
      <c r="A742" t="s">
        <v>767</v>
      </c>
      <c r="B742" t="s">
        <v>8</v>
      </c>
    </row>
    <row r="743" spans="1:2" x14ac:dyDescent="0.3">
      <c r="A743" t="s">
        <v>768</v>
      </c>
      <c r="B743" t="s">
        <v>8</v>
      </c>
    </row>
    <row r="744" spans="1:2" x14ac:dyDescent="0.3">
      <c r="A744" t="s">
        <v>769</v>
      </c>
      <c r="B744" t="s">
        <v>8</v>
      </c>
    </row>
    <row r="745" spans="1:2" x14ac:dyDescent="0.3">
      <c r="A745" t="s">
        <v>770</v>
      </c>
      <c r="B745" t="s">
        <v>8</v>
      </c>
    </row>
    <row r="746" spans="1:2" x14ac:dyDescent="0.3">
      <c r="A746" t="s">
        <v>771</v>
      </c>
      <c r="B746" t="s">
        <v>8</v>
      </c>
    </row>
    <row r="747" spans="1:2" x14ac:dyDescent="0.3">
      <c r="A747" t="s">
        <v>772</v>
      </c>
      <c r="B747" t="s">
        <v>8</v>
      </c>
    </row>
    <row r="748" spans="1:2" x14ac:dyDescent="0.3">
      <c r="A748" t="s">
        <v>773</v>
      </c>
      <c r="B748" t="s">
        <v>8</v>
      </c>
    </row>
    <row r="749" spans="1:2" x14ac:dyDescent="0.3">
      <c r="A749" t="s">
        <v>774</v>
      </c>
      <c r="B749" t="s">
        <v>8</v>
      </c>
    </row>
    <row r="750" spans="1:2" x14ac:dyDescent="0.3">
      <c r="A750" t="s">
        <v>775</v>
      </c>
      <c r="B750" t="s">
        <v>8</v>
      </c>
    </row>
    <row r="751" spans="1:2" x14ac:dyDescent="0.3">
      <c r="A751" t="s">
        <v>776</v>
      </c>
      <c r="B751" t="s">
        <v>8</v>
      </c>
    </row>
    <row r="752" spans="1:2" x14ac:dyDescent="0.3">
      <c r="A752" t="s">
        <v>777</v>
      </c>
      <c r="B752" t="s">
        <v>8</v>
      </c>
    </row>
    <row r="753" spans="1:2" x14ac:dyDescent="0.3">
      <c r="A753" t="s">
        <v>778</v>
      </c>
      <c r="B753" t="s">
        <v>8</v>
      </c>
    </row>
    <row r="754" spans="1:2" x14ac:dyDescent="0.3">
      <c r="A754" t="s">
        <v>779</v>
      </c>
      <c r="B754" t="s">
        <v>8</v>
      </c>
    </row>
    <row r="755" spans="1:2" x14ac:dyDescent="0.3">
      <c r="A755" t="s">
        <v>780</v>
      </c>
      <c r="B755" t="s">
        <v>8</v>
      </c>
    </row>
    <row r="756" spans="1:2" x14ac:dyDescent="0.3">
      <c r="A756" t="s">
        <v>781</v>
      </c>
      <c r="B756" t="s">
        <v>8</v>
      </c>
    </row>
    <row r="757" spans="1:2" x14ac:dyDescent="0.3">
      <c r="A757" t="s">
        <v>782</v>
      </c>
      <c r="B757" t="s">
        <v>8</v>
      </c>
    </row>
    <row r="758" spans="1:2" x14ac:dyDescent="0.3">
      <c r="A758" t="s">
        <v>783</v>
      </c>
      <c r="B758" t="s">
        <v>8</v>
      </c>
    </row>
    <row r="759" spans="1:2" x14ac:dyDescent="0.3">
      <c r="A759" t="s">
        <v>784</v>
      </c>
      <c r="B759" t="s">
        <v>8</v>
      </c>
    </row>
    <row r="760" spans="1:2" x14ac:dyDescent="0.3">
      <c r="A760" t="s">
        <v>785</v>
      </c>
      <c r="B760" t="s">
        <v>8</v>
      </c>
    </row>
    <row r="761" spans="1:2" x14ac:dyDescent="0.3">
      <c r="A761" t="s">
        <v>786</v>
      </c>
      <c r="B761" t="s">
        <v>8</v>
      </c>
    </row>
    <row r="762" spans="1:2" x14ac:dyDescent="0.3">
      <c r="A762" t="s">
        <v>787</v>
      </c>
      <c r="B762" t="s">
        <v>8</v>
      </c>
    </row>
    <row r="763" spans="1:2" x14ac:dyDescent="0.3">
      <c r="A763" t="s">
        <v>788</v>
      </c>
      <c r="B763" t="s">
        <v>8</v>
      </c>
    </row>
    <row r="764" spans="1:2" x14ac:dyDescent="0.3">
      <c r="A764" t="s">
        <v>789</v>
      </c>
      <c r="B764" t="s">
        <v>8</v>
      </c>
    </row>
    <row r="765" spans="1:2" x14ac:dyDescent="0.3">
      <c r="A765" t="s">
        <v>790</v>
      </c>
      <c r="B765" t="s">
        <v>8</v>
      </c>
    </row>
    <row r="766" spans="1:2" x14ac:dyDescent="0.3">
      <c r="A766" t="s">
        <v>791</v>
      </c>
      <c r="B766" t="s">
        <v>8</v>
      </c>
    </row>
    <row r="767" spans="1:2" x14ac:dyDescent="0.3">
      <c r="A767" t="s">
        <v>792</v>
      </c>
      <c r="B767" t="s">
        <v>8</v>
      </c>
    </row>
    <row r="768" spans="1:2" x14ac:dyDescent="0.3">
      <c r="A768" t="s">
        <v>793</v>
      </c>
      <c r="B768" t="s">
        <v>8</v>
      </c>
    </row>
    <row r="769" spans="1:2" x14ac:dyDescent="0.3">
      <c r="A769" t="s">
        <v>794</v>
      </c>
      <c r="B769" t="s">
        <v>8</v>
      </c>
    </row>
    <row r="770" spans="1:2" x14ac:dyDescent="0.3">
      <c r="A770" t="s">
        <v>795</v>
      </c>
      <c r="B770" t="s">
        <v>8</v>
      </c>
    </row>
    <row r="771" spans="1:2" x14ac:dyDescent="0.3">
      <c r="A771" t="s">
        <v>796</v>
      </c>
      <c r="B771" t="s">
        <v>8</v>
      </c>
    </row>
    <row r="772" spans="1:2" x14ac:dyDescent="0.3">
      <c r="A772" t="s">
        <v>797</v>
      </c>
      <c r="B772" t="s">
        <v>8</v>
      </c>
    </row>
    <row r="773" spans="1:2" x14ac:dyDescent="0.3">
      <c r="A773" t="s">
        <v>798</v>
      </c>
      <c r="B773" t="s">
        <v>8</v>
      </c>
    </row>
    <row r="774" spans="1:2" x14ac:dyDescent="0.3">
      <c r="A774" t="s">
        <v>799</v>
      </c>
      <c r="B774" t="s">
        <v>8</v>
      </c>
    </row>
    <row r="775" spans="1:2" x14ac:dyDescent="0.3">
      <c r="A775" t="s">
        <v>800</v>
      </c>
      <c r="B775" t="s">
        <v>8</v>
      </c>
    </row>
    <row r="776" spans="1:2" x14ac:dyDescent="0.3">
      <c r="A776" t="s">
        <v>801</v>
      </c>
      <c r="B776" t="s">
        <v>8</v>
      </c>
    </row>
    <row r="777" spans="1:2" x14ac:dyDescent="0.3">
      <c r="A777" t="s">
        <v>802</v>
      </c>
      <c r="B777" t="s">
        <v>8</v>
      </c>
    </row>
    <row r="778" spans="1:2" x14ac:dyDescent="0.3">
      <c r="A778" t="s">
        <v>803</v>
      </c>
      <c r="B778" t="s">
        <v>8</v>
      </c>
    </row>
    <row r="779" spans="1:2" x14ac:dyDescent="0.3">
      <c r="A779" t="s">
        <v>804</v>
      </c>
      <c r="B779" t="s">
        <v>8</v>
      </c>
    </row>
    <row r="780" spans="1:2" x14ac:dyDescent="0.3">
      <c r="A780" t="s">
        <v>805</v>
      </c>
      <c r="B780" t="s">
        <v>8</v>
      </c>
    </row>
    <row r="781" spans="1:2" x14ac:dyDescent="0.3">
      <c r="A781" t="s">
        <v>807</v>
      </c>
      <c r="B781" t="s">
        <v>8</v>
      </c>
    </row>
    <row r="782" spans="1:2" x14ac:dyDescent="0.3">
      <c r="A782" t="s">
        <v>808</v>
      </c>
      <c r="B782" t="s">
        <v>8</v>
      </c>
    </row>
    <row r="783" spans="1:2" x14ac:dyDescent="0.3">
      <c r="A783" t="s">
        <v>809</v>
      </c>
      <c r="B783" t="s">
        <v>8</v>
      </c>
    </row>
    <row r="784" spans="1:2" x14ac:dyDescent="0.3">
      <c r="A784" t="s">
        <v>810</v>
      </c>
      <c r="B784" t="s">
        <v>8</v>
      </c>
    </row>
    <row r="785" spans="1:2" x14ac:dyDescent="0.3">
      <c r="A785" t="s">
        <v>811</v>
      </c>
      <c r="B785" t="s">
        <v>8</v>
      </c>
    </row>
    <row r="786" spans="1:2" x14ac:dyDescent="0.3">
      <c r="A786" t="s">
        <v>812</v>
      </c>
      <c r="B786" t="s">
        <v>8</v>
      </c>
    </row>
    <row r="787" spans="1:2" x14ac:dyDescent="0.3">
      <c r="A787" t="s">
        <v>813</v>
      </c>
      <c r="B787" t="s">
        <v>8</v>
      </c>
    </row>
    <row r="788" spans="1:2" x14ac:dyDescent="0.3">
      <c r="A788" t="s">
        <v>814</v>
      </c>
      <c r="B788" t="s">
        <v>8</v>
      </c>
    </row>
    <row r="789" spans="1:2" x14ac:dyDescent="0.3">
      <c r="A789" t="s">
        <v>815</v>
      </c>
      <c r="B789" t="s">
        <v>8</v>
      </c>
    </row>
    <row r="790" spans="1:2" x14ac:dyDescent="0.3">
      <c r="A790" t="s">
        <v>816</v>
      </c>
      <c r="B790" t="s">
        <v>8</v>
      </c>
    </row>
    <row r="791" spans="1:2" x14ac:dyDescent="0.3">
      <c r="A791" t="s">
        <v>817</v>
      </c>
      <c r="B791" t="s">
        <v>8</v>
      </c>
    </row>
    <row r="792" spans="1:2" x14ac:dyDescent="0.3">
      <c r="A792" t="s">
        <v>818</v>
      </c>
      <c r="B792" t="s">
        <v>8</v>
      </c>
    </row>
    <row r="793" spans="1:2" x14ac:dyDescent="0.3">
      <c r="A793" t="s">
        <v>819</v>
      </c>
      <c r="B793" t="s">
        <v>8</v>
      </c>
    </row>
    <row r="794" spans="1:2" x14ac:dyDescent="0.3">
      <c r="A794" t="s">
        <v>820</v>
      </c>
      <c r="B794" t="s">
        <v>8</v>
      </c>
    </row>
    <row r="795" spans="1:2" x14ac:dyDescent="0.3">
      <c r="A795" t="s">
        <v>821</v>
      </c>
      <c r="B795" t="s">
        <v>8</v>
      </c>
    </row>
    <row r="796" spans="1:2" x14ac:dyDescent="0.3">
      <c r="A796" t="s">
        <v>822</v>
      </c>
      <c r="B796" t="s">
        <v>8</v>
      </c>
    </row>
    <row r="797" spans="1:2" x14ac:dyDescent="0.3">
      <c r="A797" t="s">
        <v>823</v>
      </c>
      <c r="B797" t="s">
        <v>8</v>
      </c>
    </row>
    <row r="798" spans="1:2" x14ac:dyDescent="0.3">
      <c r="A798" t="s">
        <v>824</v>
      </c>
      <c r="B798" t="s">
        <v>8</v>
      </c>
    </row>
    <row r="799" spans="1:2" x14ac:dyDescent="0.3">
      <c r="A799" t="s">
        <v>825</v>
      </c>
      <c r="B799" t="s">
        <v>8</v>
      </c>
    </row>
    <row r="800" spans="1:2" x14ac:dyDescent="0.3">
      <c r="A800" t="s">
        <v>826</v>
      </c>
      <c r="B800" t="s">
        <v>8</v>
      </c>
    </row>
    <row r="801" spans="1:2" x14ac:dyDescent="0.3">
      <c r="A801" t="s">
        <v>827</v>
      </c>
      <c r="B801" t="s">
        <v>8</v>
      </c>
    </row>
    <row r="802" spans="1:2" x14ac:dyDescent="0.3">
      <c r="A802" t="s">
        <v>828</v>
      </c>
      <c r="B802" t="s">
        <v>8</v>
      </c>
    </row>
    <row r="803" spans="1:2" x14ac:dyDescent="0.3">
      <c r="A803" t="s">
        <v>829</v>
      </c>
      <c r="B803" t="s">
        <v>8</v>
      </c>
    </row>
    <row r="804" spans="1:2" x14ac:dyDescent="0.3">
      <c r="A804" t="s">
        <v>830</v>
      </c>
      <c r="B804" t="s">
        <v>8</v>
      </c>
    </row>
    <row r="805" spans="1:2" x14ac:dyDescent="0.3">
      <c r="A805" t="s">
        <v>831</v>
      </c>
      <c r="B805" t="s">
        <v>8</v>
      </c>
    </row>
    <row r="806" spans="1:2" x14ac:dyDescent="0.3">
      <c r="A806" t="s">
        <v>832</v>
      </c>
      <c r="B806" t="s">
        <v>8</v>
      </c>
    </row>
    <row r="807" spans="1:2" x14ac:dyDescent="0.3">
      <c r="A807" t="s">
        <v>833</v>
      </c>
      <c r="B807" t="s">
        <v>8</v>
      </c>
    </row>
    <row r="808" spans="1:2" x14ac:dyDescent="0.3">
      <c r="A808" t="s">
        <v>834</v>
      </c>
      <c r="B808" t="s">
        <v>8</v>
      </c>
    </row>
    <row r="809" spans="1:2" x14ac:dyDescent="0.3">
      <c r="A809" t="s">
        <v>835</v>
      </c>
      <c r="B809" t="s">
        <v>8</v>
      </c>
    </row>
    <row r="810" spans="1:2" x14ac:dyDescent="0.3">
      <c r="A810" t="s">
        <v>836</v>
      </c>
      <c r="B810" t="s">
        <v>8</v>
      </c>
    </row>
    <row r="811" spans="1:2" x14ac:dyDescent="0.3">
      <c r="A811" t="s">
        <v>837</v>
      </c>
      <c r="B811" t="s">
        <v>8</v>
      </c>
    </row>
    <row r="812" spans="1:2" x14ac:dyDescent="0.3">
      <c r="A812" t="s">
        <v>838</v>
      </c>
      <c r="B812" t="s">
        <v>8</v>
      </c>
    </row>
    <row r="813" spans="1:2" x14ac:dyDescent="0.3">
      <c r="A813" t="s">
        <v>839</v>
      </c>
      <c r="B813" t="s">
        <v>8</v>
      </c>
    </row>
    <row r="814" spans="1:2" x14ac:dyDescent="0.3">
      <c r="A814" t="s">
        <v>840</v>
      </c>
      <c r="B814" t="s">
        <v>8</v>
      </c>
    </row>
    <row r="815" spans="1:2" x14ac:dyDescent="0.3">
      <c r="A815" t="s">
        <v>841</v>
      </c>
      <c r="B815" t="s">
        <v>8</v>
      </c>
    </row>
    <row r="816" spans="1:2" x14ac:dyDescent="0.3">
      <c r="A816" t="s">
        <v>842</v>
      </c>
      <c r="B816" t="s">
        <v>8</v>
      </c>
    </row>
    <row r="817" spans="1:2" x14ac:dyDescent="0.3">
      <c r="A817" t="s">
        <v>843</v>
      </c>
      <c r="B817" t="s">
        <v>8</v>
      </c>
    </row>
    <row r="818" spans="1:2" x14ac:dyDescent="0.3">
      <c r="A818" t="s">
        <v>844</v>
      </c>
      <c r="B818" t="s">
        <v>8</v>
      </c>
    </row>
    <row r="819" spans="1:2" x14ac:dyDescent="0.3">
      <c r="A819" t="s">
        <v>845</v>
      </c>
      <c r="B819" t="s">
        <v>8</v>
      </c>
    </row>
    <row r="820" spans="1:2" x14ac:dyDescent="0.3">
      <c r="A820" t="s">
        <v>846</v>
      </c>
      <c r="B820" t="s">
        <v>8</v>
      </c>
    </row>
    <row r="821" spans="1:2" x14ac:dyDescent="0.3">
      <c r="A821" t="s">
        <v>847</v>
      </c>
      <c r="B821" t="s">
        <v>8</v>
      </c>
    </row>
    <row r="822" spans="1:2" x14ac:dyDescent="0.3">
      <c r="A822" t="s">
        <v>848</v>
      </c>
      <c r="B822" t="s">
        <v>8</v>
      </c>
    </row>
    <row r="823" spans="1:2" x14ac:dyDescent="0.3">
      <c r="A823" t="s">
        <v>849</v>
      </c>
      <c r="B823" t="s">
        <v>8</v>
      </c>
    </row>
    <row r="824" spans="1:2" x14ac:dyDescent="0.3">
      <c r="A824" t="s">
        <v>850</v>
      </c>
      <c r="B824" t="s">
        <v>8</v>
      </c>
    </row>
    <row r="825" spans="1:2" x14ac:dyDescent="0.3">
      <c r="A825" t="s">
        <v>851</v>
      </c>
      <c r="B825" t="s">
        <v>8</v>
      </c>
    </row>
    <row r="826" spans="1:2" x14ac:dyDescent="0.3">
      <c r="A826" t="s">
        <v>852</v>
      </c>
      <c r="B826" t="s">
        <v>8</v>
      </c>
    </row>
    <row r="827" spans="1:2" x14ac:dyDescent="0.3">
      <c r="A827" t="s">
        <v>853</v>
      </c>
      <c r="B827" t="s">
        <v>8</v>
      </c>
    </row>
    <row r="828" spans="1:2" x14ac:dyDescent="0.3">
      <c r="A828" t="s">
        <v>854</v>
      </c>
      <c r="B828" t="s">
        <v>8</v>
      </c>
    </row>
    <row r="829" spans="1:2" x14ac:dyDescent="0.3">
      <c r="A829" t="s">
        <v>855</v>
      </c>
      <c r="B829" t="s">
        <v>8</v>
      </c>
    </row>
    <row r="830" spans="1:2" x14ac:dyDescent="0.3">
      <c r="A830" t="s">
        <v>856</v>
      </c>
      <c r="B830" t="s">
        <v>8</v>
      </c>
    </row>
    <row r="831" spans="1:2" x14ac:dyDescent="0.3">
      <c r="A831" t="s">
        <v>857</v>
      </c>
      <c r="B831" t="s">
        <v>8</v>
      </c>
    </row>
    <row r="832" spans="1:2" x14ac:dyDescent="0.3">
      <c r="A832" t="s">
        <v>858</v>
      </c>
      <c r="B832" t="s">
        <v>8</v>
      </c>
    </row>
    <row r="833" spans="1:2" x14ac:dyDescent="0.3">
      <c r="A833" t="s">
        <v>859</v>
      </c>
      <c r="B833" t="s">
        <v>8</v>
      </c>
    </row>
    <row r="834" spans="1:2" x14ac:dyDescent="0.3">
      <c r="A834" t="s">
        <v>860</v>
      </c>
      <c r="B834" t="s">
        <v>8</v>
      </c>
    </row>
    <row r="835" spans="1:2" x14ac:dyDescent="0.3">
      <c r="A835" t="s">
        <v>861</v>
      </c>
      <c r="B835" t="s">
        <v>8</v>
      </c>
    </row>
    <row r="836" spans="1:2" x14ac:dyDescent="0.3">
      <c r="A836" t="s">
        <v>862</v>
      </c>
      <c r="B836" t="s">
        <v>8</v>
      </c>
    </row>
    <row r="837" spans="1:2" x14ac:dyDescent="0.3">
      <c r="A837" t="s">
        <v>863</v>
      </c>
      <c r="B837" t="s">
        <v>8</v>
      </c>
    </row>
    <row r="838" spans="1:2" x14ac:dyDescent="0.3">
      <c r="A838" t="s">
        <v>864</v>
      </c>
      <c r="B838" t="s">
        <v>8</v>
      </c>
    </row>
    <row r="839" spans="1:2" x14ac:dyDescent="0.3">
      <c r="A839" t="s">
        <v>865</v>
      </c>
      <c r="B839" t="s">
        <v>8</v>
      </c>
    </row>
    <row r="840" spans="1:2" x14ac:dyDescent="0.3">
      <c r="A840" t="s">
        <v>866</v>
      </c>
      <c r="B840" t="s">
        <v>8</v>
      </c>
    </row>
    <row r="841" spans="1:2" x14ac:dyDescent="0.3">
      <c r="A841" t="s">
        <v>867</v>
      </c>
      <c r="B841" t="s">
        <v>8</v>
      </c>
    </row>
    <row r="842" spans="1:2" x14ac:dyDescent="0.3">
      <c r="A842" t="s">
        <v>868</v>
      </c>
      <c r="B842" t="s">
        <v>8</v>
      </c>
    </row>
    <row r="843" spans="1:2" x14ac:dyDescent="0.3">
      <c r="A843" t="s">
        <v>869</v>
      </c>
      <c r="B843" t="s">
        <v>8</v>
      </c>
    </row>
    <row r="844" spans="1:2" x14ac:dyDescent="0.3">
      <c r="A844" t="s">
        <v>870</v>
      </c>
      <c r="B844" t="s">
        <v>8</v>
      </c>
    </row>
    <row r="845" spans="1:2" x14ac:dyDescent="0.3">
      <c r="A845" t="s">
        <v>871</v>
      </c>
      <c r="B845" t="s">
        <v>8</v>
      </c>
    </row>
    <row r="846" spans="1:2" x14ac:dyDescent="0.3">
      <c r="A846" t="s">
        <v>872</v>
      </c>
      <c r="B846" t="s">
        <v>8</v>
      </c>
    </row>
    <row r="847" spans="1:2" x14ac:dyDescent="0.3">
      <c r="A847" t="s">
        <v>873</v>
      </c>
      <c r="B847" t="s">
        <v>8</v>
      </c>
    </row>
    <row r="848" spans="1:2" x14ac:dyDescent="0.3">
      <c r="A848" t="s">
        <v>874</v>
      </c>
      <c r="B848" t="s">
        <v>8</v>
      </c>
    </row>
    <row r="849" spans="1:2" x14ac:dyDescent="0.3">
      <c r="A849" t="s">
        <v>875</v>
      </c>
      <c r="B849" t="s">
        <v>8</v>
      </c>
    </row>
    <row r="850" spans="1:2" x14ac:dyDescent="0.3">
      <c r="A850" t="s">
        <v>876</v>
      </c>
      <c r="B850" t="s">
        <v>8</v>
      </c>
    </row>
    <row r="851" spans="1:2" x14ac:dyDescent="0.3">
      <c r="A851" t="s">
        <v>877</v>
      </c>
      <c r="B851" t="s">
        <v>8</v>
      </c>
    </row>
    <row r="852" spans="1:2" x14ac:dyDescent="0.3">
      <c r="A852" t="s">
        <v>878</v>
      </c>
      <c r="B852" t="s">
        <v>8</v>
      </c>
    </row>
    <row r="853" spans="1:2" x14ac:dyDescent="0.3">
      <c r="A853" t="s">
        <v>879</v>
      </c>
      <c r="B853" t="s">
        <v>8</v>
      </c>
    </row>
    <row r="854" spans="1:2" x14ac:dyDescent="0.3">
      <c r="A854" t="s">
        <v>880</v>
      </c>
      <c r="B854" t="s">
        <v>8</v>
      </c>
    </row>
    <row r="855" spans="1:2" x14ac:dyDescent="0.3">
      <c r="A855" t="s">
        <v>881</v>
      </c>
      <c r="B855" t="s">
        <v>8</v>
      </c>
    </row>
    <row r="856" spans="1:2" x14ac:dyDescent="0.3">
      <c r="A856" t="s">
        <v>882</v>
      </c>
      <c r="B856" t="s">
        <v>8</v>
      </c>
    </row>
    <row r="857" spans="1:2" x14ac:dyDescent="0.3">
      <c r="A857" t="s">
        <v>883</v>
      </c>
      <c r="B857" t="s">
        <v>8</v>
      </c>
    </row>
    <row r="858" spans="1:2" x14ac:dyDescent="0.3">
      <c r="A858" t="s">
        <v>884</v>
      </c>
      <c r="B858" t="s">
        <v>8</v>
      </c>
    </row>
    <row r="859" spans="1:2" x14ac:dyDescent="0.3">
      <c r="A859" t="s">
        <v>885</v>
      </c>
      <c r="B859" t="s">
        <v>8</v>
      </c>
    </row>
    <row r="860" spans="1:2" x14ac:dyDescent="0.3">
      <c r="A860" t="s">
        <v>886</v>
      </c>
      <c r="B860" t="s">
        <v>8</v>
      </c>
    </row>
    <row r="861" spans="1:2" x14ac:dyDescent="0.3">
      <c r="A861" t="s">
        <v>887</v>
      </c>
      <c r="B861" t="s">
        <v>8</v>
      </c>
    </row>
    <row r="862" spans="1:2" x14ac:dyDescent="0.3">
      <c r="A862" t="s">
        <v>888</v>
      </c>
      <c r="B862" t="s">
        <v>8</v>
      </c>
    </row>
    <row r="863" spans="1:2" x14ac:dyDescent="0.3">
      <c r="A863" t="s">
        <v>889</v>
      </c>
      <c r="B863" t="s">
        <v>8</v>
      </c>
    </row>
    <row r="864" spans="1:2" x14ac:dyDescent="0.3">
      <c r="A864" t="s">
        <v>890</v>
      </c>
      <c r="B864" t="s">
        <v>8</v>
      </c>
    </row>
    <row r="865" spans="1:2" x14ac:dyDescent="0.3">
      <c r="A865" t="s">
        <v>891</v>
      </c>
      <c r="B865" t="s">
        <v>8</v>
      </c>
    </row>
    <row r="866" spans="1:2" x14ac:dyDescent="0.3">
      <c r="A866" t="s">
        <v>892</v>
      </c>
      <c r="B866" t="s">
        <v>8</v>
      </c>
    </row>
    <row r="867" spans="1:2" x14ac:dyDescent="0.3">
      <c r="A867" t="s">
        <v>893</v>
      </c>
      <c r="B867" t="s">
        <v>8</v>
      </c>
    </row>
    <row r="868" spans="1:2" x14ac:dyDescent="0.3">
      <c r="A868" t="s">
        <v>894</v>
      </c>
      <c r="B868" t="s">
        <v>8</v>
      </c>
    </row>
    <row r="869" spans="1:2" x14ac:dyDescent="0.3">
      <c r="A869" t="s">
        <v>895</v>
      </c>
      <c r="B869" t="s">
        <v>8</v>
      </c>
    </row>
    <row r="870" spans="1:2" x14ac:dyDescent="0.3">
      <c r="A870" t="s">
        <v>896</v>
      </c>
      <c r="B870" t="s">
        <v>8</v>
      </c>
    </row>
    <row r="871" spans="1:2" x14ac:dyDescent="0.3">
      <c r="A871" t="s">
        <v>897</v>
      </c>
      <c r="B871" t="s">
        <v>8</v>
      </c>
    </row>
    <row r="872" spans="1:2" x14ac:dyDescent="0.3">
      <c r="A872" t="s">
        <v>898</v>
      </c>
      <c r="B872" t="s">
        <v>8</v>
      </c>
    </row>
    <row r="873" spans="1:2" x14ac:dyDescent="0.3">
      <c r="A873" t="s">
        <v>899</v>
      </c>
      <c r="B873" t="s">
        <v>8</v>
      </c>
    </row>
    <row r="874" spans="1:2" x14ac:dyDescent="0.3">
      <c r="A874" t="s">
        <v>900</v>
      </c>
      <c r="B874" t="s">
        <v>8</v>
      </c>
    </row>
    <row r="875" spans="1:2" x14ac:dyDescent="0.3">
      <c r="A875" t="s">
        <v>901</v>
      </c>
      <c r="B875" t="s">
        <v>8</v>
      </c>
    </row>
    <row r="876" spans="1:2" x14ac:dyDescent="0.3">
      <c r="A876" t="s">
        <v>902</v>
      </c>
      <c r="B876" t="s">
        <v>8</v>
      </c>
    </row>
    <row r="877" spans="1:2" x14ac:dyDescent="0.3">
      <c r="A877" t="s">
        <v>903</v>
      </c>
      <c r="B877" t="s">
        <v>8</v>
      </c>
    </row>
    <row r="878" spans="1:2" x14ac:dyDescent="0.3">
      <c r="A878" t="s">
        <v>904</v>
      </c>
      <c r="B878" t="s">
        <v>8</v>
      </c>
    </row>
    <row r="879" spans="1:2" x14ac:dyDescent="0.3">
      <c r="A879" t="s">
        <v>905</v>
      </c>
      <c r="B879" t="s">
        <v>8</v>
      </c>
    </row>
    <row r="880" spans="1:2" x14ac:dyDescent="0.3">
      <c r="A880" t="s">
        <v>906</v>
      </c>
      <c r="B880" t="s">
        <v>8</v>
      </c>
    </row>
    <row r="881" spans="1:2" x14ac:dyDescent="0.3">
      <c r="A881" t="s">
        <v>907</v>
      </c>
      <c r="B881" t="s">
        <v>8</v>
      </c>
    </row>
    <row r="882" spans="1:2" x14ac:dyDescent="0.3">
      <c r="A882" t="s">
        <v>908</v>
      </c>
      <c r="B882" t="s">
        <v>8</v>
      </c>
    </row>
    <row r="883" spans="1:2" x14ac:dyDescent="0.3">
      <c r="A883" t="s">
        <v>909</v>
      </c>
      <c r="B883" t="s">
        <v>8</v>
      </c>
    </row>
    <row r="884" spans="1:2" x14ac:dyDescent="0.3">
      <c r="A884" t="s">
        <v>910</v>
      </c>
      <c r="B884" t="s">
        <v>8</v>
      </c>
    </row>
    <row r="885" spans="1:2" x14ac:dyDescent="0.3">
      <c r="A885" t="s">
        <v>911</v>
      </c>
      <c r="B885" t="s">
        <v>8</v>
      </c>
    </row>
    <row r="886" spans="1:2" x14ac:dyDescent="0.3">
      <c r="A886" t="s">
        <v>912</v>
      </c>
      <c r="B886" t="s">
        <v>8</v>
      </c>
    </row>
    <row r="887" spans="1:2" x14ac:dyDescent="0.3">
      <c r="A887" t="s">
        <v>913</v>
      </c>
      <c r="B887" t="s">
        <v>8</v>
      </c>
    </row>
    <row r="888" spans="1:2" x14ac:dyDescent="0.3">
      <c r="A888" t="s">
        <v>914</v>
      </c>
      <c r="B888" t="s">
        <v>8</v>
      </c>
    </row>
    <row r="889" spans="1:2" x14ac:dyDescent="0.3">
      <c r="A889" t="s">
        <v>915</v>
      </c>
      <c r="B889" t="s">
        <v>8</v>
      </c>
    </row>
    <row r="890" spans="1:2" x14ac:dyDescent="0.3">
      <c r="A890" t="s">
        <v>916</v>
      </c>
      <c r="B890" t="s">
        <v>8</v>
      </c>
    </row>
    <row r="891" spans="1:2" x14ac:dyDescent="0.3">
      <c r="A891" t="s">
        <v>917</v>
      </c>
      <c r="B891" t="s">
        <v>8</v>
      </c>
    </row>
    <row r="892" spans="1:2" x14ac:dyDescent="0.3">
      <c r="A892" t="s">
        <v>918</v>
      </c>
      <c r="B892" t="s">
        <v>8</v>
      </c>
    </row>
    <row r="893" spans="1:2" x14ac:dyDescent="0.3">
      <c r="A893" t="s">
        <v>919</v>
      </c>
      <c r="B893" t="s">
        <v>8</v>
      </c>
    </row>
    <row r="894" spans="1:2" x14ac:dyDescent="0.3">
      <c r="A894" t="s">
        <v>920</v>
      </c>
      <c r="B894" t="s">
        <v>8</v>
      </c>
    </row>
    <row r="895" spans="1:2" x14ac:dyDescent="0.3">
      <c r="A895" t="s">
        <v>921</v>
      </c>
      <c r="B895" t="s">
        <v>8</v>
      </c>
    </row>
    <row r="896" spans="1:2" x14ac:dyDescent="0.3">
      <c r="A896" t="s">
        <v>922</v>
      </c>
      <c r="B896" t="s">
        <v>8</v>
      </c>
    </row>
    <row r="897" spans="1:2" x14ac:dyDescent="0.3">
      <c r="A897" t="s">
        <v>923</v>
      </c>
      <c r="B897" t="s">
        <v>8</v>
      </c>
    </row>
    <row r="898" spans="1:2" x14ac:dyDescent="0.3">
      <c r="A898" t="s">
        <v>924</v>
      </c>
      <c r="B898" t="s">
        <v>8</v>
      </c>
    </row>
    <row r="899" spans="1:2" x14ac:dyDescent="0.3">
      <c r="A899" t="s">
        <v>925</v>
      </c>
      <c r="B899" t="s">
        <v>8</v>
      </c>
    </row>
    <row r="900" spans="1:2" x14ac:dyDescent="0.3">
      <c r="A900" t="s">
        <v>926</v>
      </c>
      <c r="B900" t="s">
        <v>8</v>
      </c>
    </row>
    <row r="901" spans="1:2" x14ac:dyDescent="0.3">
      <c r="A901" t="s">
        <v>927</v>
      </c>
      <c r="B901" t="s">
        <v>8</v>
      </c>
    </row>
    <row r="902" spans="1:2" x14ac:dyDescent="0.3">
      <c r="A902" t="s">
        <v>928</v>
      </c>
      <c r="B902" t="s">
        <v>8</v>
      </c>
    </row>
    <row r="903" spans="1:2" x14ac:dyDescent="0.3">
      <c r="A903" t="s">
        <v>929</v>
      </c>
      <c r="B903" t="s">
        <v>8</v>
      </c>
    </row>
    <row r="904" spans="1:2" x14ac:dyDescent="0.3">
      <c r="A904" t="s">
        <v>930</v>
      </c>
      <c r="B904" t="s">
        <v>8</v>
      </c>
    </row>
    <row r="905" spans="1:2" x14ac:dyDescent="0.3">
      <c r="A905" t="s">
        <v>931</v>
      </c>
      <c r="B905" t="s">
        <v>8</v>
      </c>
    </row>
    <row r="906" spans="1:2" x14ac:dyDescent="0.3">
      <c r="A906" t="s">
        <v>932</v>
      </c>
      <c r="B906" t="s">
        <v>8</v>
      </c>
    </row>
    <row r="907" spans="1:2" x14ac:dyDescent="0.3">
      <c r="A907" t="s">
        <v>933</v>
      </c>
      <c r="B907" t="s">
        <v>8</v>
      </c>
    </row>
    <row r="908" spans="1:2" x14ac:dyDescent="0.3">
      <c r="A908" t="s">
        <v>934</v>
      </c>
      <c r="B908" t="s">
        <v>8</v>
      </c>
    </row>
    <row r="909" spans="1:2" x14ac:dyDescent="0.3">
      <c r="A909" t="s">
        <v>935</v>
      </c>
      <c r="B909" t="s">
        <v>8</v>
      </c>
    </row>
    <row r="910" spans="1:2" x14ac:dyDescent="0.3">
      <c r="A910" t="s">
        <v>936</v>
      </c>
      <c r="B910" t="s">
        <v>8</v>
      </c>
    </row>
    <row r="911" spans="1:2" x14ac:dyDescent="0.3">
      <c r="A911" t="s">
        <v>937</v>
      </c>
      <c r="B911" t="s">
        <v>8</v>
      </c>
    </row>
    <row r="912" spans="1:2" x14ac:dyDescent="0.3">
      <c r="A912" t="s">
        <v>938</v>
      </c>
      <c r="B912" t="s">
        <v>8</v>
      </c>
    </row>
    <row r="913" spans="1:2" x14ac:dyDescent="0.3">
      <c r="A913" t="s">
        <v>939</v>
      </c>
      <c r="B913" t="s">
        <v>8</v>
      </c>
    </row>
    <row r="914" spans="1:2" x14ac:dyDescent="0.3">
      <c r="A914" t="s">
        <v>940</v>
      </c>
      <c r="B914" t="s">
        <v>8</v>
      </c>
    </row>
    <row r="915" spans="1:2" x14ac:dyDescent="0.3">
      <c r="A915" t="s">
        <v>941</v>
      </c>
      <c r="B915" t="s">
        <v>8</v>
      </c>
    </row>
    <row r="916" spans="1:2" x14ac:dyDescent="0.3">
      <c r="A916" t="s">
        <v>942</v>
      </c>
      <c r="B916" t="s">
        <v>8</v>
      </c>
    </row>
    <row r="917" spans="1:2" x14ac:dyDescent="0.3">
      <c r="A917" t="s">
        <v>943</v>
      </c>
      <c r="B917" t="s">
        <v>8</v>
      </c>
    </row>
    <row r="918" spans="1:2" x14ac:dyDescent="0.3">
      <c r="A918" t="s">
        <v>944</v>
      </c>
      <c r="B918" t="s">
        <v>8</v>
      </c>
    </row>
    <row r="919" spans="1:2" x14ac:dyDescent="0.3">
      <c r="A919" t="s">
        <v>945</v>
      </c>
      <c r="B919" t="s">
        <v>8</v>
      </c>
    </row>
    <row r="920" spans="1:2" x14ac:dyDescent="0.3">
      <c r="A920" t="s">
        <v>946</v>
      </c>
      <c r="B920" t="s">
        <v>8</v>
      </c>
    </row>
    <row r="921" spans="1:2" x14ac:dyDescent="0.3">
      <c r="A921" t="s">
        <v>947</v>
      </c>
      <c r="B921" t="s">
        <v>8</v>
      </c>
    </row>
    <row r="922" spans="1:2" x14ac:dyDescent="0.3">
      <c r="A922" t="s">
        <v>948</v>
      </c>
      <c r="B922" t="s">
        <v>8</v>
      </c>
    </row>
    <row r="923" spans="1:2" x14ac:dyDescent="0.3">
      <c r="A923" t="s">
        <v>949</v>
      </c>
      <c r="B923" t="s">
        <v>8</v>
      </c>
    </row>
    <row r="924" spans="1:2" x14ac:dyDescent="0.3">
      <c r="A924" t="s">
        <v>950</v>
      </c>
      <c r="B924" t="s">
        <v>8</v>
      </c>
    </row>
    <row r="925" spans="1:2" x14ac:dyDescent="0.3">
      <c r="A925" t="s">
        <v>951</v>
      </c>
      <c r="B925" t="s">
        <v>8</v>
      </c>
    </row>
    <row r="926" spans="1:2" x14ac:dyDescent="0.3">
      <c r="A926" t="s">
        <v>952</v>
      </c>
      <c r="B926" t="s">
        <v>8</v>
      </c>
    </row>
    <row r="927" spans="1:2" x14ac:dyDescent="0.3">
      <c r="A927" t="s">
        <v>953</v>
      </c>
      <c r="B927" t="s">
        <v>8</v>
      </c>
    </row>
    <row r="928" spans="1:2" x14ac:dyDescent="0.3">
      <c r="A928" t="s">
        <v>954</v>
      </c>
      <c r="B928" t="s">
        <v>8</v>
      </c>
    </row>
    <row r="929" spans="1:2" x14ac:dyDescent="0.3">
      <c r="A929" t="s">
        <v>955</v>
      </c>
      <c r="B929" t="s">
        <v>8</v>
      </c>
    </row>
    <row r="930" spans="1:2" x14ac:dyDescent="0.3">
      <c r="A930" t="s">
        <v>956</v>
      </c>
      <c r="B930" t="s">
        <v>8</v>
      </c>
    </row>
    <row r="931" spans="1:2" x14ac:dyDescent="0.3">
      <c r="A931" t="s">
        <v>957</v>
      </c>
      <c r="B931" t="s">
        <v>8</v>
      </c>
    </row>
    <row r="932" spans="1:2" x14ac:dyDescent="0.3">
      <c r="A932" t="s">
        <v>958</v>
      </c>
      <c r="B932" t="s">
        <v>8</v>
      </c>
    </row>
    <row r="933" spans="1:2" x14ac:dyDescent="0.3">
      <c r="A933" t="s">
        <v>959</v>
      </c>
      <c r="B933" t="s">
        <v>8</v>
      </c>
    </row>
    <row r="934" spans="1:2" x14ac:dyDescent="0.3">
      <c r="A934" t="s">
        <v>960</v>
      </c>
      <c r="B934" t="s">
        <v>8</v>
      </c>
    </row>
    <row r="935" spans="1:2" x14ac:dyDescent="0.3">
      <c r="A935" t="s">
        <v>961</v>
      </c>
      <c r="B935" t="s">
        <v>8</v>
      </c>
    </row>
    <row r="936" spans="1:2" x14ac:dyDescent="0.3">
      <c r="A936" t="s">
        <v>962</v>
      </c>
      <c r="B936" t="s">
        <v>8</v>
      </c>
    </row>
    <row r="937" spans="1:2" x14ac:dyDescent="0.3">
      <c r="A937" t="s">
        <v>963</v>
      </c>
      <c r="B937" t="s">
        <v>8</v>
      </c>
    </row>
    <row r="938" spans="1:2" x14ac:dyDescent="0.3">
      <c r="A938" t="s">
        <v>964</v>
      </c>
      <c r="B938" t="s">
        <v>8</v>
      </c>
    </row>
    <row r="939" spans="1:2" x14ac:dyDescent="0.3">
      <c r="A939" t="s">
        <v>965</v>
      </c>
      <c r="B939" t="s">
        <v>8</v>
      </c>
    </row>
    <row r="940" spans="1:2" x14ac:dyDescent="0.3">
      <c r="A940" t="s">
        <v>966</v>
      </c>
      <c r="B940" t="s">
        <v>8</v>
      </c>
    </row>
    <row r="941" spans="1:2" x14ac:dyDescent="0.3">
      <c r="A941" t="s">
        <v>967</v>
      </c>
      <c r="B941" t="s">
        <v>8</v>
      </c>
    </row>
    <row r="942" spans="1:2" x14ac:dyDescent="0.3">
      <c r="A942" t="s">
        <v>968</v>
      </c>
      <c r="B942" t="s">
        <v>8</v>
      </c>
    </row>
    <row r="943" spans="1:2" x14ac:dyDescent="0.3">
      <c r="A943" t="s">
        <v>969</v>
      </c>
      <c r="B943" t="s">
        <v>8</v>
      </c>
    </row>
    <row r="944" spans="1:2" x14ac:dyDescent="0.3">
      <c r="A944" t="s">
        <v>970</v>
      </c>
      <c r="B944" t="s">
        <v>8</v>
      </c>
    </row>
    <row r="945" spans="1:2" x14ac:dyDescent="0.3">
      <c r="A945" t="s">
        <v>971</v>
      </c>
      <c r="B945" t="s">
        <v>8</v>
      </c>
    </row>
    <row r="946" spans="1:2" x14ac:dyDescent="0.3">
      <c r="A946" t="s">
        <v>972</v>
      </c>
      <c r="B946" t="s">
        <v>8</v>
      </c>
    </row>
    <row r="947" spans="1:2" x14ac:dyDescent="0.3">
      <c r="A947" t="s">
        <v>973</v>
      </c>
      <c r="B947" t="s">
        <v>8</v>
      </c>
    </row>
    <row r="948" spans="1:2" x14ac:dyDescent="0.3">
      <c r="A948" t="s">
        <v>974</v>
      </c>
      <c r="B948" t="s">
        <v>8</v>
      </c>
    </row>
    <row r="949" spans="1:2" x14ac:dyDescent="0.3">
      <c r="A949" t="s">
        <v>975</v>
      </c>
      <c r="B949" t="s">
        <v>8</v>
      </c>
    </row>
    <row r="950" spans="1:2" x14ac:dyDescent="0.3">
      <c r="A950" t="s">
        <v>976</v>
      </c>
      <c r="B950" t="s">
        <v>8</v>
      </c>
    </row>
    <row r="951" spans="1:2" x14ac:dyDescent="0.3">
      <c r="A951" t="s">
        <v>977</v>
      </c>
      <c r="B951" t="s">
        <v>8</v>
      </c>
    </row>
    <row r="952" spans="1:2" x14ac:dyDescent="0.3">
      <c r="A952" t="s">
        <v>978</v>
      </c>
      <c r="B952" t="s">
        <v>8</v>
      </c>
    </row>
    <row r="953" spans="1:2" x14ac:dyDescent="0.3">
      <c r="A953" t="s">
        <v>979</v>
      </c>
      <c r="B953" t="s">
        <v>8</v>
      </c>
    </row>
    <row r="954" spans="1:2" x14ac:dyDescent="0.3">
      <c r="A954" t="s">
        <v>980</v>
      </c>
      <c r="B954" t="s">
        <v>8</v>
      </c>
    </row>
    <row r="955" spans="1:2" x14ac:dyDescent="0.3">
      <c r="A955" t="s">
        <v>981</v>
      </c>
      <c r="B955" t="s">
        <v>8</v>
      </c>
    </row>
    <row r="956" spans="1:2" x14ac:dyDescent="0.3">
      <c r="A956" t="s">
        <v>982</v>
      </c>
      <c r="B956" t="s">
        <v>8</v>
      </c>
    </row>
    <row r="957" spans="1:2" x14ac:dyDescent="0.3">
      <c r="A957" t="s">
        <v>983</v>
      </c>
      <c r="B957" t="s">
        <v>8</v>
      </c>
    </row>
    <row r="958" spans="1:2" x14ac:dyDescent="0.3">
      <c r="A958" t="s">
        <v>984</v>
      </c>
      <c r="B958" t="s">
        <v>8</v>
      </c>
    </row>
    <row r="959" spans="1:2" x14ac:dyDescent="0.3">
      <c r="A959" t="s">
        <v>985</v>
      </c>
      <c r="B959" t="s">
        <v>8</v>
      </c>
    </row>
    <row r="960" spans="1:2" x14ac:dyDescent="0.3">
      <c r="A960" t="s">
        <v>986</v>
      </c>
      <c r="B960" t="s">
        <v>8</v>
      </c>
    </row>
    <row r="961" spans="1:2" x14ac:dyDescent="0.3">
      <c r="A961" t="s">
        <v>987</v>
      </c>
      <c r="B961" t="s">
        <v>8</v>
      </c>
    </row>
    <row r="962" spans="1:2" x14ac:dyDescent="0.3">
      <c r="A962" t="s">
        <v>988</v>
      </c>
      <c r="B962" t="s">
        <v>8</v>
      </c>
    </row>
    <row r="963" spans="1:2" x14ac:dyDescent="0.3">
      <c r="A963" t="s">
        <v>989</v>
      </c>
      <c r="B963" t="s">
        <v>8</v>
      </c>
    </row>
    <row r="964" spans="1:2" x14ac:dyDescent="0.3">
      <c r="A964" t="s">
        <v>990</v>
      </c>
      <c r="B964" t="s">
        <v>8</v>
      </c>
    </row>
    <row r="965" spans="1:2" x14ac:dyDescent="0.3">
      <c r="A965" t="s">
        <v>991</v>
      </c>
      <c r="B965" t="s">
        <v>8</v>
      </c>
    </row>
    <row r="966" spans="1:2" x14ac:dyDescent="0.3">
      <c r="A966" t="s">
        <v>992</v>
      </c>
      <c r="B966" t="s">
        <v>8</v>
      </c>
    </row>
    <row r="967" spans="1:2" x14ac:dyDescent="0.3">
      <c r="A967" t="s">
        <v>993</v>
      </c>
      <c r="B967" t="s">
        <v>8</v>
      </c>
    </row>
    <row r="968" spans="1:2" x14ac:dyDescent="0.3">
      <c r="A968" t="s">
        <v>994</v>
      </c>
      <c r="B968" t="s">
        <v>8</v>
      </c>
    </row>
    <row r="969" spans="1:2" x14ac:dyDescent="0.3">
      <c r="A969" t="s">
        <v>995</v>
      </c>
      <c r="B969" t="s">
        <v>8</v>
      </c>
    </row>
    <row r="970" spans="1:2" x14ac:dyDescent="0.3">
      <c r="A970" t="s">
        <v>996</v>
      </c>
      <c r="B970" t="s">
        <v>8</v>
      </c>
    </row>
    <row r="971" spans="1:2" x14ac:dyDescent="0.3">
      <c r="A971" t="s">
        <v>997</v>
      </c>
      <c r="B971" t="s">
        <v>8</v>
      </c>
    </row>
    <row r="972" spans="1:2" x14ac:dyDescent="0.3">
      <c r="A972" t="s">
        <v>998</v>
      </c>
      <c r="B972" t="s">
        <v>8</v>
      </c>
    </row>
    <row r="973" spans="1:2" x14ac:dyDescent="0.3">
      <c r="A973" t="s">
        <v>999</v>
      </c>
      <c r="B973" t="s">
        <v>8</v>
      </c>
    </row>
    <row r="974" spans="1:2" x14ac:dyDescent="0.3">
      <c r="A974" t="s">
        <v>1000</v>
      </c>
      <c r="B974" t="s">
        <v>8</v>
      </c>
    </row>
    <row r="975" spans="1:2" x14ac:dyDescent="0.3">
      <c r="A975" t="s">
        <v>1001</v>
      </c>
      <c r="B975" t="s">
        <v>8</v>
      </c>
    </row>
    <row r="976" spans="1:2" x14ac:dyDescent="0.3">
      <c r="A976" t="s">
        <v>1002</v>
      </c>
      <c r="B976" t="s">
        <v>8</v>
      </c>
    </row>
    <row r="977" spans="1:2" x14ac:dyDescent="0.3">
      <c r="A977" t="s">
        <v>1003</v>
      </c>
      <c r="B977" t="s">
        <v>8</v>
      </c>
    </row>
    <row r="978" spans="1:2" x14ac:dyDescent="0.3">
      <c r="A978" t="s">
        <v>1004</v>
      </c>
      <c r="B978" t="s">
        <v>8</v>
      </c>
    </row>
    <row r="979" spans="1:2" x14ac:dyDescent="0.3">
      <c r="A979" t="s">
        <v>1005</v>
      </c>
      <c r="B979" t="s">
        <v>8</v>
      </c>
    </row>
    <row r="980" spans="1:2" x14ac:dyDescent="0.3">
      <c r="A980" t="s">
        <v>1006</v>
      </c>
      <c r="B980" t="s">
        <v>8</v>
      </c>
    </row>
    <row r="981" spans="1:2" x14ac:dyDescent="0.3">
      <c r="A981" t="s">
        <v>1007</v>
      </c>
      <c r="B981" t="s">
        <v>8</v>
      </c>
    </row>
    <row r="982" spans="1:2" x14ac:dyDescent="0.3">
      <c r="A982" t="s">
        <v>1008</v>
      </c>
      <c r="B982" t="s">
        <v>8</v>
      </c>
    </row>
    <row r="983" spans="1:2" x14ac:dyDescent="0.3">
      <c r="A983" t="s">
        <v>1009</v>
      </c>
      <c r="B983" t="s">
        <v>8</v>
      </c>
    </row>
    <row r="984" spans="1:2" x14ac:dyDescent="0.3">
      <c r="A984" t="s">
        <v>1010</v>
      </c>
      <c r="B984" t="s">
        <v>8</v>
      </c>
    </row>
    <row r="985" spans="1:2" x14ac:dyDescent="0.3">
      <c r="A985" t="s">
        <v>1011</v>
      </c>
      <c r="B985" t="s">
        <v>8</v>
      </c>
    </row>
    <row r="986" spans="1:2" x14ac:dyDescent="0.3">
      <c r="A986" t="s">
        <v>1012</v>
      </c>
      <c r="B986" t="s">
        <v>8</v>
      </c>
    </row>
    <row r="987" spans="1:2" x14ac:dyDescent="0.3">
      <c r="A987" t="s">
        <v>1013</v>
      </c>
      <c r="B987" t="s">
        <v>8</v>
      </c>
    </row>
    <row r="988" spans="1:2" x14ac:dyDescent="0.3">
      <c r="A988" t="s">
        <v>1014</v>
      </c>
      <c r="B988" t="s">
        <v>8</v>
      </c>
    </row>
    <row r="989" spans="1:2" x14ac:dyDescent="0.3">
      <c r="A989" t="s">
        <v>1015</v>
      </c>
      <c r="B989" t="s">
        <v>8</v>
      </c>
    </row>
    <row r="990" spans="1:2" x14ac:dyDescent="0.3">
      <c r="A990" t="s">
        <v>1016</v>
      </c>
      <c r="B990" t="s">
        <v>8</v>
      </c>
    </row>
    <row r="991" spans="1:2" x14ac:dyDescent="0.3">
      <c r="A991" t="s">
        <v>1017</v>
      </c>
      <c r="B991" t="s">
        <v>8</v>
      </c>
    </row>
    <row r="992" spans="1:2" x14ac:dyDescent="0.3">
      <c r="A992" t="s">
        <v>1018</v>
      </c>
      <c r="B992" t="s">
        <v>8</v>
      </c>
    </row>
    <row r="993" spans="1:2" x14ac:dyDescent="0.3">
      <c r="A993" t="s">
        <v>1019</v>
      </c>
      <c r="B993" t="s">
        <v>8</v>
      </c>
    </row>
    <row r="994" spans="1:2" x14ac:dyDescent="0.3">
      <c r="A994" t="s">
        <v>1020</v>
      </c>
      <c r="B994" t="s">
        <v>8</v>
      </c>
    </row>
    <row r="995" spans="1:2" x14ac:dyDescent="0.3">
      <c r="A995" t="s">
        <v>1021</v>
      </c>
      <c r="B995" t="s">
        <v>8</v>
      </c>
    </row>
    <row r="996" spans="1:2" x14ac:dyDescent="0.3">
      <c r="A996" t="s">
        <v>1022</v>
      </c>
      <c r="B996" t="s">
        <v>8</v>
      </c>
    </row>
    <row r="997" spans="1:2" x14ac:dyDescent="0.3">
      <c r="A997" t="s">
        <v>1023</v>
      </c>
      <c r="B997" t="s">
        <v>8</v>
      </c>
    </row>
    <row r="998" spans="1:2" x14ac:dyDescent="0.3">
      <c r="A998" t="s">
        <v>1024</v>
      </c>
      <c r="B998" t="s">
        <v>8</v>
      </c>
    </row>
    <row r="999" spans="1:2" x14ac:dyDescent="0.3">
      <c r="A999" t="s">
        <v>1025</v>
      </c>
      <c r="B999" t="s">
        <v>8</v>
      </c>
    </row>
    <row r="1000" spans="1:2" x14ac:dyDescent="0.3">
      <c r="A1000" t="s">
        <v>1026</v>
      </c>
      <c r="B1000" t="s">
        <v>8</v>
      </c>
    </row>
    <row r="1001" spans="1:2" x14ac:dyDescent="0.3">
      <c r="A1001" t="s">
        <v>1027</v>
      </c>
      <c r="B1001" t="s">
        <v>8</v>
      </c>
    </row>
    <row r="1002" spans="1:2" x14ac:dyDescent="0.3">
      <c r="A1002" t="s">
        <v>1028</v>
      </c>
      <c r="B1002" t="s">
        <v>8</v>
      </c>
    </row>
    <row r="1003" spans="1:2" x14ac:dyDescent="0.3">
      <c r="A1003" t="s">
        <v>1029</v>
      </c>
      <c r="B1003" t="s">
        <v>8</v>
      </c>
    </row>
    <row r="1004" spans="1:2" x14ac:dyDescent="0.3">
      <c r="A1004" t="s">
        <v>1030</v>
      </c>
      <c r="B1004" t="s">
        <v>8</v>
      </c>
    </row>
    <row r="1005" spans="1:2" x14ac:dyDescent="0.3">
      <c r="A1005" t="s">
        <v>1031</v>
      </c>
      <c r="B1005" t="s">
        <v>8</v>
      </c>
    </row>
    <row r="1006" spans="1:2" x14ac:dyDescent="0.3">
      <c r="A1006" t="s">
        <v>1032</v>
      </c>
      <c r="B1006" t="s">
        <v>8</v>
      </c>
    </row>
    <row r="1007" spans="1:2" x14ac:dyDescent="0.3">
      <c r="A1007" t="s">
        <v>1033</v>
      </c>
      <c r="B1007" t="s">
        <v>8</v>
      </c>
    </row>
    <row r="1008" spans="1:2" x14ac:dyDescent="0.3">
      <c r="A1008" t="s">
        <v>1034</v>
      </c>
      <c r="B1008" t="s">
        <v>8</v>
      </c>
    </row>
    <row r="1009" spans="1:2" x14ac:dyDescent="0.3">
      <c r="A1009" t="s">
        <v>1035</v>
      </c>
      <c r="B1009" t="s">
        <v>8</v>
      </c>
    </row>
    <row r="1010" spans="1:2" x14ac:dyDescent="0.3">
      <c r="A1010" t="s">
        <v>1036</v>
      </c>
      <c r="B1010" t="s">
        <v>8</v>
      </c>
    </row>
    <row r="1011" spans="1:2" x14ac:dyDescent="0.3">
      <c r="A1011" t="s">
        <v>1037</v>
      </c>
      <c r="B1011" t="s">
        <v>8</v>
      </c>
    </row>
    <row r="1012" spans="1:2" x14ac:dyDescent="0.3">
      <c r="A1012" t="s">
        <v>1038</v>
      </c>
      <c r="B1012" t="s">
        <v>8</v>
      </c>
    </row>
    <row r="1013" spans="1:2" x14ac:dyDescent="0.3">
      <c r="A1013" t="s">
        <v>1039</v>
      </c>
      <c r="B1013" t="s">
        <v>8</v>
      </c>
    </row>
    <row r="1014" spans="1:2" x14ac:dyDescent="0.3">
      <c r="A1014" t="s">
        <v>1040</v>
      </c>
      <c r="B1014" t="s">
        <v>8</v>
      </c>
    </row>
    <row r="1015" spans="1:2" x14ac:dyDescent="0.3">
      <c r="A1015" t="s">
        <v>1041</v>
      </c>
      <c r="B1015" t="s">
        <v>8</v>
      </c>
    </row>
    <row r="1016" spans="1:2" x14ac:dyDescent="0.3">
      <c r="A1016" t="s">
        <v>1042</v>
      </c>
      <c r="B1016" t="s">
        <v>8</v>
      </c>
    </row>
    <row r="1017" spans="1:2" x14ac:dyDescent="0.3">
      <c r="A1017" t="s">
        <v>1043</v>
      </c>
      <c r="B1017" t="s">
        <v>8</v>
      </c>
    </row>
    <row r="1018" spans="1:2" x14ac:dyDescent="0.3">
      <c r="A1018" t="s">
        <v>1044</v>
      </c>
      <c r="B1018" t="s">
        <v>8</v>
      </c>
    </row>
    <row r="1019" spans="1:2" x14ac:dyDescent="0.3">
      <c r="A1019" t="s">
        <v>1045</v>
      </c>
      <c r="B1019" t="s">
        <v>8</v>
      </c>
    </row>
    <row r="1020" spans="1:2" x14ac:dyDescent="0.3">
      <c r="A1020" t="s">
        <v>1046</v>
      </c>
      <c r="B1020" t="s">
        <v>8</v>
      </c>
    </row>
    <row r="1021" spans="1:2" x14ac:dyDescent="0.3">
      <c r="A1021" t="s">
        <v>1047</v>
      </c>
      <c r="B1021" t="s">
        <v>8</v>
      </c>
    </row>
    <row r="1022" spans="1:2" x14ac:dyDescent="0.3">
      <c r="A1022" t="s">
        <v>1048</v>
      </c>
      <c r="B1022" t="s">
        <v>8</v>
      </c>
    </row>
    <row r="1023" spans="1:2" x14ac:dyDescent="0.3">
      <c r="A1023" t="s">
        <v>1049</v>
      </c>
      <c r="B1023" t="s">
        <v>8</v>
      </c>
    </row>
    <row r="1024" spans="1:2" x14ac:dyDescent="0.3">
      <c r="A1024" t="s">
        <v>1050</v>
      </c>
      <c r="B1024" t="s">
        <v>8</v>
      </c>
    </row>
    <row r="1025" spans="1:2" x14ac:dyDescent="0.3">
      <c r="A1025" t="s">
        <v>1051</v>
      </c>
      <c r="B1025" t="s">
        <v>8</v>
      </c>
    </row>
    <row r="1026" spans="1:2" x14ac:dyDescent="0.3">
      <c r="A1026" t="s">
        <v>1052</v>
      </c>
      <c r="B1026" t="s">
        <v>8</v>
      </c>
    </row>
    <row r="1027" spans="1:2" x14ac:dyDescent="0.3">
      <c r="A1027" t="s">
        <v>1053</v>
      </c>
      <c r="B1027" t="s">
        <v>8</v>
      </c>
    </row>
    <row r="1028" spans="1:2" x14ac:dyDescent="0.3">
      <c r="A1028" t="s">
        <v>1054</v>
      </c>
      <c r="B1028" t="s">
        <v>8</v>
      </c>
    </row>
    <row r="1029" spans="1:2" x14ac:dyDescent="0.3">
      <c r="A1029" t="s">
        <v>1055</v>
      </c>
      <c r="B1029" t="s">
        <v>8</v>
      </c>
    </row>
    <row r="1030" spans="1:2" x14ac:dyDescent="0.3">
      <c r="A1030" t="s">
        <v>1056</v>
      </c>
      <c r="B1030" t="s">
        <v>8</v>
      </c>
    </row>
    <row r="1031" spans="1:2" x14ac:dyDescent="0.3">
      <c r="A1031" t="s">
        <v>1057</v>
      </c>
      <c r="B1031" t="s">
        <v>8</v>
      </c>
    </row>
    <row r="1032" spans="1:2" x14ac:dyDescent="0.3">
      <c r="A1032" t="s">
        <v>1058</v>
      </c>
      <c r="B1032" t="s">
        <v>8</v>
      </c>
    </row>
    <row r="1033" spans="1:2" x14ac:dyDescent="0.3">
      <c r="A1033" t="s">
        <v>1059</v>
      </c>
      <c r="B1033" t="s">
        <v>8</v>
      </c>
    </row>
    <row r="1034" spans="1:2" x14ac:dyDescent="0.3">
      <c r="A1034" t="s">
        <v>1060</v>
      </c>
      <c r="B1034" t="s">
        <v>8</v>
      </c>
    </row>
    <row r="1035" spans="1:2" x14ac:dyDescent="0.3">
      <c r="A1035" t="s">
        <v>1061</v>
      </c>
      <c r="B1035" t="s">
        <v>8</v>
      </c>
    </row>
    <row r="1036" spans="1:2" x14ac:dyDescent="0.3">
      <c r="A1036" t="s">
        <v>1062</v>
      </c>
      <c r="B1036" t="s">
        <v>8</v>
      </c>
    </row>
    <row r="1037" spans="1:2" x14ac:dyDescent="0.3">
      <c r="A1037" t="s">
        <v>1063</v>
      </c>
      <c r="B1037" t="s">
        <v>8</v>
      </c>
    </row>
    <row r="1038" spans="1:2" x14ac:dyDescent="0.3">
      <c r="A1038" t="s">
        <v>1064</v>
      </c>
      <c r="B1038" t="s">
        <v>8</v>
      </c>
    </row>
    <row r="1039" spans="1:2" x14ac:dyDescent="0.3">
      <c r="A1039" t="s">
        <v>1065</v>
      </c>
      <c r="B1039" t="s">
        <v>8</v>
      </c>
    </row>
    <row r="1040" spans="1:2" x14ac:dyDescent="0.3">
      <c r="A1040" t="s">
        <v>1066</v>
      </c>
      <c r="B1040" t="s">
        <v>8</v>
      </c>
    </row>
    <row r="1041" spans="1:2" x14ac:dyDescent="0.3">
      <c r="A1041" t="s">
        <v>1067</v>
      </c>
      <c r="B1041" t="s">
        <v>8</v>
      </c>
    </row>
    <row r="1042" spans="1:2" x14ac:dyDescent="0.3">
      <c r="A1042" t="s">
        <v>1068</v>
      </c>
      <c r="B1042" t="s">
        <v>8</v>
      </c>
    </row>
    <row r="1043" spans="1:2" x14ac:dyDescent="0.3">
      <c r="A1043" t="s">
        <v>1069</v>
      </c>
      <c r="B1043" t="s">
        <v>8</v>
      </c>
    </row>
    <row r="1044" spans="1:2" x14ac:dyDescent="0.3">
      <c r="A1044" t="s">
        <v>1070</v>
      </c>
      <c r="B1044" t="s">
        <v>8</v>
      </c>
    </row>
    <row r="1045" spans="1:2" x14ac:dyDescent="0.3">
      <c r="A1045" t="s">
        <v>1071</v>
      </c>
      <c r="B1045" t="s">
        <v>8</v>
      </c>
    </row>
    <row r="1046" spans="1:2" x14ac:dyDescent="0.3">
      <c r="A1046" t="s">
        <v>1072</v>
      </c>
      <c r="B1046" t="s">
        <v>8</v>
      </c>
    </row>
    <row r="1047" spans="1:2" x14ac:dyDescent="0.3">
      <c r="A1047" t="s">
        <v>1073</v>
      </c>
      <c r="B1047" t="s">
        <v>8</v>
      </c>
    </row>
    <row r="1048" spans="1:2" x14ac:dyDescent="0.3">
      <c r="A1048" t="s">
        <v>1074</v>
      </c>
      <c r="B1048" t="s">
        <v>8</v>
      </c>
    </row>
    <row r="1049" spans="1:2" x14ac:dyDescent="0.3">
      <c r="A1049" t="s">
        <v>1075</v>
      </c>
      <c r="B1049" t="s">
        <v>8</v>
      </c>
    </row>
    <row r="1050" spans="1:2" x14ac:dyDescent="0.3">
      <c r="A1050" t="s">
        <v>1076</v>
      </c>
      <c r="B1050" t="s">
        <v>8</v>
      </c>
    </row>
    <row r="1051" spans="1:2" x14ac:dyDescent="0.3">
      <c r="A1051" t="s">
        <v>1077</v>
      </c>
      <c r="B1051" t="s">
        <v>8</v>
      </c>
    </row>
    <row r="1052" spans="1:2" x14ac:dyDescent="0.3">
      <c r="A1052" t="s">
        <v>1078</v>
      </c>
      <c r="B1052" t="s">
        <v>8</v>
      </c>
    </row>
    <row r="1053" spans="1:2" x14ac:dyDescent="0.3">
      <c r="A1053" t="s">
        <v>1079</v>
      </c>
      <c r="B1053" t="s">
        <v>8</v>
      </c>
    </row>
    <row r="1054" spans="1:2" x14ac:dyDescent="0.3">
      <c r="A1054" t="s">
        <v>1080</v>
      </c>
      <c r="B1054" t="s">
        <v>8</v>
      </c>
    </row>
    <row r="1055" spans="1:2" x14ac:dyDescent="0.3">
      <c r="A1055" t="s">
        <v>1081</v>
      </c>
      <c r="B1055" t="s">
        <v>8</v>
      </c>
    </row>
    <row r="1056" spans="1:2" x14ac:dyDescent="0.3">
      <c r="A1056" t="s">
        <v>1082</v>
      </c>
      <c r="B1056" t="s">
        <v>8</v>
      </c>
    </row>
    <row r="1057" spans="1:2" x14ac:dyDescent="0.3">
      <c r="A1057" t="s">
        <v>1083</v>
      </c>
      <c r="B1057" t="s">
        <v>8</v>
      </c>
    </row>
    <row r="1058" spans="1:2" x14ac:dyDescent="0.3">
      <c r="A1058" t="s">
        <v>1084</v>
      </c>
      <c r="B1058" t="s">
        <v>8</v>
      </c>
    </row>
    <row r="1059" spans="1:2" x14ac:dyDescent="0.3">
      <c r="A1059" t="s">
        <v>1085</v>
      </c>
      <c r="B1059" t="s">
        <v>8</v>
      </c>
    </row>
    <row r="1060" spans="1:2" x14ac:dyDescent="0.3">
      <c r="A1060" t="s">
        <v>1086</v>
      </c>
      <c r="B1060" t="s">
        <v>8</v>
      </c>
    </row>
    <row r="1061" spans="1:2" x14ac:dyDescent="0.3">
      <c r="A1061" t="s">
        <v>1087</v>
      </c>
      <c r="B1061" t="s">
        <v>8</v>
      </c>
    </row>
    <row r="1062" spans="1:2" x14ac:dyDescent="0.3">
      <c r="A1062" t="s">
        <v>1088</v>
      </c>
      <c r="B1062" t="s">
        <v>8</v>
      </c>
    </row>
    <row r="1063" spans="1:2" x14ac:dyDescent="0.3">
      <c r="A1063" t="s">
        <v>1089</v>
      </c>
      <c r="B1063" t="s">
        <v>8</v>
      </c>
    </row>
    <row r="1064" spans="1:2" x14ac:dyDescent="0.3">
      <c r="A1064" t="s">
        <v>1090</v>
      </c>
      <c r="B1064" t="s">
        <v>8</v>
      </c>
    </row>
    <row r="1065" spans="1:2" x14ac:dyDescent="0.3">
      <c r="A1065" t="s">
        <v>1091</v>
      </c>
      <c r="B1065" t="s">
        <v>8</v>
      </c>
    </row>
    <row r="1066" spans="1:2" x14ac:dyDescent="0.3">
      <c r="A1066" t="s">
        <v>1092</v>
      </c>
      <c r="B1066" t="s">
        <v>8</v>
      </c>
    </row>
    <row r="1067" spans="1:2" x14ac:dyDescent="0.3">
      <c r="A1067" t="s">
        <v>1093</v>
      </c>
      <c r="B1067" t="s">
        <v>8</v>
      </c>
    </row>
    <row r="1068" spans="1:2" x14ac:dyDescent="0.3">
      <c r="A1068" t="s">
        <v>1094</v>
      </c>
      <c r="B1068" t="s">
        <v>8</v>
      </c>
    </row>
    <row r="1069" spans="1:2" x14ac:dyDescent="0.3">
      <c r="A1069" t="s">
        <v>1095</v>
      </c>
      <c r="B1069" t="s">
        <v>8</v>
      </c>
    </row>
    <row r="1070" spans="1:2" x14ac:dyDescent="0.3">
      <c r="A1070" t="s">
        <v>1096</v>
      </c>
      <c r="B1070" t="s">
        <v>8</v>
      </c>
    </row>
    <row r="1071" spans="1:2" x14ac:dyDescent="0.3">
      <c r="A1071" t="s">
        <v>1097</v>
      </c>
      <c r="B1071" t="s">
        <v>8</v>
      </c>
    </row>
    <row r="1072" spans="1:2" x14ac:dyDescent="0.3">
      <c r="A1072" t="s">
        <v>1098</v>
      </c>
      <c r="B1072" t="s">
        <v>8</v>
      </c>
    </row>
    <row r="1073" spans="1:2" x14ac:dyDescent="0.3">
      <c r="A1073" t="s">
        <v>1099</v>
      </c>
      <c r="B1073" t="s">
        <v>8</v>
      </c>
    </row>
    <row r="1074" spans="1:2" x14ac:dyDescent="0.3">
      <c r="A1074" t="s">
        <v>1100</v>
      </c>
      <c r="B1074" t="s">
        <v>8</v>
      </c>
    </row>
    <row r="1075" spans="1:2" x14ac:dyDescent="0.3">
      <c r="A1075" t="s">
        <v>1101</v>
      </c>
      <c r="B1075" t="s">
        <v>8</v>
      </c>
    </row>
    <row r="1076" spans="1:2" x14ac:dyDescent="0.3">
      <c r="A1076" t="s">
        <v>1102</v>
      </c>
      <c r="B1076" t="s">
        <v>8</v>
      </c>
    </row>
    <row r="1077" spans="1:2" x14ac:dyDescent="0.3">
      <c r="A1077" t="s">
        <v>1103</v>
      </c>
      <c r="B1077" t="s">
        <v>8</v>
      </c>
    </row>
    <row r="1078" spans="1:2" x14ac:dyDescent="0.3">
      <c r="A1078" t="s">
        <v>1104</v>
      </c>
      <c r="B1078" t="s">
        <v>8</v>
      </c>
    </row>
    <row r="1079" spans="1:2" x14ac:dyDescent="0.3">
      <c r="A1079" t="s">
        <v>1105</v>
      </c>
      <c r="B1079" t="s">
        <v>8</v>
      </c>
    </row>
    <row r="1080" spans="1:2" x14ac:dyDescent="0.3">
      <c r="A1080" t="s">
        <v>1106</v>
      </c>
      <c r="B1080" t="s">
        <v>8</v>
      </c>
    </row>
    <row r="1081" spans="1:2" x14ac:dyDescent="0.3">
      <c r="A1081" t="s">
        <v>1107</v>
      </c>
      <c r="B1081" t="s">
        <v>8</v>
      </c>
    </row>
    <row r="1082" spans="1:2" x14ac:dyDescent="0.3">
      <c r="A1082" t="s">
        <v>1108</v>
      </c>
      <c r="B1082" t="s">
        <v>8</v>
      </c>
    </row>
    <row r="1083" spans="1:2" x14ac:dyDescent="0.3">
      <c r="A1083" t="s">
        <v>1109</v>
      </c>
      <c r="B1083" t="s">
        <v>8</v>
      </c>
    </row>
    <row r="1084" spans="1:2" x14ac:dyDescent="0.3">
      <c r="A1084" t="s">
        <v>1110</v>
      </c>
      <c r="B1084" t="s">
        <v>8</v>
      </c>
    </row>
    <row r="1085" spans="1:2" x14ac:dyDescent="0.3">
      <c r="A1085" t="s">
        <v>1111</v>
      </c>
      <c r="B1085" t="s">
        <v>8</v>
      </c>
    </row>
    <row r="1086" spans="1:2" x14ac:dyDescent="0.3">
      <c r="A1086" t="s">
        <v>1112</v>
      </c>
      <c r="B1086" t="s">
        <v>8</v>
      </c>
    </row>
    <row r="1087" spans="1:2" x14ac:dyDescent="0.3">
      <c r="A1087" t="s">
        <v>1113</v>
      </c>
      <c r="B1087" t="s">
        <v>8</v>
      </c>
    </row>
    <row r="1088" spans="1:2" x14ac:dyDescent="0.3">
      <c r="A1088" t="s">
        <v>1114</v>
      </c>
      <c r="B1088" t="s">
        <v>8</v>
      </c>
    </row>
    <row r="1089" spans="1:2" x14ac:dyDescent="0.3">
      <c r="A1089" t="s">
        <v>1115</v>
      </c>
      <c r="B1089" t="s">
        <v>8</v>
      </c>
    </row>
    <row r="1090" spans="1:2" x14ac:dyDescent="0.3">
      <c r="A1090" t="s">
        <v>1116</v>
      </c>
      <c r="B1090" t="s">
        <v>8</v>
      </c>
    </row>
    <row r="1091" spans="1:2" x14ac:dyDescent="0.3">
      <c r="A1091" t="s">
        <v>1117</v>
      </c>
      <c r="B1091" t="s">
        <v>8</v>
      </c>
    </row>
    <row r="1092" spans="1:2" x14ac:dyDescent="0.3">
      <c r="A1092" t="s">
        <v>1118</v>
      </c>
      <c r="B1092" t="s">
        <v>8</v>
      </c>
    </row>
    <row r="1093" spans="1:2" x14ac:dyDescent="0.3">
      <c r="A1093" t="s">
        <v>1119</v>
      </c>
      <c r="B1093" t="s">
        <v>8</v>
      </c>
    </row>
    <row r="1094" spans="1:2" x14ac:dyDescent="0.3">
      <c r="A1094" t="s">
        <v>1120</v>
      </c>
      <c r="B1094" t="s">
        <v>8</v>
      </c>
    </row>
    <row r="1095" spans="1:2" x14ac:dyDescent="0.3">
      <c r="A1095" t="s">
        <v>1121</v>
      </c>
      <c r="B1095" t="s">
        <v>8</v>
      </c>
    </row>
    <row r="1096" spans="1:2" x14ac:dyDescent="0.3">
      <c r="A1096" t="s">
        <v>1122</v>
      </c>
      <c r="B1096" t="s">
        <v>8</v>
      </c>
    </row>
    <row r="1097" spans="1:2" x14ac:dyDescent="0.3">
      <c r="A1097" t="s">
        <v>1123</v>
      </c>
      <c r="B1097" t="s">
        <v>8</v>
      </c>
    </row>
    <row r="1098" spans="1:2" x14ac:dyDescent="0.3">
      <c r="A1098" t="s">
        <v>1124</v>
      </c>
      <c r="B1098" t="s">
        <v>8</v>
      </c>
    </row>
    <row r="1099" spans="1:2" x14ac:dyDescent="0.3">
      <c r="A1099" t="s">
        <v>1125</v>
      </c>
      <c r="B1099" t="s">
        <v>8</v>
      </c>
    </row>
    <row r="1100" spans="1:2" x14ac:dyDescent="0.3">
      <c r="A1100" t="s">
        <v>1126</v>
      </c>
      <c r="B1100" t="s">
        <v>8</v>
      </c>
    </row>
    <row r="1101" spans="1:2" x14ac:dyDescent="0.3">
      <c r="A1101" t="s">
        <v>1127</v>
      </c>
      <c r="B1101" t="s">
        <v>8</v>
      </c>
    </row>
    <row r="1102" spans="1:2" x14ac:dyDescent="0.3">
      <c r="A1102" t="s">
        <v>1128</v>
      </c>
      <c r="B1102" t="s">
        <v>8</v>
      </c>
    </row>
    <row r="1103" spans="1:2" x14ac:dyDescent="0.3">
      <c r="A1103" t="s">
        <v>1129</v>
      </c>
      <c r="B1103" t="s">
        <v>8</v>
      </c>
    </row>
    <row r="1104" spans="1:2" x14ac:dyDescent="0.3">
      <c r="A1104" t="s">
        <v>1130</v>
      </c>
      <c r="B1104" t="s">
        <v>8</v>
      </c>
    </row>
    <row r="1105" spans="1:2" x14ac:dyDescent="0.3">
      <c r="A1105" t="s">
        <v>1131</v>
      </c>
      <c r="B1105" t="s">
        <v>8</v>
      </c>
    </row>
    <row r="1106" spans="1:2" x14ac:dyDescent="0.3">
      <c r="A1106" t="s">
        <v>1132</v>
      </c>
      <c r="B1106" t="s">
        <v>8</v>
      </c>
    </row>
    <row r="1107" spans="1:2" x14ac:dyDescent="0.3">
      <c r="A1107" t="s">
        <v>1133</v>
      </c>
      <c r="B1107" t="s">
        <v>8</v>
      </c>
    </row>
    <row r="1108" spans="1:2" x14ac:dyDescent="0.3">
      <c r="A1108" t="s">
        <v>1134</v>
      </c>
      <c r="B1108" t="s">
        <v>8</v>
      </c>
    </row>
    <row r="1109" spans="1:2" x14ac:dyDescent="0.3">
      <c r="A1109" t="s">
        <v>1135</v>
      </c>
      <c r="B1109" t="s">
        <v>8</v>
      </c>
    </row>
    <row r="1110" spans="1:2" x14ac:dyDescent="0.3">
      <c r="A1110" t="s">
        <v>1136</v>
      </c>
      <c r="B1110" t="s">
        <v>8</v>
      </c>
    </row>
    <row r="1111" spans="1:2" x14ac:dyDescent="0.3">
      <c r="A1111" t="s">
        <v>1137</v>
      </c>
      <c r="B1111" t="s">
        <v>8</v>
      </c>
    </row>
    <row r="1112" spans="1:2" x14ac:dyDescent="0.3">
      <c r="A1112" t="s">
        <v>1138</v>
      </c>
      <c r="B1112" t="s">
        <v>8</v>
      </c>
    </row>
    <row r="1113" spans="1:2" x14ac:dyDescent="0.3">
      <c r="A1113" t="s">
        <v>1139</v>
      </c>
      <c r="B1113" t="s">
        <v>8</v>
      </c>
    </row>
    <row r="1114" spans="1:2" x14ac:dyDescent="0.3">
      <c r="A1114" t="s">
        <v>1140</v>
      </c>
      <c r="B1114" t="s">
        <v>8</v>
      </c>
    </row>
    <row r="1115" spans="1:2" x14ac:dyDescent="0.3">
      <c r="A1115" t="s">
        <v>1141</v>
      </c>
      <c r="B1115" t="s">
        <v>8</v>
      </c>
    </row>
    <row r="1116" spans="1:2" x14ac:dyDescent="0.3">
      <c r="A1116" t="s">
        <v>1142</v>
      </c>
      <c r="B1116" t="s">
        <v>8</v>
      </c>
    </row>
    <row r="1117" spans="1:2" x14ac:dyDescent="0.3">
      <c r="A1117" t="s">
        <v>1143</v>
      </c>
      <c r="B1117" t="s">
        <v>8</v>
      </c>
    </row>
    <row r="1118" spans="1:2" x14ac:dyDescent="0.3">
      <c r="A1118" t="s">
        <v>1144</v>
      </c>
      <c r="B1118" t="s">
        <v>8</v>
      </c>
    </row>
    <row r="1119" spans="1:2" x14ac:dyDescent="0.3">
      <c r="A1119" t="s">
        <v>1145</v>
      </c>
      <c r="B1119" t="s">
        <v>8</v>
      </c>
    </row>
    <row r="1120" spans="1:2" x14ac:dyDescent="0.3">
      <c r="A1120" t="s">
        <v>1146</v>
      </c>
      <c r="B1120" t="s">
        <v>8</v>
      </c>
    </row>
    <row r="1121" spans="1:2" x14ac:dyDescent="0.3">
      <c r="A1121" t="s">
        <v>1147</v>
      </c>
      <c r="B1121" t="s">
        <v>8</v>
      </c>
    </row>
    <row r="1122" spans="1:2" x14ac:dyDescent="0.3">
      <c r="A1122" t="s">
        <v>1148</v>
      </c>
      <c r="B1122" t="s">
        <v>8</v>
      </c>
    </row>
    <row r="1123" spans="1:2" x14ac:dyDescent="0.3">
      <c r="A1123" t="s">
        <v>1149</v>
      </c>
      <c r="B1123" t="s">
        <v>8</v>
      </c>
    </row>
    <row r="1124" spans="1:2" x14ac:dyDescent="0.3">
      <c r="A1124" t="s">
        <v>1150</v>
      </c>
      <c r="B1124" t="s">
        <v>8</v>
      </c>
    </row>
    <row r="1125" spans="1:2" x14ac:dyDescent="0.3">
      <c r="A1125" t="s">
        <v>1151</v>
      </c>
      <c r="B1125" t="s">
        <v>8</v>
      </c>
    </row>
    <row r="1126" spans="1:2" x14ac:dyDescent="0.3">
      <c r="A1126" t="s">
        <v>1152</v>
      </c>
      <c r="B1126" t="s">
        <v>8</v>
      </c>
    </row>
    <row r="1127" spans="1:2" x14ac:dyDescent="0.3">
      <c r="A1127" t="s">
        <v>1153</v>
      </c>
      <c r="B1127" t="s">
        <v>8</v>
      </c>
    </row>
    <row r="1128" spans="1:2" x14ac:dyDescent="0.3">
      <c r="A1128" t="s">
        <v>1154</v>
      </c>
      <c r="B1128" t="s">
        <v>8</v>
      </c>
    </row>
    <row r="1129" spans="1:2" x14ac:dyDescent="0.3">
      <c r="A1129" t="s">
        <v>1155</v>
      </c>
      <c r="B1129" t="s">
        <v>8</v>
      </c>
    </row>
    <row r="1130" spans="1:2" x14ac:dyDescent="0.3">
      <c r="A1130" t="s">
        <v>1156</v>
      </c>
      <c r="B1130" t="s">
        <v>8</v>
      </c>
    </row>
    <row r="1131" spans="1:2" x14ac:dyDescent="0.3">
      <c r="A1131" t="s">
        <v>1157</v>
      </c>
      <c r="B1131" t="s">
        <v>8</v>
      </c>
    </row>
    <row r="1132" spans="1:2" x14ac:dyDescent="0.3">
      <c r="A1132" t="s">
        <v>1158</v>
      </c>
      <c r="B1132" t="s">
        <v>8</v>
      </c>
    </row>
    <row r="1133" spans="1:2" x14ac:dyDescent="0.3">
      <c r="A1133" t="s">
        <v>1159</v>
      </c>
      <c r="B1133" t="s">
        <v>8</v>
      </c>
    </row>
    <row r="1134" spans="1:2" x14ac:dyDescent="0.3">
      <c r="A1134" t="s">
        <v>1160</v>
      </c>
      <c r="B1134" t="s">
        <v>8</v>
      </c>
    </row>
    <row r="1135" spans="1:2" x14ac:dyDescent="0.3">
      <c r="A1135" t="s">
        <v>1161</v>
      </c>
      <c r="B1135" t="s">
        <v>8</v>
      </c>
    </row>
    <row r="1136" spans="1:2" x14ac:dyDescent="0.3">
      <c r="A1136" t="s">
        <v>1162</v>
      </c>
      <c r="B1136" t="s">
        <v>8</v>
      </c>
    </row>
    <row r="1137" spans="1:2" x14ac:dyDescent="0.3">
      <c r="A1137" t="s">
        <v>1163</v>
      </c>
      <c r="B1137" t="s">
        <v>8</v>
      </c>
    </row>
    <row r="1138" spans="1:2" x14ac:dyDescent="0.3">
      <c r="A1138" t="s">
        <v>1164</v>
      </c>
      <c r="B1138" t="s">
        <v>8</v>
      </c>
    </row>
    <row r="1139" spans="1:2" x14ac:dyDescent="0.3">
      <c r="A1139" t="s">
        <v>1165</v>
      </c>
      <c r="B1139" t="s">
        <v>8</v>
      </c>
    </row>
    <row r="1140" spans="1:2" x14ac:dyDescent="0.3">
      <c r="A1140" t="s">
        <v>1166</v>
      </c>
      <c r="B1140" t="s">
        <v>8</v>
      </c>
    </row>
    <row r="1141" spans="1:2" x14ac:dyDescent="0.3">
      <c r="A1141" t="s">
        <v>1167</v>
      </c>
      <c r="B1141" t="s">
        <v>8</v>
      </c>
    </row>
    <row r="1142" spans="1:2" x14ac:dyDescent="0.3">
      <c r="A1142" t="s">
        <v>1168</v>
      </c>
      <c r="B1142" t="s">
        <v>8</v>
      </c>
    </row>
    <row r="1143" spans="1:2" x14ac:dyDescent="0.3">
      <c r="A1143" t="s">
        <v>1169</v>
      </c>
      <c r="B1143" t="s">
        <v>8</v>
      </c>
    </row>
    <row r="1144" spans="1:2" x14ac:dyDescent="0.3">
      <c r="A1144" t="s">
        <v>1170</v>
      </c>
      <c r="B1144" t="s">
        <v>8</v>
      </c>
    </row>
    <row r="1145" spans="1:2" x14ac:dyDescent="0.3">
      <c r="A1145" t="s">
        <v>1171</v>
      </c>
      <c r="B1145" t="s">
        <v>8</v>
      </c>
    </row>
    <row r="1146" spans="1:2" x14ac:dyDescent="0.3">
      <c r="A1146" t="s">
        <v>1172</v>
      </c>
      <c r="B1146" t="s">
        <v>8</v>
      </c>
    </row>
    <row r="1147" spans="1:2" x14ac:dyDescent="0.3">
      <c r="A1147" t="s">
        <v>1173</v>
      </c>
      <c r="B1147" t="s">
        <v>8</v>
      </c>
    </row>
    <row r="1148" spans="1:2" x14ac:dyDescent="0.3">
      <c r="A1148" t="s">
        <v>1174</v>
      </c>
      <c r="B1148" t="s">
        <v>8</v>
      </c>
    </row>
    <row r="1149" spans="1:2" x14ac:dyDescent="0.3">
      <c r="A1149" t="s">
        <v>1175</v>
      </c>
      <c r="B1149" t="s">
        <v>8</v>
      </c>
    </row>
    <row r="1150" spans="1:2" x14ac:dyDescent="0.3">
      <c r="A1150" t="s">
        <v>1176</v>
      </c>
      <c r="B1150" t="s">
        <v>8</v>
      </c>
    </row>
    <row r="1151" spans="1:2" x14ac:dyDescent="0.3">
      <c r="A1151" t="s">
        <v>1177</v>
      </c>
      <c r="B1151" t="s">
        <v>8</v>
      </c>
    </row>
    <row r="1152" spans="1:2" x14ac:dyDescent="0.3">
      <c r="A1152" t="s">
        <v>1178</v>
      </c>
      <c r="B1152" t="s">
        <v>8</v>
      </c>
    </row>
    <row r="1153" spans="1:2" x14ac:dyDescent="0.3">
      <c r="A1153" t="s">
        <v>1179</v>
      </c>
      <c r="B1153" t="s">
        <v>8</v>
      </c>
    </row>
    <row r="1154" spans="1:2" x14ac:dyDescent="0.3">
      <c r="A1154" t="s">
        <v>1180</v>
      </c>
      <c r="B1154" t="s">
        <v>8</v>
      </c>
    </row>
    <row r="1155" spans="1:2" x14ac:dyDescent="0.3">
      <c r="A1155" t="s">
        <v>1181</v>
      </c>
      <c r="B1155" t="s">
        <v>8</v>
      </c>
    </row>
    <row r="1156" spans="1:2" x14ac:dyDescent="0.3">
      <c r="A1156" t="s">
        <v>1182</v>
      </c>
      <c r="B1156" t="s">
        <v>8</v>
      </c>
    </row>
    <row r="1157" spans="1:2" x14ac:dyDescent="0.3">
      <c r="A1157" t="s">
        <v>1183</v>
      </c>
      <c r="B1157" t="s">
        <v>8</v>
      </c>
    </row>
    <row r="1158" spans="1:2" x14ac:dyDescent="0.3">
      <c r="A1158" t="s">
        <v>1184</v>
      </c>
      <c r="B1158" t="s">
        <v>8</v>
      </c>
    </row>
    <row r="1159" spans="1:2" x14ac:dyDescent="0.3">
      <c r="A1159" t="s">
        <v>1185</v>
      </c>
      <c r="B1159" t="s">
        <v>8</v>
      </c>
    </row>
    <row r="1160" spans="1:2" x14ac:dyDescent="0.3">
      <c r="A1160" t="s">
        <v>1186</v>
      </c>
      <c r="B1160" t="s">
        <v>8</v>
      </c>
    </row>
    <row r="1161" spans="1:2" x14ac:dyDescent="0.3">
      <c r="A1161" t="s">
        <v>1187</v>
      </c>
      <c r="B1161" t="s">
        <v>8</v>
      </c>
    </row>
    <row r="1162" spans="1:2" x14ac:dyDescent="0.3">
      <c r="A1162" t="s">
        <v>1188</v>
      </c>
      <c r="B1162" t="s">
        <v>8</v>
      </c>
    </row>
    <row r="1163" spans="1:2" x14ac:dyDescent="0.3">
      <c r="A1163" t="s">
        <v>1189</v>
      </c>
      <c r="B1163" t="s">
        <v>8</v>
      </c>
    </row>
    <row r="1164" spans="1:2" x14ac:dyDescent="0.3">
      <c r="A1164" t="s">
        <v>1190</v>
      </c>
      <c r="B1164" t="s">
        <v>8</v>
      </c>
    </row>
    <row r="1165" spans="1:2" x14ac:dyDescent="0.3">
      <c r="A1165" t="s">
        <v>1191</v>
      </c>
      <c r="B1165" t="s">
        <v>8</v>
      </c>
    </row>
    <row r="1166" spans="1:2" x14ac:dyDescent="0.3">
      <c r="A1166" t="s">
        <v>1192</v>
      </c>
      <c r="B1166" t="s">
        <v>8</v>
      </c>
    </row>
    <row r="1167" spans="1:2" x14ac:dyDescent="0.3">
      <c r="A1167" t="s">
        <v>1193</v>
      </c>
      <c r="B1167" t="s">
        <v>8</v>
      </c>
    </row>
    <row r="1168" spans="1:2" x14ac:dyDescent="0.3">
      <c r="A1168" t="s">
        <v>1194</v>
      </c>
      <c r="B1168" t="s">
        <v>8</v>
      </c>
    </row>
    <row r="1169" spans="1:2" x14ac:dyDescent="0.3">
      <c r="A1169" t="s">
        <v>1195</v>
      </c>
      <c r="B1169" t="s">
        <v>8</v>
      </c>
    </row>
    <row r="1170" spans="1:2" x14ac:dyDescent="0.3">
      <c r="A1170" t="s">
        <v>1196</v>
      </c>
      <c r="B1170" t="s">
        <v>8</v>
      </c>
    </row>
    <row r="1171" spans="1:2" x14ac:dyDescent="0.3">
      <c r="A1171" t="s">
        <v>1197</v>
      </c>
      <c r="B1171" t="s">
        <v>8</v>
      </c>
    </row>
    <row r="1172" spans="1:2" x14ac:dyDescent="0.3">
      <c r="A1172" t="s">
        <v>1198</v>
      </c>
      <c r="B1172" t="s">
        <v>8</v>
      </c>
    </row>
    <row r="1173" spans="1:2" x14ac:dyDescent="0.3">
      <c r="A1173" t="s">
        <v>1199</v>
      </c>
      <c r="B1173" t="s">
        <v>8</v>
      </c>
    </row>
    <row r="1174" spans="1:2" x14ac:dyDescent="0.3">
      <c r="A1174" t="s">
        <v>1200</v>
      </c>
      <c r="B1174" t="s">
        <v>8</v>
      </c>
    </row>
    <row r="1175" spans="1:2" x14ac:dyDescent="0.3">
      <c r="A1175" t="s">
        <v>1201</v>
      </c>
      <c r="B1175" t="s">
        <v>8</v>
      </c>
    </row>
    <row r="1176" spans="1:2" x14ac:dyDescent="0.3">
      <c r="A1176" t="s">
        <v>1202</v>
      </c>
      <c r="B1176" t="s">
        <v>8</v>
      </c>
    </row>
    <row r="1177" spans="1:2" x14ac:dyDescent="0.3">
      <c r="A1177" t="s">
        <v>1203</v>
      </c>
      <c r="B1177" t="s">
        <v>8</v>
      </c>
    </row>
    <row r="1178" spans="1:2" x14ac:dyDescent="0.3">
      <c r="A1178" t="s">
        <v>1204</v>
      </c>
      <c r="B1178" t="s">
        <v>8</v>
      </c>
    </row>
    <row r="1179" spans="1:2" x14ac:dyDescent="0.3">
      <c r="A1179" t="s">
        <v>1205</v>
      </c>
      <c r="B1179" t="s">
        <v>8</v>
      </c>
    </row>
    <row r="1180" spans="1:2" x14ac:dyDescent="0.3">
      <c r="A1180" t="s">
        <v>1206</v>
      </c>
      <c r="B1180" t="s">
        <v>8</v>
      </c>
    </row>
    <row r="1181" spans="1:2" x14ac:dyDescent="0.3">
      <c r="A1181" t="s">
        <v>1207</v>
      </c>
      <c r="B1181" t="s">
        <v>8</v>
      </c>
    </row>
    <row r="1182" spans="1:2" x14ac:dyDescent="0.3">
      <c r="A1182" t="s">
        <v>1208</v>
      </c>
      <c r="B1182" t="s">
        <v>8</v>
      </c>
    </row>
    <row r="1183" spans="1:2" x14ac:dyDescent="0.3">
      <c r="A1183" t="s">
        <v>1209</v>
      </c>
      <c r="B1183" t="s">
        <v>8</v>
      </c>
    </row>
    <row r="1184" spans="1:2" x14ac:dyDescent="0.3">
      <c r="A1184" t="s">
        <v>1210</v>
      </c>
      <c r="B1184" t="s">
        <v>8</v>
      </c>
    </row>
    <row r="1185" spans="1:2" x14ac:dyDescent="0.3">
      <c r="A1185" t="s">
        <v>1211</v>
      </c>
      <c r="B1185" t="s">
        <v>8</v>
      </c>
    </row>
    <row r="1186" spans="1:2" x14ac:dyDescent="0.3">
      <c r="A1186" t="s">
        <v>1212</v>
      </c>
      <c r="B1186" t="s">
        <v>8</v>
      </c>
    </row>
    <row r="1187" spans="1:2" x14ac:dyDescent="0.3">
      <c r="A1187" t="s">
        <v>1213</v>
      </c>
      <c r="B1187" t="s">
        <v>8</v>
      </c>
    </row>
    <row r="1188" spans="1:2" x14ac:dyDescent="0.3">
      <c r="A1188" t="s">
        <v>1214</v>
      </c>
      <c r="B1188" t="s">
        <v>8</v>
      </c>
    </row>
    <row r="1189" spans="1:2" x14ac:dyDescent="0.3">
      <c r="A1189" t="s">
        <v>1215</v>
      </c>
      <c r="B1189" t="s">
        <v>8</v>
      </c>
    </row>
    <row r="1190" spans="1:2" x14ac:dyDescent="0.3">
      <c r="A1190" t="s">
        <v>1216</v>
      </c>
      <c r="B1190" t="s">
        <v>8</v>
      </c>
    </row>
    <row r="1191" spans="1:2" x14ac:dyDescent="0.3">
      <c r="A1191" t="s">
        <v>1217</v>
      </c>
      <c r="B1191" t="s">
        <v>8</v>
      </c>
    </row>
    <row r="1192" spans="1:2" x14ac:dyDescent="0.3">
      <c r="A1192" t="s">
        <v>1218</v>
      </c>
      <c r="B1192" t="s">
        <v>8</v>
      </c>
    </row>
    <row r="1193" spans="1:2" x14ac:dyDescent="0.3">
      <c r="A1193" t="s">
        <v>1219</v>
      </c>
      <c r="B1193" t="s">
        <v>8</v>
      </c>
    </row>
    <row r="1194" spans="1:2" x14ac:dyDescent="0.3">
      <c r="A1194" t="s">
        <v>1220</v>
      </c>
      <c r="B1194" t="s">
        <v>8</v>
      </c>
    </row>
    <row r="1195" spans="1:2" x14ac:dyDescent="0.3">
      <c r="A1195" t="s">
        <v>1221</v>
      </c>
      <c r="B1195" t="s">
        <v>8</v>
      </c>
    </row>
    <row r="1196" spans="1:2" x14ac:dyDescent="0.3">
      <c r="A1196" t="s">
        <v>1222</v>
      </c>
      <c r="B1196" t="s">
        <v>8</v>
      </c>
    </row>
    <row r="1197" spans="1:2" x14ac:dyDescent="0.3">
      <c r="A1197" t="s">
        <v>1223</v>
      </c>
      <c r="B1197" t="s">
        <v>8</v>
      </c>
    </row>
    <row r="1198" spans="1:2" x14ac:dyDescent="0.3">
      <c r="A1198" t="s">
        <v>1224</v>
      </c>
      <c r="B1198" t="s">
        <v>8</v>
      </c>
    </row>
    <row r="1199" spans="1:2" x14ac:dyDescent="0.3">
      <c r="A1199" t="s">
        <v>1225</v>
      </c>
      <c r="B1199" t="s">
        <v>8</v>
      </c>
    </row>
    <row r="1200" spans="1:2" x14ac:dyDescent="0.3">
      <c r="A1200" t="s">
        <v>1226</v>
      </c>
      <c r="B1200" t="s">
        <v>8</v>
      </c>
    </row>
    <row r="1201" spans="1:2" x14ac:dyDescent="0.3">
      <c r="A1201" t="s">
        <v>1227</v>
      </c>
      <c r="B1201" t="s">
        <v>8</v>
      </c>
    </row>
    <row r="1202" spans="1:2" x14ac:dyDescent="0.3">
      <c r="A1202" t="s">
        <v>1228</v>
      </c>
      <c r="B1202" t="s">
        <v>8</v>
      </c>
    </row>
    <row r="1203" spans="1:2" x14ac:dyDescent="0.3">
      <c r="A1203" t="s">
        <v>1229</v>
      </c>
      <c r="B1203" t="s">
        <v>8</v>
      </c>
    </row>
    <row r="1204" spans="1:2" x14ac:dyDescent="0.3">
      <c r="A1204" t="s">
        <v>1230</v>
      </c>
      <c r="B1204" t="s">
        <v>8</v>
      </c>
    </row>
    <row r="1205" spans="1:2" x14ac:dyDescent="0.3">
      <c r="A1205" t="s">
        <v>1231</v>
      </c>
      <c r="B1205" t="s">
        <v>8</v>
      </c>
    </row>
    <row r="1206" spans="1:2" x14ac:dyDescent="0.3">
      <c r="A1206" t="s">
        <v>1232</v>
      </c>
      <c r="B1206" t="s">
        <v>8</v>
      </c>
    </row>
    <row r="1207" spans="1:2" x14ac:dyDescent="0.3">
      <c r="A1207" t="s">
        <v>1233</v>
      </c>
      <c r="B1207" t="s">
        <v>8</v>
      </c>
    </row>
    <row r="1208" spans="1:2" x14ac:dyDescent="0.3">
      <c r="A1208" t="s">
        <v>1234</v>
      </c>
      <c r="B1208" t="s">
        <v>8</v>
      </c>
    </row>
    <row r="1209" spans="1:2" x14ac:dyDescent="0.3">
      <c r="A1209" t="s">
        <v>1235</v>
      </c>
      <c r="B1209" t="s">
        <v>8</v>
      </c>
    </row>
    <row r="1210" spans="1:2" x14ac:dyDescent="0.3">
      <c r="A1210" t="s">
        <v>1236</v>
      </c>
      <c r="B1210" t="s">
        <v>8</v>
      </c>
    </row>
    <row r="1211" spans="1:2" x14ac:dyDescent="0.3">
      <c r="A1211" t="s">
        <v>1237</v>
      </c>
      <c r="B1211" t="s">
        <v>8</v>
      </c>
    </row>
    <row r="1212" spans="1:2" x14ac:dyDescent="0.3">
      <c r="A1212" t="s">
        <v>1238</v>
      </c>
      <c r="B1212" t="s">
        <v>8</v>
      </c>
    </row>
    <row r="1213" spans="1:2" x14ac:dyDescent="0.3">
      <c r="A1213" t="s">
        <v>1239</v>
      </c>
      <c r="B1213" t="s">
        <v>8</v>
      </c>
    </row>
    <row r="1214" spans="1:2" x14ac:dyDescent="0.3">
      <c r="A1214" t="s">
        <v>1240</v>
      </c>
      <c r="B1214" t="s">
        <v>8</v>
      </c>
    </row>
    <row r="1215" spans="1:2" x14ac:dyDescent="0.3">
      <c r="A1215" t="s">
        <v>1241</v>
      </c>
      <c r="B1215" t="s">
        <v>8</v>
      </c>
    </row>
    <row r="1216" spans="1:2" x14ac:dyDescent="0.3">
      <c r="A1216" t="s">
        <v>1242</v>
      </c>
      <c r="B1216" t="s">
        <v>8</v>
      </c>
    </row>
    <row r="1217" spans="1:2" x14ac:dyDescent="0.3">
      <c r="A1217" t="s">
        <v>1243</v>
      </c>
      <c r="B1217" t="s">
        <v>8</v>
      </c>
    </row>
    <row r="1218" spans="1:2" x14ac:dyDescent="0.3">
      <c r="A1218" t="s">
        <v>1244</v>
      </c>
      <c r="B1218" t="s">
        <v>8</v>
      </c>
    </row>
    <row r="1219" spans="1:2" x14ac:dyDescent="0.3">
      <c r="A1219" t="s">
        <v>1245</v>
      </c>
      <c r="B1219" t="s">
        <v>8</v>
      </c>
    </row>
    <row r="1220" spans="1:2" x14ac:dyDescent="0.3">
      <c r="A1220" t="s">
        <v>1246</v>
      </c>
      <c r="B1220" t="s">
        <v>8</v>
      </c>
    </row>
    <row r="1221" spans="1:2" x14ac:dyDescent="0.3">
      <c r="A1221" t="s">
        <v>1247</v>
      </c>
      <c r="B1221" t="s">
        <v>8</v>
      </c>
    </row>
    <row r="1222" spans="1:2" x14ac:dyDescent="0.3">
      <c r="A1222" t="s">
        <v>1248</v>
      </c>
      <c r="B1222" t="s">
        <v>8</v>
      </c>
    </row>
    <row r="1223" spans="1:2" x14ac:dyDescent="0.3">
      <c r="A1223" t="s">
        <v>1249</v>
      </c>
      <c r="B1223" t="s">
        <v>8</v>
      </c>
    </row>
    <row r="1224" spans="1:2" x14ac:dyDescent="0.3">
      <c r="A1224" t="s">
        <v>1250</v>
      </c>
      <c r="B1224" t="s">
        <v>8</v>
      </c>
    </row>
    <row r="1225" spans="1:2" x14ac:dyDescent="0.3">
      <c r="A1225" t="s">
        <v>1251</v>
      </c>
      <c r="B1225" t="s">
        <v>8</v>
      </c>
    </row>
    <row r="1226" spans="1:2" x14ac:dyDescent="0.3">
      <c r="A1226" t="s">
        <v>1252</v>
      </c>
      <c r="B1226" t="s">
        <v>8</v>
      </c>
    </row>
    <row r="1227" spans="1:2" x14ac:dyDescent="0.3">
      <c r="A1227" t="s">
        <v>1253</v>
      </c>
      <c r="B1227" t="s">
        <v>8</v>
      </c>
    </row>
    <row r="1228" spans="1:2" x14ac:dyDescent="0.3">
      <c r="A1228" t="s">
        <v>1254</v>
      </c>
      <c r="B1228" t="s">
        <v>8</v>
      </c>
    </row>
    <row r="1229" spans="1:2" x14ac:dyDescent="0.3">
      <c r="A1229" t="s">
        <v>1255</v>
      </c>
      <c r="B1229" t="s">
        <v>8</v>
      </c>
    </row>
    <row r="1230" spans="1:2" x14ac:dyDescent="0.3">
      <c r="A1230" t="s">
        <v>1256</v>
      </c>
      <c r="B1230" t="s">
        <v>8</v>
      </c>
    </row>
    <row r="1231" spans="1:2" x14ac:dyDescent="0.3">
      <c r="A1231" t="s">
        <v>1257</v>
      </c>
      <c r="B1231" t="s">
        <v>8</v>
      </c>
    </row>
    <row r="1232" spans="1:2" x14ac:dyDescent="0.3">
      <c r="A1232" t="s">
        <v>1258</v>
      </c>
      <c r="B1232" t="s">
        <v>8</v>
      </c>
    </row>
    <row r="1233" spans="1:2" x14ac:dyDescent="0.3">
      <c r="A1233" t="s">
        <v>1259</v>
      </c>
      <c r="B1233" t="s">
        <v>8</v>
      </c>
    </row>
    <row r="1234" spans="1:2" x14ac:dyDescent="0.3">
      <c r="A1234" t="s">
        <v>1260</v>
      </c>
      <c r="B1234" t="s">
        <v>8</v>
      </c>
    </row>
    <row r="1235" spans="1:2" x14ac:dyDescent="0.3">
      <c r="A1235" t="s">
        <v>1261</v>
      </c>
      <c r="B1235" t="s">
        <v>8</v>
      </c>
    </row>
    <row r="1236" spans="1:2" x14ac:dyDescent="0.3">
      <c r="A1236" t="s">
        <v>1262</v>
      </c>
      <c r="B1236" t="s">
        <v>8</v>
      </c>
    </row>
    <row r="1237" spans="1:2" x14ac:dyDescent="0.3">
      <c r="A1237" t="s">
        <v>1263</v>
      </c>
      <c r="B1237" t="s">
        <v>8</v>
      </c>
    </row>
    <row r="1238" spans="1:2" x14ac:dyDescent="0.3">
      <c r="A1238" t="s">
        <v>1264</v>
      </c>
      <c r="B1238" t="s">
        <v>8</v>
      </c>
    </row>
    <row r="1239" spans="1:2" x14ac:dyDescent="0.3">
      <c r="A1239" t="s">
        <v>1265</v>
      </c>
      <c r="B1239" t="s">
        <v>8</v>
      </c>
    </row>
    <row r="1240" spans="1:2" x14ac:dyDescent="0.3">
      <c r="A1240" t="s">
        <v>1266</v>
      </c>
      <c r="B1240" t="s">
        <v>8</v>
      </c>
    </row>
    <row r="1241" spans="1:2" x14ac:dyDescent="0.3">
      <c r="A1241" t="s">
        <v>1267</v>
      </c>
      <c r="B1241" t="s">
        <v>8</v>
      </c>
    </row>
    <row r="1242" spans="1:2" x14ac:dyDescent="0.3">
      <c r="A1242" t="s">
        <v>1268</v>
      </c>
      <c r="B1242" t="s">
        <v>8</v>
      </c>
    </row>
    <row r="1243" spans="1:2" x14ac:dyDescent="0.3">
      <c r="A1243" t="s">
        <v>1269</v>
      </c>
      <c r="B1243" t="s">
        <v>8</v>
      </c>
    </row>
    <row r="1244" spans="1:2" x14ac:dyDescent="0.3">
      <c r="A1244" t="s">
        <v>1270</v>
      </c>
      <c r="B1244" t="s">
        <v>8</v>
      </c>
    </row>
    <row r="1245" spans="1:2" x14ac:dyDescent="0.3">
      <c r="A1245" t="s">
        <v>1271</v>
      </c>
      <c r="B1245" t="s">
        <v>8</v>
      </c>
    </row>
    <row r="1246" spans="1:2" x14ac:dyDescent="0.3">
      <c r="A1246" t="s">
        <v>1272</v>
      </c>
      <c r="B1246" t="s">
        <v>8</v>
      </c>
    </row>
    <row r="1247" spans="1:2" x14ac:dyDescent="0.3">
      <c r="A1247" t="s">
        <v>1273</v>
      </c>
      <c r="B1247" t="s">
        <v>8</v>
      </c>
    </row>
    <row r="1248" spans="1:2" x14ac:dyDescent="0.3">
      <c r="A1248" t="s">
        <v>1274</v>
      </c>
      <c r="B1248" t="s">
        <v>8</v>
      </c>
    </row>
    <row r="1249" spans="1:2" x14ac:dyDescent="0.3">
      <c r="A1249" t="s">
        <v>1275</v>
      </c>
      <c r="B1249" t="s">
        <v>8</v>
      </c>
    </row>
    <row r="1250" spans="1:2" x14ac:dyDescent="0.3">
      <c r="A1250" t="s">
        <v>1276</v>
      </c>
      <c r="B1250" t="s">
        <v>8</v>
      </c>
    </row>
    <row r="1251" spans="1:2" x14ac:dyDescent="0.3">
      <c r="A1251" t="s">
        <v>1277</v>
      </c>
      <c r="B1251" t="s">
        <v>8</v>
      </c>
    </row>
    <row r="1252" spans="1:2" x14ac:dyDescent="0.3">
      <c r="A1252" t="s">
        <v>1278</v>
      </c>
      <c r="B1252" t="s">
        <v>8</v>
      </c>
    </row>
    <row r="1253" spans="1:2" x14ac:dyDescent="0.3">
      <c r="A1253" t="s">
        <v>1279</v>
      </c>
      <c r="B1253" t="s">
        <v>8</v>
      </c>
    </row>
    <row r="1254" spans="1:2" x14ac:dyDescent="0.3">
      <c r="A1254" t="s">
        <v>1280</v>
      </c>
      <c r="B1254" t="s">
        <v>8</v>
      </c>
    </row>
    <row r="1255" spans="1:2" x14ac:dyDescent="0.3">
      <c r="A1255" t="s">
        <v>1281</v>
      </c>
      <c r="B1255" t="s">
        <v>8</v>
      </c>
    </row>
    <row r="1256" spans="1:2" x14ac:dyDescent="0.3">
      <c r="A1256" t="s">
        <v>1282</v>
      </c>
      <c r="B1256" t="s">
        <v>8</v>
      </c>
    </row>
    <row r="1257" spans="1:2" x14ac:dyDescent="0.3">
      <c r="A1257" t="s">
        <v>1283</v>
      </c>
      <c r="B1257" t="s">
        <v>8</v>
      </c>
    </row>
    <row r="1258" spans="1:2" x14ac:dyDescent="0.3">
      <c r="A1258" t="s">
        <v>1284</v>
      </c>
      <c r="B1258" t="s">
        <v>8</v>
      </c>
    </row>
    <row r="1259" spans="1:2" x14ac:dyDescent="0.3">
      <c r="A1259" t="s">
        <v>1285</v>
      </c>
      <c r="B1259" t="s">
        <v>8</v>
      </c>
    </row>
    <row r="1260" spans="1:2" x14ac:dyDescent="0.3">
      <c r="A1260" t="s">
        <v>1286</v>
      </c>
      <c r="B1260" t="s">
        <v>8</v>
      </c>
    </row>
    <row r="1261" spans="1:2" x14ac:dyDescent="0.3">
      <c r="A1261" t="s">
        <v>1287</v>
      </c>
      <c r="B1261" t="s">
        <v>8</v>
      </c>
    </row>
    <row r="1262" spans="1:2" x14ac:dyDescent="0.3">
      <c r="A1262" t="s">
        <v>1288</v>
      </c>
      <c r="B1262" t="s">
        <v>8</v>
      </c>
    </row>
    <row r="1263" spans="1:2" x14ac:dyDescent="0.3">
      <c r="A1263" t="s">
        <v>1289</v>
      </c>
      <c r="B1263" t="s">
        <v>8</v>
      </c>
    </row>
    <row r="1264" spans="1:2" x14ac:dyDescent="0.3">
      <c r="A1264" t="s">
        <v>1290</v>
      </c>
      <c r="B1264" t="s">
        <v>8</v>
      </c>
    </row>
    <row r="1265" spans="1:2" x14ac:dyDescent="0.3">
      <c r="A1265" t="s">
        <v>1291</v>
      </c>
      <c r="B1265" t="s">
        <v>8</v>
      </c>
    </row>
    <row r="1266" spans="1:2" x14ac:dyDescent="0.3">
      <c r="A1266" t="s">
        <v>1292</v>
      </c>
      <c r="B1266" t="s">
        <v>8</v>
      </c>
    </row>
    <row r="1267" spans="1:2" x14ac:dyDescent="0.3">
      <c r="A1267" t="s">
        <v>1293</v>
      </c>
      <c r="B1267" t="s">
        <v>8</v>
      </c>
    </row>
    <row r="1268" spans="1:2" x14ac:dyDescent="0.3">
      <c r="A1268" t="s">
        <v>1294</v>
      </c>
      <c r="B1268" t="s">
        <v>8</v>
      </c>
    </row>
    <row r="1269" spans="1:2" x14ac:dyDescent="0.3">
      <c r="A1269" t="s">
        <v>1295</v>
      </c>
      <c r="B1269" t="s">
        <v>8</v>
      </c>
    </row>
    <row r="1270" spans="1:2" x14ac:dyDescent="0.3">
      <c r="A1270" t="s">
        <v>1296</v>
      </c>
      <c r="B1270" t="s">
        <v>8</v>
      </c>
    </row>
    <row r="1271" spans="1:2" x14ac:dyDescent="0.3">
      <c r="A1271" t="s">
        <v>1297</v>
      </c>
      <c r="B1271" t="s">
        <v>8</v>
      </c>
    </row>
    <row r="1272" spans="1:2" x14ac:dyDescent="0.3">
      <c r="A1272" t="s">
        <v>1298</v>
      </c>
      <c r="B1272" t="s">
        <v>8</v>
      </c>
    </row>
    <row r="1273" spans="1:2" x14ac:dyDescent="0.3">
      <c r="A1273" t="s">
        <v>1299</v>
      </c>
      <c r="B1273" t="s">
        <v>8</v>
      </c>
    </row>
    <row r="1274" spans="1:2" x14ac:dyDescent="0.3">
      <c r="A1274" t="s">
        <v>1300</v>
      </c>
      <c r="B1274" t="s">
        <v>8</v>
      </c>
    </row>
    <row r="1275" spans="1:2" x14ac:dyDescent="0.3">
      <c r="A1275" t="s">
        <v>1301</v>
      </c>
      <c r="B1275" t="s">
        <v>8</v>
      </c>
    </row>
    <row r="1276" spans="1:2" x14ac:dyDescent="0.3">
      <c r="A1276" t="s">
        <v>1302</v>
      </c>
      <c r="B1276" t="s">
        <v>8</v>
      </c>
    </row>
    <row r="1277" spans="1:2" x14ac:dyDescent="0.3">
      <c r="A1277" t="s">
        <v>1303</v>
      </c>
      <c r="B1277" t="s">
        <v>8</v>
      </c>
    </row>
    <row r="1278" spans="1:2" x14ac:dyDescent="0.3">
      <c r="A1278" t="s">
        <v>1304</v>
      </c>
      <c r="B1278" t="s">
        <v>8</v>
      </c>
    </row>
    <row r="1279" spans="1:2" x14ac:dyDescent="0.3">
      <c r="A1279" t="s">
        <v>1305</v>
      </c>
      <c r="B1279" t="s">
        <v>8</v>
      </c>
    </row>
    <row r="1280" spans="1:2" x14ac:dyDescent="0.3">
      <c r="A1280" t="s">
        <v>1306</v>
      </c>
      <c r="B1280" t="s">
        <v>8</v>
      </c>
    </row>
    <row r="1281" spans="1:2" x14ac:dyDescent="0.3">
      <c r="A1281" t="s">
        <v>1307</v>
      </c>
      <c r="B1281" t="s">
        <v>8</v>
      </c>
    </row>
    <row r="1282" spans="1:2" x14ac:dyDescent="0.3">
      <c r="A1282" t="s">
        <v>1308</v>
      </c>
      <c r="B1282" t="s">
        <v>8</v>
      </c>
    </row>
    <row r="1283" spans="1:2" x14ac:dyDescent="0.3">
      <c r="A1283" t="s">
        <v>1309</v>
      </c>
      <c r="B1283" t="s">
        <v>8</v>
      </c>
    </row>
    <row r="1284" spans="1:2" x14ac:dyDescent="0.3">
      <c r="A1284" t="s">
        <v>1310</v>
      </c>
      <c r="B1284" t="s">
        <v>8</v>
      </c>
    </row>
    <row r="1285" spans="1:2" x14ac:dyDescent="0.3">
      <c r="A1285" t="s">
        <v>1311</v>
      </c>
      <c r="B1285" t="s">
        <v>8</v>
      </c>
    </row>
    <row r="1286" spans="1:2" x14ac:dyDescent="0.3">
      <c r="A1286" t="s">
        <v>1312</v>
      </c>
      <c r="B1286" t="s">
        <v>8</v>
      </c>
    </row>
    <row r="1287" spans="1:2" x14ac:dyDescent="0.3">
      <c r="A1287" t="s">
        <v>1313</v>
      </c>
      <c r="B1287" t="s">
        <v>8</v>
      </c>
    </row>
    <row r="1288" spans="1:2" x14ac:dyDescent="0.3">
      <c r="A1288" t="s">
        <v>1314</v>
      </c>
      <c r="B1288" t="s">
        <v>8</v>
      </c>
    </row>
    <row r="1289" spans="1:2" x14ac:dyDescent="0.3">
      <c r="A1289" t="s">
        <v>1315</v>
      </c>
      <c r="B1289" t="s">
        <v>8</v>
      </c>
    </row>
    <row r="1290" spans="1:2" x14ac:dyDescent="0.3">
      <c r="A1290" t="s">
        <v>1316</v>
      </c>
      <c r="B1290" t="s">
        <v>8</v>
      </c>
    </row>
    <row r="1291" spans="1:2" x14ac:dyDescent="0.3">
      <c r="A1291" t="s">
        <v>1317</v>
      </c>
      <c r="B1291" t="s">
        <v>8</v>
      </c>
    </row>
    <row r="1292" spans="1:2" x14ac:dyDescent="0.3">
      <c r="A1292" t="s">
        <v>1318</v>
      </c>
      <c r="B1292" t="s">
        <v>8</v>
      </c>
    </row>
    <row r="1293" spans="1:2" x14ac:dyDescent="0.3">
      <c r="A1293" t="s">
        <v>1319</v>
      </c>
      <c r="B1293" t="s">
        <v>8</v>
      </c>
    </row>
    <row r="1294" spans="1:2" x14ac:dyDescent="0.3">
      <c r="A1294" t="s">
        <v>1320</v>
      </c>
      <c r="B1294" t="s">
        <v>8</v>
      </c>
    </row>
    <row r="1295" spans="1:2" x14ac:dyDescent="0.3">
      <c r="A1295" t="s">
        <v>1321</v>
      </c>
      <c r="B1295" t="s">
        <v>8</v>
      </c>
    </row>
    <row r="1296" spans="1:2" x14ac:dyDescent="0.3">
      <c r="A1296" t="s">
        <v>1322</v>
      </c>
      <c r="B1296" t="s">
        <v>8</v>
      </c>
    </row>
    <row r="1297" spans="1:2" x14ac:dyDescent="0.3">
      <c r="A1297" t="s">
        <v>1323</v>
      </c>
      <c r="B1297" t="s">
        <v>8</v>
      </c>
    </row>
    <row r="1298" spans="1:2" x14ac:dyDescent="0.3">
      <c r="A1298" t="s">
        <v>1324</v>
      </c>
      <c r="B1298" t="s">
        <v>8</v>
      </c>
    </row>
    <row r="1299" spans="1:2" x14ac:dyDescent="0.3">
      <c r="A1299" t="s">
        <v>1325</v>
      </c>
      <c r="B1299" t="s">
        <v>8</v>
      </c>
    </row>
    <row r="1300" spans="1:2" x14ac:dyDescent="0.3">
      <c r="A1300" t="s">
        <v>1326</v>
      </c>
      <c r="B1300" t="s">
        <v>8</v>
      </c>
    </row>
    <row r="1301" spans="1:2" x14ac:dyDescent="0.3">
      <c r="A1301" t="s">
        <v>1327</v>
      </c>
      <c r="B1301" t="s">
        <v>8</v>
      </c>
    </row>
    <row r="1302" spans="1:2" x14ac:dyDescent="0.3">
      <c r="A1302" t="s">
        <v>1328</v>
      </c>
      <c r="B1302" t="s">
        <v>8</v>
      </c>
    </row>
    <row r="1303" spans="1:2" x14ac:dyDescent="0.3">
      <c r="A1303" t="s">
        <v>1329</v>
      </c>
      <c r="B1303" t="s">
        <v>8</v>
      </c>
    </row>
    <row r="1304" spans="1:2" x14ac:dyDescent="0.3">
      <c r="A1304" t="s">
        <v>1330</v>
      </c>
      <c r="B1304" t="s">
        <v>8</v>
      </c>
    </row>
    <row r="1305" spans="1:2" x14ac:dyDescent="0.3">
      <c r="A1305" t="s">
        <v>1331</v>
      </c>
      <c r="B1305" t="s">
        <v>8</v>
      </c>
    </row>
    <row r="1306" spans="1:2" x14ac:dyDescent="0.3">
      <c r="A1306" t="s">
        <v>1332</v>
      </c>
      <c r="B1306" t="s">
        <v>8</v>
      </c>
    </row>
    <row r="1307" spans="1:2" x14ac:dyDescent="0.3">
      <c r="A1307" t="s">
        <v>1333</v>
      </c>
      <c r="B1307" t="s">
        <v>8</v>
      </c>
    </row>
    <row r="1308" spans="1:2" x14ac:dyDescent="0.3">
      <c r="A1308" t="s">
        <v>1334</v>
      </c>
      <c r="B1308" t="s">
        <v>8</v>
      </c>
    </row>
    <row r="1309" spans="1:2" x14ac:dyDescent="0.3">
      <c r="A1309" t="s">
        <v>1335</v>
      </c>
      <c r="B1309" t="s">
        <v>8</v>
      </c>
    </row>
    <row r="1310" spans="1:2" x14ac:dyDescent="0.3">
      <c r="A1310" t="s">
        <v>1336</v>
      </c>
      <c r="B1310" t="s">
        <v>8</v>
      </c>
    </row>
    <row r="1311" spans="1:2" x14ac:dyDescent="0.3">
      <c r="A1311" t="s">
        <v>1337</v>
      </c>
      <c r="B1311" t="s">
        <v>8</v>
      </c>
    </row>
    <row r="1312" spans="1:2" x14ac:dyDescent="0.3">
      <c r="A1312" t="s">
        <v>1338</v>
      </c>
      <c r="B1312" t="s">
        <v>8</v>
      </c>
    </row>
    <row r="1313" spans="1:2" x14ac:dyDescent="0.3">
      <c r="A1313" t="s">
        <v>1339</v>
      </c>
      <c r="B1313" t="s">
        <v>8</v>
      </c>
    </row>
    <row r="1314" spans="1:2" x14ac:dyDescent="0.3">
      <c r="A1314" t="s">
        <v>1340</v>
      </c>
      <c r="B1314" t="s">
        <v>8</v>
      </c>
    </row>
    <row r="1315" spans="1:2" x14ac:dyDescent="0.3">
      <c r="A1315" t="s">
        <v>1341</v>
      </c>
      <c r="B1315" t="s">
        <v>8</v>
      </c>
    </row>
    <row r="1316" spans="1:2" x14ac:dyDescent="0.3">
      <c r="A1316" t="s">
        <v>1342</v>
      </c>
      <c r="B1316" t="s">
        <v>8</v>
      </c>
    </row>
    <row r="1317" spans="1:2" x14ac:dyDescent="0.3">
      <c r="A1317" t="s">
        <v>1343</v>
      </c>
      <c r="B1317" t="s">
        <v>8</v>
      </c>
    </row>
    <row r="1318" spans="1:2" x14ac:dyDescent="0.3">
      <c r="A1318" t="s">
        <v>1344</v>
      </c>
      <c r="B1318" t="s">
        <v>8</v>
      </c>
    </row>
    <row r="1319" spans="1:2" x14ac:dyDescent="0.3">
      <c r="A1319" t="s">
        <v>1345</v>
      </c>
      <c r="B1319" t="s">
        <v>8</v>
      </c>
    </row>
    <row r="1320" spans="1:2" x14ac:dyDescent="0.3">
      <c r="A1320" t="s">
        <v>1346</v>
      </c>
      <c r="B1320" t="s">
        <v>8</v>
      </c>
    </row>
    <row r="1321" spans="1:2" x14ac:dyDescent="0.3">
      <c r="A1321" t="s">
        <v>1347</v>
      </c>
      <c r="B1321" t="s">
        <v>8</v>
      </c>
    </row>
    <row r="1322" spans="1:2" x14ac:dyDescent="0.3">
      <c r="A1322" t="s">
        <v>1348</v>
      </c>
      <c r="B1322" t="s">
        <v>8</v>
      </c>
    </row>
    <row r="1323" spans="1:2" x14ac:dyDescent="0.3">
      <c r="A1323" t="s">
        <v>1349</v>
      </c>
      <c r="B1323" t="s">
        <v>8</v>
      </c>
    </row>
    <row r="1324" spans="1:2" x14ac:dyDescent="0.3">
      <c r="A1324" t="s">
        <v>1350</v>
      </c>
      <c r="B1324" t="s">
        <v>8</v>
      </c>
    </row>
    <row r="1325" spans="1:2" x14ac:dyDescent="0.3">
      <c r="A1325" t="s">
        <v>1351</v>
      </c>
      <c r="B1325" t="s">
        <v>8</v>
      </c>
    </row>
    <row r="1326" spans="1:2" x14ac:dyDescent="0.3">
      <c r="A1326" t="s">
        <v>1352</v>
      </c>
      <c r="B1326" t="s">
        <v>8</v>
      </c>
    </row>
    <row r="1327" spans="1:2" x14ac:dyDescent="0.3">
      <c r="A1327" t="s">
        <v>1353</v>
      </c>
      <c r="B1327" t="s">
        <v>8</v>
      </c>
    </row>
    <row r="1328" spans="1:2" x14ac:dyDescent="0.3">
      <c r="A1328" t="s">
        <v>1354</v>
      </c>
      <c r="B1328" t="s">
        <v>8</v>
      </c>
    </row>
    <row r="1329" spans="1:2" x14ac:dyDescent="0.3">
      <c r="A1329" t="s">
        <v>1355</v>
      </c>
      <c r="B1329" t="s">
        <v>8</v>
      </c>
    </row>
    <row r="1330" spans="1:2" x14ac:dyDescent="0.3">
      <c r="A1330" t="s">
        <v>1356</v>
      </c>
      <c r="B1330" t="s">
        <v>8</v>
      </c>
    </row>
    <row r="1331" spans="1:2" x14ac:dyDescent="0.3">
      <c r="A1331" t="s">
        <v>1357</v>
      </c>
      <c r="B1331" t="s">
        <v>8</v>
      </c>
    </row>
    <row r="1332" spans="1:2" x14ac:dyDescent="0.3">
      <c r="A1332" t="s">
        <v>1358</v>
      </c>
      <c r="B1332" t="s">
        <v>8</v>
      </c>
    </row>
    <row r="1333" spans="1:2" x14ac:dyDescent="0.3">
      <c r="A1333" t="s">
        <v>1359</v>
      </c>
      <c r="B1333" t="s">
        <v>8</v>
      </c>
    </row>
    <row r="1334" spans="1:2" x14ac:dyDescent="0.3">
      <c r="A1334" t="s">
        <v>1360</v>
      </c>
      <c r="B1334" t="s">
        <v>8</v>
      </c>
    </row>
    <row r="1335" spans="1:2" x14ac:dyDescent="0.3">
      <c r="A1335" t="s">
        <v>1361</v>
      </c>
      <c r="B1335" t="s">
        <v>8</v>
      </c>
    </row>
    <row r="1336" spans="1:2" x14ac:dyDescent="0.3">
      <c r="A1336" t="s">
        <v>1362</v>
      </c>
      <c r="B1336" t="s">
        <v>8</v>
      </c>
    </row>
    <row r="1337" spans="1:2" x14ac:dyDescent="0.3">
      <c r="A1337" t="s">
        <v>1363</v>
      </c>
      <c r="B1337" t="s">
        <v>8</v>
      </c>
    </row>
    <row r="1338" spans="1:2" x14ac:dyDescent="0.3">
      <c r="A1338" t="s">
        <v>1364</v>
      </c>
      <c r="B1338" t="s">
        <v>8</v>
      </c>
    </row>
    <row r="1339" spans="1:2" x14ac:dyDescent="0.3">
      <c r="A1339" t="s">
        <v>1365</v>
      </c>
      <c r="B1339" t="s">
        <v>8</v>
      </c>
    </row>
    <row r="1340" spans="1:2" x14ac:dyDescent="0.3">
      <c r="A1340" t="s">
        <v>1366</v>
      </c>
      <c r="B1340" t="s">
        <v>8</v>
      </c>
    </row>
    <row r="1341" spans="1:2" x14ac:dyDescent="0.3">
      <c r="A1341" t="s">
        <v>1367</v>
      </c>
      <c r="B1341" t="s">
        <v>8</v>
      </c>
    </row>
    <row r="1342" spans="1:2" x14ac:dyDescent="0.3">
      <c r="A1342" t="s">
        <v>1368</v>
      </c>
      <c r="B1342" t="s">
        <v>8</v>
      </c>
    </row>
    <row r="1343" spans="1:2" x14ac:dyDescent="0.3">
      <c r="A1343" t="s">
        <v>1369</v>
      </c>
      <c r="B1343" t="s">
        <v>8</v>
      </c>
    </row>
    <row r="1344" spans="1:2" x14ac:dyDescent="0.3">
      <c r="A1344" t="s">
        <v>1370</v>
      </c>
      <c r="B1344" t="s">
        <v>8</v>
      </c>
    </row>
    <row r="1345" spans="1:2" x14ac:dyDescent="0.3">
      <c r="A1345" t="s">
        <v>1371</v>
      </c>
      <c r="B1345" t="s">
        <v>8</v>
      </c>
    </row>
    <row r="1346" spans="1:2" x14ac:dyDescent="0.3">
      <c r="A1346" t="s">
        <v>1372</v>
      </c>
      <c r="B1346" t="s">
        <v>8</v>
      </c>
    </row>
    <row r="1347" spans="1:2" x14ac:dyDescent="0.3">
      <c r="A1347" t="s">
        <v>1373</v>
      </c>
      <c r="B1347" t="s">
        <v>8</v>
      </c>
    </row>
    <row r="1348" spans="1:2" x14ac:dyDescent="0.3">
      <c r="A1348" t="s">
        <v>1374</v>
      </c>
      <c r="B1348" t="s">
        <v>8</v>
      </c>
    </row>
    <row r="1349" spans="1:2" x14ac:dyDescent="0.3">
      <c r="A1349" t="s">
        <v>1375</v>
      </c>
      <c r="B1349" t="s">
        <v>8</v>
      </c>
    </row>
    <row r="1350" spans="1:2" x14ac:dyDescent="0.3">
      <c r="A1350" t="s">
        <v>1376</v>
      </c>
      <c r="B1350" t="s">
        <v>8</v>
      </c>
    </row>
    <row r="1351" spans="1:2" x14ac:dyDescent="0.3">
      <c r="A1351" t="s">
        <v>1377</v>
      </c>
      <c r="B1351" t="s">
        <v>8</v>
      </c>
    </row>
    <row r="1352" spans="1:2" x14ac:dyDescent="0.3">
      <c r="A1352" t="s">
        <v>1378</v>
      </c>
      <c r="B1352" t="s">
        <v>8</v>
      </c>
    </row>
    <row r="1353" spans="1:2" x14ac:dyDescent="0.3">
      <c r="A1353" t="s">
        <v>1379</v>
      </c>
      <c r="B1353" t="s">
        <v>8</v>
      </c>
    </row>
    <row r="1354" spans="1:2" x14ac:dyDescent="0.3">
      <c r="A1354" t="s">
        <v>1380</v>
      </c>
      <c r="B1354" t="s">
        <v>8</v>
      </c>
    </row>
    <row r="1355" spans="1:2" x14ac:dyDescent="0.3">
      <c r="A1355" t="s">
        <v>1381</v>
      </c>
      <c r="B1355" t="s">
        <v>8</v>
      </c>
    </row>
    <row r="1356" spans="1:2" x14ac:dyDescent="0.3">
      <c r="A1356" t="s">
        <v>1382</v>
      </c>
      <c r="B1356" t="s">
        <v>8</v>
      </c>
    </row>
    <row r="1357" spans="1:2" x14ac:dyDescent="0.3">
      <c r="A1357" t="s">
        <v>1383</v>
      </c>
      <c r="B1357" t="s">
        <v>8</v>
      </c>
    </row>
    <row r="1358" spans="1:2" x14ac:dyDescent="0.3">
      <c r="A1358" t="s">
        <v>1384</v>
      </c>
      <c r="B1358" t="s">
        <v>8</v>
      </c>
    </row>
    <row r="1359" spans="1:2" x14ac:dyDescent="0.3">
      <c r="A1359" t="s">
        <v>1385</v>
      </c>
      <c r="B1359" t="s">
        <v>8</v>
      </c>
    </row>
    <row r="1360" spans="1:2" x14ac:dyDescent="0.3">
      <c r="A1360" t="s">
        <v>1386</v>
      </c>
      <c r="B1360" t="s">
        <v>8</v>
      </c>
    </row>
    <row r="1361" spans="1:2" x14ac:dyDescent="0.3">
      <c r="A1361" t="s">
        <v>1387</v>
      </c>
      <c r="B1361" t="s">
        <v>8</v>
      </c>
    </row>
    <row r="1362" spans="1:2" x14ac:dyDescent="0.3">
      <c r="A1362" t="s">
        <v>1388</v>
      </c>
      <c r="B1362" t="s">
        <v>8</v>
      </c>
    </row>
    <row r="1363" spans="1:2" x14ac:dyDescent="0.3">
      <c r="A1363" t="s">
        <v>1389</v>
      </c>
      <c r="B1363" t="s">
        <v>8</v>
      </c>
    </row>
    <row r="1364" spans="1:2" x14ac:dyDescent="0.3">
      <c r="A1364" t="s">
        <v>1390</v>
      </c>
      <c r="B1364" t="s">
        <v>8</v>
      </c>
    </row>
    <row r="1365" spans="1:2" x14ac:dyDescent="0.3">
      <c r="A1365" t="s">
        <v>1391</v>
      </c>
      <c r="B1365" t="s">
        <v>8</v>
      </c>
    </row>
    <row r="1366" spans="1:2" x14ac:dyDescent="0.3">
      <c r="A1366" t="s">
        <v>1392</v>
      </c>
      <c r="B1366" t="s">
        <v>8</v>
      </c>
    </row>
    <row r="1367" spans="1:2" x14ac:dyDescent="0.3">
      <c r="A1367" t="s">
        <v>1393</v>
      </c>
      <c r="B1367" t="s">
        <v>8</v>
      </c>
    </row>
    <row r="1368" spans="1:2" x14ac:dyDescent="0.3">
      <c r="A1368" t="s">
        <v>1394</v>
      </c>
      <c r="B1368" t="s">
        <v>8</v>
      </c>
    </row>
    <row r="1369" spans="1:2" x14ac:dyDescent="0.3">
      <c r="A1369" t="s">
        <v>1395</v>
      </c>
      <c r="B1369" t="s">
        <v>8</v>
      </c>
    </row>
    <row r="1370" spans="1:2" x14ac:dyDescent="0.3">
      <c r="A1370" t="s">
        <v>1396</v>
      </c>
      <c r="B1370" t="s">
        <v>8</v>
      </c>
    </row>
    <row r="1371" spans="1:2" x14ac:dyDescent="0.3">
      <c r="A1371" t="s">
        <v>1397</v>
      </c>
      <c r="B1371" t="s">
        <v>8</v>
      </c>
    </row>
    <row r="1372" spans="1:2" x14ac:dyDescent="0.3">
      <c r="A1372" t="s">
        <v>1398</v>
      </c>
      <c r="B1372" t="s">
        <v>8</v>
      </c>
    </row>
    <row r="1373" spans="1:2" x14ac:dyDescent="0.3">
      <c r="A1373" t="s">
        <v>1399</v>
      </c>
      <c r="B1373" t="s">
        <v>8</v>
      </c>
    </row>
    <row r="1374" spans="1:2" x14ac:dyDescent="0.3">
      <c r="A1374" t="s">
        <v>1400</v>
      </c>
      <c r="B1374" t="s">
        <v>8</v>
      </c>
    </row>
    <row r="1375" spans="1:2" x14ac:dyDescent="0.3">
      <c r="A1375" t="s">
        <v>1401</v>
      </c>
      <c r="B1375" t="s">
        <v>8</v>
      </c>
    </row>
    <row r="1376" spans="1:2" x14ac:dyDescent="0.3">
      <c r="A1376" t="s">
        <v>1402</v>
      </c>
      <c r="B1376" t="s">
        <v>8</v>
      </c>
    </row>
    <row r="1377" spans="1:2" x14ac:dyDescent="0.3">
      <c r="A1377" t="s">
        <v>1403</v>
      </c>
      <c r="B1377" t="s">
        <v>8</v>
      </c>
    </row>
    <row r="1378" spans="1:2" x14ac:dyDescent="0.3">
      <c r="A1378" t="s">
        <v>1404</v>
      </c>
      <c r="B1378" t="s">
        <v>8</v>
      </c>
    </row>
    <row r="1379" spans="1:2" x14ac:dyDescent="0.3">
      <c r="A1379" t="s">
        <v>1405</v>
      </c>
      <c r="B1379" t="s">
        <v>8</v>
      </c>
    </row>
    <row r="1380" spans="1:2" x14ac:dyDescent="0.3">
      <c r="A1380" t="s">
        <v>1406</v>
      </c>
      <c r="B1380" t="s">
        <v>8</v>
      </c>
    </row>
    <row r="1381" spans="1:2" x14ac:dyDescent="0.3">
      <c r="A1381" t="s">
        <v>1407</v>
      </c>
      <c r="B1381" t="s">
        <v>8</v>
      </c>
    </row>
    <row r="1382" spans="1:2" x14ac:dyDescent="0.3">
      <c r="A1382" t="s">
        <v>1409</v>
      </c>
      <c r="B1382" t="s">
        <v>8</v>
      </c>
    </row>
    <row r="1383" spans="1:2" x14ac:dyDescent="0.3">
      <c r="A1383" t="s">
        <v>1410</v>
      </c>
      <c r="B1383" t="s">
        <v>8</v>
      </c>
    </row>
    <row r="1384" spans="1:2" x14ac:dyDescent="0.3">
      <c r="A1384" t="s">
        <v>1411</v>
      </c>
      <c r="B1384" t="s">
        <v>8</v>
      </c>
    </row>
    <row r="1385" spans="1:2" x14ac:dyDescent="0.3">
      <c r="A1385" t="s">
        <v>1412</v>
      </c>
      <c r="B1385" t="s">
        <v>8</v>
      </c>
    </row>
    <row r="1386" spans="1:2" x14ac:dyDescent="0.3">
      <c r="A1386" t="s">
        <v>1413</v>
      </c>
      <c r="B1386" t="s">
        <v>8</v>
      </c>
    </row>
    <row r="1387" spans="1:2" x14ac:dyDescent="0.3">
      <c r="A1387" t="s">
        <v>1414</v>
      </c>
      <c r="B1387" t="s">
        <v>8</v>
      </c>
    </row>
    <row r="1388" spans="1:2" x14ac:dyDescent="0.3">
      <c r="A1388" t="s">
        <v>1415</v>
      </c>
      <c r="B1388" t="s">
        <v>8</v>
      </c>
    </row>
    <row r="1389" spans="1:2" x14ac:dyDescent="0.3">
      <c r="A1389" t="s">
        <v>1416</v>
      </c>
      <c r="B1389" t="s">
        <v>8</v>
      </c>
    </row>
    <row r="1390" spans="1:2" x14ac:dyDescent="0.3">
      <c r="A1390" t="s">
        <v>1417</v>
      </c>
      <c r="B1390" t="s">
        <v>8</v>
      </c>
    </row>
    <row r="1391" spans="1:2" x14ac:dyDescent="0.3">
      <c r="A1391" t="s">
        <v>1418</v>
      </c>
      <c r="B1391" t="s">
        <v>8</v>
      </c>
    </row>
    <row r="1392" spans="1:2" x14ac:dyDescent="0.3">
      <c r="A1392" t="s">
        <v>1419</v>
      </c>
      <c r="B1392" t="s">
        <v>8</v>
      </c>
    </row>
    <row r="1393" spans="1:2" x14ac:dyDescent="0.3">
      <c r="A1393" t="s">
        <v>1420</v>
      </c>
      <c r="B1393" t="s">
        <v>8</v>
      </c>
    </row>
    <row r="1394" spans="1:2" x14ac:dyDescent="0.3">
      <c r="A1394" t="s">
        <v>1421</v>
      </c>
      <c r="B1394" t="s">
        <v>8</v>
      </c>
    </row>
    <row r="1395" spans="1:2" x14ac:dyDescent="0.3">
      <c r="A1395" t="s">
        <v>1422</v>
      </c>
      <c r="B1395" t="s">
        <v>8</v>
      </c>
    </row>
    <row r="1396" spans="1:2" x14ac:dyDescent="0.3">
      <c r="A1396" t="s">
        <v>1423</v>
      </c>
      <c r="B1396" t="s">
        <v>8</v>
      </c>
    </row>
    <row r="1397" spans="1:2" x14ac:dyDescent="0.3">
      <c r="A1397" t="s">
        <v>1424</v>
      </c>
      <c r="B1397" t="s">
        <v>8</v>
      </c>
    </row>
    <row r="1398" spans="1:2" x14ac:dyDescent="0.3">
      <c r="A1398" t="s">
        <v>1425</v>
      </c>
      <c r="B1398" t="s">
        <v>8</v>
      </c>
    </row>
    <row r="1399" spans="1:2" x14ac:dyDescent="0.3">
      <c r="A1399" t="s">
        <v>1426</v>
      </c>
      <c r="B1399" t="s">
        <v>8</v>
      </c>
    </row>
    <row r="1400" spans="1:2" x14ac:dyDescent="0.3">
      <c r="A1400" t="s">
        <v>1427</v>
      </c>
      <c r="B1400" t="s">
        <v>8</v>
      </c>
    </row>
    <row r="1401" spans="1:2" x14ac:dyDescent="0.3">
      <c r="A1401" t="s">
        <v>1428</v>
      </c>
      <c r="B1401" t="s">
        <v>8</v>
      </c>
    </row>
    <row r="1402" spans="1:2" x14ac:dyDescent="0.3">
      <c r="A1402" t="s">
        <v>1429</v>
      </c>
      <c r="B1402" t="s">
        <v>8</v>
      </c>
    </row>
    <row r="1403" spans="1:2" x14ac:dyDescent="0.3">
      <c r="A1403" t="s">
        <v>1430</v>
      </c>
      <c r="B1403" t="s">
        <v>8</v>
      </c>
    </row>
    <row r="1404" spans="1:2" x14ac:dyDescent="0.3">
      <c r="A1404" t="s">
        <v>1431</v>
      </c>
      <c r="B1404" t="s">
        <v>8</v>
      </c>
    </row>
    <row r="1405" spans="1:2" x14ac:dyDescent="0.3">
      <c r="A1405" t="s">
        <v>1432</v>
      </c>
      <c r="B1405" t="s">
        <v>8</v>
      </c>
    </row>
    <row r="1406" spans="1:2" x14ac:dyDescent="0.3">
      <c r="A1406" t="s">
        <v>1433</v>
      </c>
      <c r="B1406" t="s">
        <v>8</v>
      </c>
    </row>
    <row r="1407" spans="1:2" x14ac:dyDescent="0.3">
      <c r="A1407" t="s">
        <v>1434</v>
      </c>
      <c r="B1407" t="s">
        <v>8</v>
      </c>
    </row>
    <row r="1408" spans="1:2" x14ac:dyDescent="0.3">
      <c r="A1408" t="s">
        <v>1435</v>
      </c>
      <c r="B1408" t="s">
        <v>8</v>
      </c>
    </row>
    <row r="1409" spans="1:2" x14ac:dyDescent="0.3">
      <c r="A1409" t="s">
        <v>1436</v>
      </c>
      <c r="B1409" t="s">
        <v>8</v>
      </c>
    </row>
    <row r="1410" spans="1:2" x14ac:dyDescent="0.3">
      <c r="A1410" t="s">
        <v>1437</v>
      </c>
      <c r="B1410" t="s">
        <v>8</v>
      </c>
    </row>
    <row r="1411" spans="1:2" x14ac:dyDescent="0.3">
      <c r="A1411" t="s">
        <v>1438</v>
      </c>
      <c r="B1411" t="s">
        <v>8</v>
      </c>
    </row>
    <row r="1412" spans="1:2" x14ac:dyDescent="0.3">
      <c r="A1412" t="s">
        <v>1439</v>
      </c>
      <c r="B1412" t="s">
        <v>8</v>
      </c>
    </row>
    <row r="1413" spans="1:2" x14ac:dyDescent="0.3">
      <c r="A1413" t="s">
        <v>1440</v>
      </c>
      <c r="B1413" t="s">
        <v>8</v>
      </c>
    </row>
    <row r="1414" spans="1:2" x14ac:dyDescent="0.3">
      <c r="A1414" t="s">
        <v>1441</v>
      </c>
      <c r="B1414" t="s">
        <v>8</v>
      </c>
    </row>
    <row r="1415" spans="1:2" x14ac:dyDescent="0.3">
      <c r="A1415" t="s">
        <v>1442</v>
      </c>
      <c r="B1415" t="s">
        <v>8</v>
      </c>
    </row>
    <row r="1416" spans="1:2" x14ac:dyDescent="0.3">
      <c r="A1416" t="s">
        <v>1443</v>
      </c>
      <c r="B1416" t="s">
        <v>8</v>
      </c>
    </row>
    <row r="1417" spans="1:2" x14ac:dyDescent="0.3">
      <c r="A1417" t="s">
        <v>1444</v>
      </c>
      <c r="B1417" t="s">
        <v>8</v>
      </c>
    </row>
    <row r="1418" spans="1:2" x14ac:dyDescent="0.3">
      <c r="A1418" t="s">
        <v>1445</v>
      </c>
      <c r="B1418" t="s">
        <v>8</v>
      </c>
    </row>
    <row r="1419" spans="1:2" x14ac:dyDescent="0.3">
      <c r="A1419" t="s">
        <v>1446</v>
      </c>
      <c r="B1419" t="s">
        <v>8</v>
      </c>
    </row>
    <row r="1420" spans="1:2" x14ac:dyDescent="0.3">
      <c r="A1420" t="s">
        <v>1447</v>
      </c>
      <c r="B1420" t="s">
        <v>8</v>
      </c>
    </row>
    <row r="1421" spans="1:2" x14ac:dyDescent="0.3">
      <c r="A1421" t="s">
        <v>1448</v>
      </c>
      <c r="B1421" t="s">
        <v>8</v>
      </c>
    </row>
    <row r="1422" spans="1:2" x14ac:dyDescent="0.3">
      <c r="A1422" t="s">
        <v>1449</v>
      </c>
      <c r="B1422" t="s">
        <v>8</v>
      </c>
    </row>
    <row r="1423" spans="1:2" x14ac:dyDescent="0.3">
      <c r="A1423" t="s">
        <v>1450</v>
      </c>
      <c r="B1423" t="s">
        <v>8</v>
      </c>
    </row>
    <row r="1424" spans="1:2" x14ac:dyDescent="0.3">
      <c r="A1424" t="s">
        <v>1451</v>
      </c>
      <c r="B1424" t="s">
        <v>8</v>
      </c>
    </row>
    <row r="1425" spans="1:2" x14ac:dyDescent="0.3">
      <c r="A1425" t="s">
        <v>1452</v>
      </c>
      <c r="B1425" t="s">
        <v>8</v>
      </c>
    </row>
    <row r="1426" spans="1:2" x14ac:dyDescent="0.3">
      <c r="A1426" t="s">
        <v>1453</v>
      </c>
      <c r="B1426" t="s">
        <v>8</v>
      </c>
    </row>
    <row r="1427" spans="1:2" x14ac:dyDescent="0.3">
      <c r="A1427" t="s">
        <v>1454</v>
      </c>
      <c r="B1427" t="s">
        <v>8</v>
      </c>
    </row>
    <row r="1428" spans="1:2" x14ac:dyDescent="0.3">
      <c r="A1428" t="s">
        <v>1455</v>
      </c>
      <c r="B1428" t="s">
        <v>8</v>
      </c>
    </row>
    <row r="1429" spans="1:2" x14ac:dyDescent="0.3">
      <c r="A1429" t="s">
        <v>1456</v>
      </c>
      <c r="B1429" t="s">
        <v>8</v>
      </c>
    </row>
    <row r="1430" spans="1:2" x14ac:dyDescent="0.3">
      <c r="A1430" t="s">
        <v>1457</v>
      </c>
      <c r="B1430" t="s">
        <v>8</v>
      </c>
    </row>
    <row r="1431" spans="1:2" x14ac:dyDescent="0.3">
      <c r="A1431" t="s">
        <v>1458</v>
      </c>
      <c r="B1431" t="s">
        <v>8</v>
      </c>
    </row>
    <row r="1432" spans="1:2" x14ac:dyDescent="0.3">
      <c r="A1432" t="s">
        <v>1459</v>
      </c>
      <c r="B1432" t="s">
        <v>8</v>
      </c>
    </row>
    <row r="1433" spans="1:2" x14ac:dyDescent="0.3">
      <c r="A1433" t="s">
        <v>1460</v>
      </c>
      <c r="B1433" t="s">
        <v>8</v>
      </c>
    </row>
    <row r="1434" spans="1:2" x14ac:dyDescent="0.3">
      <c r="A1434" t="s">
        <v>1461</v>
      </c>
      <c r="B1434" t="s">
        <v>8</v>
      </c>
    </row>
    <row r="1435" spans="1:2" x14ac:dyDescent="0.3">
      <c r="A1435" t="s">
        <v>1462</v>
      </c>
      <c r="B1435" t="s">
        <v>8</v>
      </c>
    </row>
    <row r="1436" spans="1:2" x14ac:dyDescent="0.3">
      <c r="A1436" t="s">
        <v>1463</v>
      </c>
      <c r="B1436" t="s">
        <v>8</v>
      </c>
    </row>
    <row r="1437" spans="1:2" x14ac:dyDescent="0.3">
      <c r="A1437" t="s">
        <v>1464</v>
      </c>
      <c r="B1437" t="s">
        <v>8</v>
      </c>
    </row>
    <row r="1438" spans="1:2" x14ac:dyDescent="0.3">
      <c r="A1438" t="s">
        <v>1465</v>
      </c>
      <c r="B1438" t="s">
        <v>8</v>
      </c>
    </row>
    <row r="1439" spans="1:2" x14ac:dyDescent="0.3">
      <c r="A1439" t="s">
        <v>1466</v>
      </c>
      <c r="B1439" t="s">
        <v>8</v>
      </c>
    </row>
    <row r="1440" spans="1:2" x14ac:dyDescent="0.3">
      <c r="A1440" t="s">
        <v>1467</v>
      </c>
      <c r="B1440" t="s">
        <v>8</v>
      </c>
    </row>
    <row r="1441" spans="1:2" x14ac:dyDescent="0.3">
      <c r="A1441" t="s">
        <v>1468</v>
      </c>
      <c r="B1441" t="s">
        <v>8</v>
      </c>
    </row>
    <row r="1442" spans="1:2" x14ac:dyDescent="0.3">
      <c r="A1442" t="s">
        <v>1469</v>
      </c>
      <c r="B1442" t="s">
        <v>8</v>
      </c>
    </row>
    <row r="1443" spans="1:2" x14ac:dyDescent="0.3">
      <c r="A1443" t="s">
        <v>1470</v>
      </c>
      <c r="B1443" t="s">
        <v>8</v>
      </c>
    </row>
    <row r="1444" spans="1:2" x14ac:dyDescent="0.3">
      <c r="A1444" t="s">
        <v>1471</v>
      </c>
      <c r="B1444" t="s">
        <v>8</v>
      </c>
    </row>
    <row r="1445" spans="1:2" x14ac:dyDescent="0.3">
      <c r="A1445" t="s">
        <v>1472</v>
      </c>
      <c r="B1445" t="s">
        <v>8</v>
      </c>
    </row>
    <row r="1446" spans="1:2" x14ac:dyDescent="0.3">
      <c r="A1446" t="s">
        <v>1473</v>
      </c>
      <c r="B1446" t="s">
        <v>8</v>
      </c>
    </row>
    <row r="1447" spans="1:2" x14ac:dyDescent="0.3">
      <c r="A1447" t="s">
        <v>1474</v>
      </c>
      <c r="B1447" t="s">
        <v>8</v>
      </c>
    </row>
    <row r="1448" spans="1:2" x14ac:dyDescent="0.3">
      <c r="A1448" t="s">
        <v>1475</v>
      </c>
      <c r="B1448" t="s">
        <v>8</v>
      </c>
    </row>
    <row r="1449" spans="1:2" x14ac:dyDescent="0.3">
      <c r="A1449" t="s">
        <v>1476</v>
      </c>
      <c r="B1449" t="s">
        <v>8</v>
      </c>
    </row>
    <row r="1450" spans="1:2" x14ac:dyDescent="0.3">
      <c r="A1450" t="s">
        <v>1477</v>
      </c>
      <c r="B1450" t="s">
        <v>8</v>
      </c>
    </row>
    <row r="1451" spans="1:2" x14ac:dyDescent="0.3">
      <c r="A1451" t="s">
        <v>1478</v>
      </c>
      <c r="B1451" t="s">
        <v>8</v>
      </c>
    </row>
    <row r="1452" spans="1:2" x14ac:dyDescent="0.3">
      <c r="A1452" t="s">
        <v>1479</v>
      </c>
      <c r="B1452" t="s">
        <v>8</v>
      </c>
    </row>
    <row r="1453" spans="1:2" x14ac:dyDescent="0.3">
      <c r="A1453" t="s">
        <v>1480</v>
      </c>
      <c r="B1453" t="s">
        <v>8</v>
      </c>
    </row>
    <row r="1454" spans="1:2" x14ac:dyDescent="0.3">
      <c r="A1454" t="s">
        <v>1481</v>
      </c>
      <c r="B1454" t="s">
        <v>8</v>
      </c>
    </row>
    <row r="1455" spans="1:2" x14ac:dyDescent="0.3">
      <c r="A1455" t="s">
        <v>1482</v>
      </c>
      <c r="B1455" t="s">
        <v>8</v>
      </c>
    </row>
    <row r="1456" spans="1:2" x14ac:dyDescent="0.3">
      <c r="A1456" t="s">
        <v>1483</v>
      </c>
      <c r="B1456" t="s">
        <v>8</v>
      </c>
    </row>
    <row r="1457" spans="1:2" x14ac:dyDescent="0.3">
      <c r="A1457" t="s">
        <v>1484</v>
      </c>
      <c r="B1457" t="s">
        <v>8</v>
      </c>
    </row>
    <row r="1458" spans="1:2" x14ac:dyDescent="0.3">
      <c r="A1458" t="s">
        <v>1485</v>
      </c>
      <c r="B1458" t="s">
        <v>8</v>
      </c>
    </row>
    <row r="1459" spans="1:2" x14ac:dyDescent="0.3">
      <c r="A1459" t="s">
        <v>1486</v>
      </c>
      <c r="B1459" t="s">
        <v>8</v>
      </c>
    </row>
    <row r="1460" spans="1:2" x14ac:dyDescent="0.3">
      <c r="A1460" t="s">
        <v>1487</v>
      </c>
      <c r="B1460" t="s">
        <v>8</v>
      </c>
    </row>
    <row r="1461" spans="1:2" x14ac:dyDescent="0.3">
      <c r="A1461" t="s">
        <v>1488</v>
      </c>
      <c r="B1461" t="s">
        <v>8</v>
      </c>
    </row>
    <row r="1462" spans="1:2" x14ac:dyDescent="0.3">
      <c r="A1462" t="s">
        <v>1489</v>
      </c>
      <c r="B1462" t="s">
        <v>8</v>
      </c>
    </row>
    <row r="1463" spans="1:2" x14ac:dyDescent="0.3">
      <c r="A1463" t="s">
        <v>1490</v>
      </c>
      <c r="B1463" t="s">
        <v>8</v>
      </c>
    </row>
    <row r="1464" spans="1:2" x14ac:dyDescent="0.3">
      <c r="A1464" t="s">
        <v>1491</v>
      </c>
      <c r="B1464" t="s">
        <v>8</v>
      </c>
    </row>
    <row r="1465" spans="1:2" x14ac:dyDescent="0.3">
      <c r="A1465" t="s">
        <v>1492</v>
      </c>
      <c r="B1465" t="s">
        <v>8</v>
      </c>
    </row>
    <row r="1466" spans="1:2" x14ac:dyDescent="0.3">
      <c r="A1466" t="s">
        <v>1493</v>
      </c>
      <c r="B1466" t="s">
        <v>8</v>
      </c>
    </row>
    <row r="1467" spans="1:2" x14ac:dyDescent="0.3">
      <c r="A1467" t="s">
        <v>1494</v>
      </c>
      <c r="B1467" t="s">
        <v>8</v>
      </c>
    </row>
    <row r="1468" spans="1:2" x14ac:dyDescent="0.3">
      <c r="A1468" t="s">
        <v>1495</v>
      </c>
      <c r="B1468" t="s">
        <v>8</v>
      </c>
    </row>
    <row r="1469" spans="1:2" x14ac:dyDescent="0.3">
      <c r="A1469" t="s">
        <v>1496</v>
      </c>
      <c r="B1469" t="s">
        <v>8</v>
      </c>
    </row>
    <row r="1470" spans="1:2" x14ac:dyDescent="0.3">
      <c r="A1470" t="s">
        <v>1497</v>
      </c>
      <c r="B1470" t="s">
        <v>8</v>
      </c>
    </row>
    <row r="1471" spans="1:2" x14ac:dyDescent="0.3">
      <c r="A1471" t="s">
        <v>1498</v>
      </c>
      <c r="B1471" t="s">
        <v>8</v>
      </c>
    </row>
    <row r="1472" spans="1:2" x14ac:dyDescent="0.3">
      <c r="A1472" t="s">
        <v>1499</v>
      </c>
      <c r="B1472" t="s">
        <v>8</v>
      </c>
    </row>
    <row r="1473" spans="1:2" x14ac:dyDescent="0.3">
      <c r="A1473" t="s">
        <v>1500</v>
      </c>
      <c r="B1473" t="s">
        <v>8</v>
      </c>
    </row>
    <row r="1474" spans="1:2" x14ac:dyDescent="0.3">
      <c r="A1474" t="s">
        <v>1501</v>
      </c>
      <c r="B1474" t="s">
        <v>8</v>
      </c>
    </row>
    <row r="1475" spans="1:2" x14ac:dyDescent="0.3">
      <c r="A1475" t="s">
        <v>1502</v>
      </c>
      <c r="B1475" t="s">
        <v>8</v>
      </c>
    </row>
    <row r="1476" spans="1:2" x14ac:dyDescent="0.3">
      <c r="A1476" t="s">
        <v>1503</v>
      </c>
      <c r="B1476" t="s">
        <v>8</v>
      </c>
    </row>
    <row r="1477" spans="1:2" x14ac:dyDescent="0.3">
      <c r="A1477" t="s">
        <v>1504</v>
      </c>
      <c r="B1477" t="s">
        <v>8</v>
      </c>
    </row>
    <row r="1478" spans="1:2" x14ac:dyDescent="0.3">
      <c r="A1478" t="s">
        <v>1505</v>
      </c>
      <c r="B1478" t="s">
        <v>8</v>
      </c>
    </row>
    <row r="1479" spans="1:2" x14ac:dyDescent="0.3">
      <c r="A1479" t="s">
        <v>1506</v>
      </c>
      <c r="B1479" t="s">
        <v>8</v>
      </c>
    </row>
    <row r="1480" spans="1:2" x14ac:dyDescent="0.3">
      <c r="A1480" t="s">
        <v>1507</v>
      </c>
      <c r="B1480" t="s">
        <v>8</v>
      </c>
    </row>
    <row r="1481" spans="1:2" x14ac:dyDescent="0.3">
      <c r="A1481" t="s">
        <v>1508</v>
      </c>
      <c r="B1481" t="s">
        <v>8</v>
      </c>
    </row>
    <row r="1482" spans="1:2" x14ac:dyDescent="0.3">
      <c r="A1482" t="s">
        <v>1509</v>
      </c>
      <c r="B1482" t="s">
        <v>8</v>
      </c>
    </row>
    <row r="1483" spans="1:2" x14ac:dyDescent="0.3">
      <c r="A1483" t="s">
        <v>1510</v>
      </c>
      <c r="B1483" t="s">
        <v>8</v>
      </c>
    </row>
    <row r="1484" spans="1:2" x14ac:dyDescent="0.3">
      <c r="A1484" t="s">
        <v>1511</v>
      </c>
      <c r="B1484" t="s">
        <v>8</v>
      </c>
    </row>
    <row r="1485" spans="1:2" x14ac:dyDescent="0.3">
      <c r="A1485" t="s">
        <v>1512</v>
      </c>
      <c r="B1485" t="s">
        <v>8</v>
      </c>
    </row>
    <row r="1486" spans="1:2" x14ac:dyDescent="0.3">
      <c r="A1486" t="s">
        <v>1513</v>
      </c>
      <c r="B1486" t="s">
        <v>8</v>
      </c>
    </row>
    <row r="1487" spans="1:2" x14ac:dyDescent="0.3">
      <c r="A1487" t="s">
        <v>1514</v>
      </c>
      <c r="B1487" t="s">
        <v>8</v>
      </c>
    </row>
    <row r="1488" spans="1:2" x14ac:dyDescent="0.3">
      <c r="A1488" t="s">
        <v>1515</v>
      </c>
      <c r="B1488" t="s">
        <v>8</v>
      </c>
    </row>
    <row r="1489" spans="1:2" x14ac:dyDescent="0.3">
      <c r="A1489" t="s">
        <v>1516</v>
      </c>
      <c r="B1489" t="s">
        <v>8</v>
      </c>
    </row>
    <row r="1490" spans="1:2" x14ac:dyDescent="0.3">
      <c r="A1490" t="s">
        <v>1517</v>
      </c>
      <c r="B1490" t="s">
        <v>8</v>
      </c>
    </row>
    <row r="1491" spans="1:2" x14ac:dyDescent="0.3">
      <c r="A1491" t="s">
        <v>1518</v>
      </c>
      <c r="B1491" t="s">
        <v>8</v>
      </c>
    </row>
    <row r="1492" spans="1:2" x14ac:dyDescent="0.3">
      <c r="A1492" t="s">
        <v>1519</v>
      </c>
      <c r="B1492" t="s">
        <v>8</v>
      </c>
    </row>
    <row r="1493" spans="1:2" x14ac:dyDescent="0.3">
      <c r="A1493" t="s">
        <v>1520</v>
      </c>
      <c r="B1493" t="s">
        <v>8</v>
      </c>
    </row>
    <row r="1494" spans="1:2" x14ac:dyDescent="0.3">
      <c r="A1494" t="s">
        <v>1521</v>
      </c>
      <c r="B1494" t="s">
        <v>8</v>
      </c>
    </row>
    <row r="1495" spans="1:2" x14ac:dyDescent="0.3">
      <c r="A1495" t="s">
        <v>1522</v>
      </c>
      <c r="B1495" t="s">
        <v>8</v>
      </c>
    </row>
    <row r="1496" spans="1:2" x14ac:dyDescent="0.3">
      <c r="A1496" t="s">
        <v>1523</v>
      </c>
      <c r="B1496" t="s">
        <v>8</v>
      </c>
    </row>
    <row r="1497" spans="1:2" x14ac:dyDescent="0.3">
      <c r="A1497" t="s">
        <v>1524</v>
      </c>
      <c r="B1497" t="s">
        <v>8</v>
      </c>
    </row>
    <row r="1498" spans="1:2" x14ac:dyDescent="0.3">
      <c r="A1498" t="s">
        <v>1525</v>
      </c>
      <c r="B1498" t="s">
        <v>8</v>
      </c>
    </row>
    <row r="1499" spans="1:2" x14ac:dyDescent="0.3">
      <c r="A1499" t="s">
        <v>1526</v>
      </c>
      <c r="B1499" t="s">
        <v>8</v>
      </c>
    </row>
    <row r="1500" spans="1:2" x14ac:dyDescent="0.3">
      <c r="A1500" t="s">
        <v>1527</v>
      </c>
      <c r="B1500" t="s">
        <v>8</v>
      </c>
    </row>
    <row r="1501" spans="1:2" x14ac:dyDescent="0.3">
      <c r="A1501" t="s">
        <v>1528</v>
      </c>
      <c r="B1501" t="s">
        <v>8</v>
      </c>
    </row>
    <row r="1502" spans="1:2" x14ac:dyDescent="0.3">
      <c r="A1502" t="s">
        <v>1529</v>
      </c>
      <c r="B1502" t="s">
        <v>8</v>
      </c>
    </row>
    <row r="1503" spans="1:2" x14ac:dyDescent="0.3">
      <c r="A1503" t="s">
        <v>1530</v>
      </c>
      <c r="B1503" t="s">
        <v>8</v>
      </c>
    </row>
    <row r="1504" spans="1:2" x14ac:dyDescent="0.3">
      <c r="A1504" t="s">
        <v>1531</v>
      </c>
      <c r="B1504" t="s">
        <v>8</v>
      </c>
    </row>
    <row r="1505" spans="1:2" x14ac:dyDescent="0.3">
      <c r="A1505" t="s">
        <v>1532</v>
      </c>
      <c r="B1505" t="s">
        <v>8</v>
      </c>
    </row>
    <row r="1506" spans="1:2" x14ac:dyDescent="0.3">
      <c r="A1506" t="s">
        <v>1533</v>
      </c>
      <c r="B1506" t="s">
        <v>8</v>
      </c>
    </row>
    <row r="1507" spans="1:2" x14ac:dyDescent="0.3">
      <c r="A1507" t="s">
        <v>1534</v>
      </c>
      <c r="B1507" t="s">
        <v>8</v>
      </c>
    </row>
    <row r="1508" spans="1:2" x14ac:dyDescent="0.3">
      <c r="A1508" t="s">
        <v>1535</v>
      </c>
      <c r="B1508" t="s">
        <v>8</v>
      </c>
    </row>
    <row r="1509" spans="1:2" x14ac:dyDescent="0.3">
      <c r="A1509" t="s">
        <v>1536</v>
      </c>
      <c r="B1509" t="s">
        <v>8</v>
      </c>
    </row>
    <row r="1510" spans="1:2" x14ac:dyDescent="0.3">
      <c r="A1510" t="s">
        <v>1537</v>
      </c>
      <c r="B1510" t="s">
        <v>8</v>
      </c>
    </row>
    <row r="1511" spans="1:2" x14ac:dyDescent="0.3">
      <c r="A1511" t="s">
        <v>1538</v>
      </c>
      <c r="B1511" t="s">
        <v>8</v>
      </c>
    </row>
    <row r="1512" spans="1:2" x14ac:dyDescent="0.3">
      <c r="A1512" t="s">
        <v>1539</v>
      </c>
      <c r="B1512" t="s">
        <v>8</v>
      </c>
    </row>
    <row r="1513" spans="1:2" x14ac:dyDescent="0.3">
      <c r="A1513" t="s">
        <v>1540</v>
      </c>
      <c r="B1513" t="s">
        <v>8</v>
      </c>
    </row>
    <row r="1514" spans="1:2" x14ac:dyDescent="0.3">
      <c r="A1514" t="s">
        <v>1541</v>
      </c>
      <c r="B1514" t="s">
        <v>8</v>
      </c>
    </row>
    <row r="1515" spans="1:2" x14ac:dyDescent="0.3">
      <c r="A1515" t="s">
        <v>1542</v>
      </c>
      <c r="B1515" t="s">
        <v>8</v>
      </c>
    </row>
    <row r="1516" spans="1:2" x14ac:dyDescent="0.3">
      <c r="A1516" t="s">
        <v>1543</v>
      </c>
      <c r="B1516" t="s">
        <v>8</v>
      </c>
    </row>
    <row r="1517" spans="1:2" x14ac:dyDescent="0.3">
      <c r="A1517" t="s">
        <v>1544</v>
      </c>
      <c r="B1517" t="s">
        <v>8</v>
      </c>
    </row>
    <row r="1518" spans="1:2" x14ac:dyDescent="0.3">
      <c r="A1518" t="s">
        <v>1545</v>
      </c>
      <c r="B1518" t="s">
        <v>8</v>
      </c>
    </row>
    <row r="1519" spans="1:2" x14ac:dyDescent="0.3">
      <c r="A1519" t="s">
        <v>1546</v>
      </c>
      <c r="B1519" t="s">
        <v>8</v>
      </c>
    </row>
    <row r="1520" spans="1:2" x14ac:dyDescent="0.3">
      <c r="A1520" t="s">
        <v>1547</v>
      </c>
      <c r="B1520" t="s">
        <v>8</v>
      </c>
    </row>
    <row r="1521" spans="1:2" x14ac:dyDescent="0.3">
      <c r="A1521" t="s">
        <v>1548</v>
      </c>
      <c r="B1521" t="s">
        <v>8</v>
      </c>
    </row>
    <row r="1522" spans="1:2" x14ac:dyDescent="0.3">
      <c r="A1522" t="s">
        <v>1549</v>
      </c>
      <c r="B1522" t="s">
        <v>8</v>
      </c>
    </row>
    <row r="1523" spans="1:2" x14ac:dyDescent="0.3">
      <c r="A1523" t="s">
        <v>1550</v>
      </c>
      <c r="B1523" t="s">
        <v>8</v>
      </c>
    </row>
    <row r="1524" spans="1:2" x14ac:dyDescent="0.3">
      <c r="A1524" t="s">
        <v>1551</v>
      </c>
      <c r="B1524" t="s">
        <v>8</v>
      </c>
    </row>
    <row r="1525" spans="1:2" x14ac:dyDescent="0.3">
      <c r="A1525" t="s">
        <v>1552</v>
      </c>
      <c r="B1525" t="s">
        <v>8</v>
      </c>
    </row>
    <row r="1526" spans="1:2" x14ac:dyDescent="0.3">
      <c r="A1526" t="s">
        <v>1553</v>
      </c>
      <c r="B1526" t="s">
        <v>8</v>
      </c>
    </row>
    <row r="1527" spans="1:2" x14ac:dyDescent="0.3">
      <c r="A1527" t="s">
        <v>1554</v>
      </c>
      <c r="B1527" t="s">
        <v>8</v>
      </c>
    </row>
    <row r="1528" spans="1:2" x14ac:dyDescent="0.3">
      <c r="A1528" t="s">
        <v>1555</v>
      </c>
      <c r="B1528" t="s">
        <v>8</v>
      </c>
    </row>
    <row r="1529" spans="1:2" x14ac:dyDescent="0.3">
      <c r="A1529" t="s">
        <v>1556</v>
      </c>
      <c r="B1529" t="s">
        <v>8</v>
      </c>
    </row>
    <row r="1530" spans="1:2" x14ac:dyDescent="0.3">
      <c r="A1530" t="s">
        <v>1557</v>
      </c>
      <c r="B1530" t="s">
        <v>8</v>
      </c>
    </row>
    <row r="1531" spans="1:2" x14ac:dyDescent="0.3">
      <c r="A1531" t="s">
        <v>1558</v>
      </c>
      <c r="B1531" t="s">
        <v>8</v>
      </c>
    </row>
    <row r="1532" spans="1:2" x14ac:dyDescent="0.3">
      <c r="A1532" t="s">
        <v>1559</v>
      </c>
      <c r="B1532" t="s">
        <v>8</v>
      </c>
    </row>
    <row r="1533" spans="1:2" x14ac:dyDescent="0.3">
      <c r="A1533" t="s">
        <v>1560</v>
      </c>
      <c r="B1533" t="s">
        <v>8</v>
      </c>
    </row>
    <row r="1534" spans="1:2" x14ac:dyDescent="0.3">
      <c r="A1534" t="s">
        <v>1561</v>
      </c>
      <c r="B1534" t="s">
        <v>8</v>
      </c>
    </row>
    <row r="1535" spans="1:2" x14ac:dyDescent="0.3">
      <c r="A1535" t="s">
        <v>1562</v>
      </c>
      <c r="B1535" t="s">
        <v>8</v>
      </c>
    </row>
    <row r="1536" spans="1:2" x14ac:dyDescent="0.3">
      <c r="A1536" t="s">
        <v>1563</v>
      </c>
      <c r="B1536" t="s">
        <v>8</v>
      </c>
    </row>
    <row r="1537" spans="1:2" x14ac:dyDescent="0.3">
      <c r="A1537" t="s">
        <v>1564</v>
      </c>
      <c r="B1537" t="s">
        <v>8</v>
      </c>
    </row>
    <row r="1538" spans="1:2" x14ac:dyDescent="0.3">
      <c r="A1538" t="s">
        <v>1565</v>
      </c>
      <c r="B1538" t="s">
        <v>8</v>
      </c>
    </row>
    <row r="1539" spans="1:2" x14ac:dyDescent="0.3">
      <c r="A1539" t="s">
        <v>1566</v>
      </c>
      <c r="B1539" t="s">
        <v>8</v>
      </c>
    </row>
    <row r="1540" spans="1:2" x14ac:dyDescent="0.3">
      <c r="A1540" t="s">
        <v>1567</v>
      </c>
      <c r="B1540" t="s">
        <v>8</v>
      </c>
    </row>
    <row r="1541" spans="1:2" x14ac:dyDescent="0.3">
      <c r="A1541" t="s">
        <v>1568</v>
      </c>
      <c r="B1541" t="s">
        <v>8</v>
      </c>
    </row>
    <row r="1542" spans="1:2" x14ac:dyDescent="0.3">
      <c r="A1542" t="s">
        <v>1569</v>
      </c>
      <c r="B1542" t="s">
        <v>8</v>
      </c>
    </row>
    <row r="1543" spans="1:2" x14ac:dyDescent="0.3">
      <c r="A1543" t="s">
        <v>1570</v>
      </c>
      <c r="B1543" t="s">
        <v>8</v>
      </c>
    </row>
    <row r="1544" spans="1:2" x14ac:dyDescent="0.3">
      <c r="A1544" t="s">
        <v>1571</v>
      </c>
      <c r="B1544" t="s">
        <v>8</v>
      </c>
    </row>
    <row r="1545" spans="1:2" x14ac:dyDescent="0.3">
      <c r="A1545" t="s">
        <v>1572</v>
      </c>
      <c r="B1545" t="s">
        <v>8</v>
      </c>
    </row>
    <row r="1546" spans="1:2" x14ac:dyDescent="0.3">
      <c r="A1546" t="s">
        <v>1573</v>
      </c>
      <c r="B1546" t="s">
        <v>8</v>
      </c>
    </row>
    <row r="1547" spans="1:2" x14ac:dyDescent="0.3">
      <c r="A1547" t="s">
        <v>1574</v>
      </c>
      <c r="B1547" t="s">
        <v>8</v>
      </c>
    </row>
    <row r="1548" spans="1:2" x14ac:dyDescent="0.3">
      <c r="A1548" t="s">
        <v>1575</v>
      </c>
      <c r="B1548" t="s">
        <v>8</v>
      </c>
    </row>
    <row r="1549" spans="1:2" x14ac:dyDescent="0.3">
      <c r="A1549" t="s">
        <v>1576</v>
      </c>
      <c r="B1549" t="s">
        <v>8</v>
      </c>
    </row>
    <row r="1550" spans="1:2" x14ac:dyDescent="0.3">
      <c r="A1550" t="s">
        <v>1577</v>
      </c>
      <c r="B1550" t="s">
        <v>8</v>
      </c>
    </row>
    <row r="1551" spans="1:2" x14ac:dyDescent="0.3">
      <c r="A1551" t="s">
        <v>1578</v>
      </c>
      <c r="B1551" t="s">
        <v>8</v>
      </c>
    </row>
    <row r="1552" spans="1:2" x14ac:dyDescent="0.3">
      <c r="A1552" t="s">
        <v>1579</v>
      </c>
      <c r="B1552" t="s">
        <v>8</v>
      </c>
    </row>
    <row r="1553" spans="1:2" x14ac:dyDescent="0.3">
      <c r="A1553" t="s">
        <v>1580</v>
      </c>
      <c r="B1553" t="s">
        <v>8</v>
      </c>
    </row>
    <row r="1554" spans="1:2" x14ac:dyDescent="0.3">
      <c r="A1554" t="s">
        <v>1581</v>
      </c>
      <c r="B1554" t="s">
        <v>8</v>
      </c>
    </row>
    <row r="1555" spans="1:2" x14ac:dyDescent="0.3">
      <c r="A1555" t="s">
        <v>1582</v>
      </c>
      <c r="B1555" t="s">
        <v>8</v>
      </c>
    </row>
    <row r="1556" spans="1:2" x14ac:dyDescent="0.3">
      <c r="A1556" t="s">
        <v>1583</v>
      </c>
      <c r="B1556" t="s">
        <v>8</v>
      </c>
    </row>
    <row r="1557" spans="1:2" x14ac:dyDescent="0.3">
      <c r="A1557" t="s">
        <v>1584</v>
      </c>
      <c r="B1557" t="s">
        <v>8</v>
      </c>
    </row>
    <row r="1558" spans="1:2" x14ac:dyDescent="0.3">
      <c r="A1558" t="s">
        <v>1585</v>
      </c>
      <c r="B1558" t="s">
        <v>8</v>
      </c>
    </row>
    <row r="1559" spans="1:2" x14ac:dyDescent="0.3">
      <c r="A1559" t="s">
        <v>1586</v>
      </c>
      <c r="B155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59"/>
  <sheetViews>
    <sheetView workbookViewId="0">
      <selection activeCell="G14" sqref="G14"/>
    </sheetView>
  </sheetViews>
  <sheetFormatPr defaultRowHeight="14.4" x14ac:dyDescent="0.3"/>
  <cols>
    <col min="1" max="1" width="18.6640625" bestFit="1" customWidth="1"/>
    <col min="2" max="2" width="11.21875" bestFit="1" customWidth="1"/>
  </cols>
  <sheetData>
    <row r="1" spans="1:2" x14ac:dyDescent="0.3">
      <c r="A1" t="s">
        <v>1605</v>
      </c>
      <c r="B1" t="s">
        <v>1606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82</v>
      </c>
      <c r="B70" t="s">
        <v>8</v>
      </c>
    </row>
    <row r="71" spans="1:2" x14ac:dyDescent="0.3">
      <c r="A71" t="s">
        <v>83</v>
      </c>
      <c r="B71" t="s">
        <v>8</v>
      </c>
    </row>
    <row r="72" spans="1:2" x14ac:dyDescent="0.3">
      <c r="A72" t="s">
        <v>84</v>
      </c>
      <c r="B72" t="s">
        <v>8</v>
      </c>
    </row>
    <row r="73" spans="1:2" x14ac:dyDescent="0.3">
      <c r="A73" t="s">
        <v>85</v>
      </c>
      <c r="B73" t="s">
        <v>8</v>
      </c>
    </row>
    <row r="74" spans="1:2" x14ac:dyDescent="0.3">
      <c r="A74" t="s">
        <v>86</v>
      </c>
      <c r="B74" t="s">
        <v>8</v>
      </c>
    </row>
    <row r="75" spans="1:2" x14ac:dyDescent="0.3">
      <c r="A75" t="s">
        <v>87</v>
      </c>
      <c r="B75" t="s">
        <v>8</v>
      </c>
    </row>
    <row r="76" spans="1:2" x14ac:dyDescent="0.3">
      <c r="A76" t="s">
        <v>88</v>
      </c>
      <c r="B76" t="s">
        <v>8</v>
      </c>
    </row>
    <row r="77" spans="1:2" x14ac:dyDescent="0.3">
      <c r="A77" t="s">
        <v>89</v>
      </c>
      <c r="B77" t="s">
        <v>8</v>
      </c>
    </row>
    <row r="78" spans="1:2" x14ac:dyDescent="0.3">
      <c r="A78" t="s">
        <v>90</v>
      </c>
      <c r="B78" t="s">
        <v>8</v>
      </c>
    </row>
    <row r="79" spans="1:2" x14ac:dyDescent="0.3">
      <c r="A79" t="s">
        <v>91</v>
      </c>
      <c r="B79" t="s">
        <v>8</v>
      </c>
    </row>
    <row r="80" spans="1:2" x14ac:dyDescent="0.3">
      <c r="A80" t="s">
        <v>92</v>
      </c>
      <c r="B80" t="s">
        <v>8</v>
      </c>
    </row>
    <row r="81" spans="1:2" x14ac:dyDescent="0.3">
      <c r="A81" t="s">
        <v>93</v>
      </c>
      <c r="B81" t="s">
        <v>8</v>
      </c>
    </row>
    <row r="82" spans="1:2" x14ac:dyDescent="0.3">
      <c r="A82" t="s">
        <v>94</v>
      </c>
      <c r="B82" t="s">
        <v>8</v>
      </c>
    </row>
    <row r="83" spans="1:2" x14ac:dyDescent="0.3">
      <c r="A83" t="s">
        <v>95</v>
      </c>
      <c r="B83" t="s">
        <v>8</v>
      </c>
    </row>
    <row r="84" spans="1:2" x14ac:dyDescent="0.3">
      <c r="A84" t="s">
        <v>96</v>
      </c>
      <c r="B84" t="s">
        <v>8</v>
      </c>
    </row>
    <row r="85" spans="1:2" x14ac:dyDescent="0.3">
      <c r="A85" t="s">
        <v>97</v>
      </c>
      <c r="B85" t="s">
        <v>8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8</v>
      </c>
    </row>
    <row r="88" spans="1:2" x14ac:dyDescent="0.3">
      <c r="A88" t="s">
        <v>101</v>
      </c>
      <c r="B88" t="s">
        <v>8</v>
      </c>
    </row>
    <row r="89" spans="1:2" x14ac:dyDescent="0.3">
      <c r="A89" t="s">
        <v>102</v>
      </c>
      <c r="B89" t="s">
        <v>8</v>
      </c>
    </row>
    <row r="90" spans="1:2" x14ac:dyDescent="0.3">
      <c r="A90" t="s">
        <v>103</v>
      </c>
      <c r="B90" t="s">
        <v>8</v>
      </c>
    </row>
    <row r="91" spans="1:2" x14ac:dyDescent="0.3">
      <c r="A91" t="s">
        <v>104</v>
      </c>
      <c r="B91" t="s">
        <v>8</v>
      </c>
    </row>
    <row r="92" spans="1:2" x14ac:dyDescent="0.3">
      <c r="A92" t="s">
        <v>105</v>
      </c>
      <c r="B92" t="s">
        <v>106</v>
      </c>
    </row>
    <row r="93" spans="1:2" x14ac:dyDescent="0.3">
      <c r="A93" t="s">
        <v>107</v>
      </c>
      <c r="B93" t="s">
        <v>8</v>
      </c>
    </row>
    <row r="94" spans="1:2" x14ac:dyDescent="0.3">
      <c r="A94" t="s">
        <v>108</v>
      </c>
      <c r="B94" t="s">
        <v>8</v>
      </c>
    </row>
    <row r="95" spans="1:2" x14ac:dyDescent="0.3">
      <c r="A95" t="s">
        <v>109</v>
      </c>
      <c r="B95" t="s">
        <v>53</v>
      </c>
    </row>
    <row r="96" spans="1:2" x14ac:dyDescent="0.3">
      <c r="A96" t="s">
        <v>110</v>
      </c>
      <c r="B96" t="s">
        <v>53</v>
      </c>
    </row>
    <row r="97" spans="1:2" x14ac:dyDescent="0.3">
      <c r="A97" t="s">
        <v>111</v>
      </c>
      <c r="B97" t="s">
        <v>8</v>
      </c>
    </row>
    <row r="98" spans="1:2" x14ac:dyDescent="0.3">
      <c r="A98" t="s">
        <v>112</v>
      </c>
      <c r="B98" t="s">
        <v>8</v>
      </c>
    </row>
    <row r="99" spans="1:2" x14ac:dyDescent="0.3">
      <c r="A99" t="s">
        <v>113</v>
      </c>
      <c r="B99" t="s">
        <v>8</v>
      </c>
    </row>
    <row r="100" spans="1:2" x14ac:dyDescent="0.3">
      <c r="A100" t="s">
        <v>114</v>
      </c>
      <c r="B100" t="s">
        <v>8</v>
      </c>
    </row>
    <row r="101" spans="1:2" x14ac:dyDescent="0.3">
      <c r="A101" t="s">
        <v>115</v>
      </c>
      <c r="B101" t="s">
        <v>8</v>
      </c>
    </row>
    <row r="102" spans="1:2" x14ac:dyDescent="0.3">
      <c r="A102" t="s">
        <v>116</v>
      </c>
      <c r="B102" t="s">
        <v>8</v>
      </c>
    </row>
    <row r="103" spans="1:2" x14ac:dyDescent="0.3">
      <c r="A103" t="s">
        <v>117</v>
      </c>
      <c r="B103" t="s">
        <v>8</v>
      </c>
    </row>
    <row r="104" spans="1:2" x14ac:dyDescent="0.3">
      <c r="A104" t="s">
        <v>118</v>
      </c>
      <c r="B104" t="s">
        <v>8</v>
      </c>
    </row>
    <row r="105" spans="1:2" x14ac:dyDescent="0.3">
      <c r="A105" t="s">
        <v>119</v>
      </c>
      <c r="B105" t="s">
        <v>8</v>
      </c>
    </row>
    <row r="106" spans="1:2" x14ac:dyDescent="0.3">
      <c r="A106" t="s">
        <v>120</v>
      </c>
      <c r="B106" t="s">
        <v>8</v>
      </c>
    </row>
    <row r="107" spans="1:2" x14ac:dyDescent="0.3">
      <c r="A107" t="s">
        <v>121</v>
      </c>
      <c r="B107" t="s">
        <v>8</v>
      </c>
    </row>
    <row r="108" spans="1:2" x14ac:dyDescent="0.3">
      <c r="A108" t="s">
        <v>122</v>
      </c>
      <c r="B108" t="s">
        <v>53</v>
      </c>
    </row>
    <row r="109" spans="1:2" x14ac:dyDescent="0.3">
      <c r="A109" t="s">
        <v>123</v>
      </c>
      <c r="B109" t="s">
        <v>8</v>
      </c>
    </row>
    <row r="110" spans="1:2" x14ac:dyDescent="0.3">
      <c r="A110" t="s">
        <v>124</v>
      </c>
      <c r="B110" t="s">
        <v>8</v>
      </c>
    </row>
    <row r="111" spans="1:2" x14ac:dyDescent="0.3">
      <c r="A111" t="s">
        <v>125</v>
      </c>
      <c r="B111" t="s">
        <v>8</v>
      </c>
    </row>
    <row r="112" spans="1:2" x14ac:dyDescent="0.3">
      <c r="A112" t="s">
        <v>126</v>
      </c>
      <c r="B112" t="s">
        <v>8</v>
      </c>
    </row>
    <row r="113" spans="1:2" x14ac:dyDescent="0.3">
      <c r="A113" t="s">
        <v>127</v>
      </c>
      <c r="B113" t="s">
        <v>53</v>
      </c>
    </row>
    <row r="114" spans="1:2" x14ac:dyDescent="0.3">
      <c r="A114" t="s">
        <v>128</v>
      </c>
      <c r="B114" t="s">
        <v>8</v>
      </c>
    </row>
    <row r="115" spans="1:2" x14ac:dyDescent="0.3">
      <c r="A115" t="s">
        <v>129</v>
      </c>
      <c r="B115" t="s">
        <v>8</v>
      </c>
    </row>
    <row r="116" spans="1:2" x14ac:dyDescent="0.3">
      <c r="A116" t="s">
        <v>130</v>
      </c>
      <c r="B116" t="s">
        <v>8</v>
      </c>
    </row>
    <row r="117" spans="1:2" x14ac:dyDescent="0.3">
      <c r="A117" t="s">
        <v>131</v>
      </c>
      <c r="B117" t="s">
        <v>53</v>
      </c>
    </row>
    <row r="118" spans="1:2" x14ac:dyDescent="0.3">
      <c r="A118" t="s">
        <v>132</v>
      </c>
      <c r="B118" t="s">
        <v>53</v>
      </c>
    </row>
    <row r="119" spans="1:2" x14ac:dyDescent="0.3">
      <c r="A119" t="s">
        <v>133</v>
      </c>
      <c r="B119" t="s">
        <v>8</v>
      </c>
    </row>
    <row r="120" spans="1:2" x14ac:dyDescent="0.3">
      <c r="A120" t="s">
        <v>134</v>
      </c>
      <c r="B120" t="s">
        <v>8</v>
      </c>
    </row>
    <row r="121" spans="1:2" x14ac:dyDescent="0.3">
      <c r="A121" t="s">
        <v>135</v>
      </c>
      <c r="B121" t="s">
        <v>8</v>
      </c>
    </row>
    <row r="122" spans="1:2" x14ac:dyDescent="0.3">
      <c r="A122" t="s">
        <v>136</v>
      </c>
      <c r="B122" t="s">
        <v>8</v>
      </c>
    </row>
    <row r="123" spans="1:2" x14ac:dyDescent="0.3">
      <c r="A123" t="s">
        <v>137</v>
      </c>
      <c r="B123" t="s">
        <v>8</v>
      </c>
    </row>
    <row r="124" spans="1:2" x14ac:dyDescent="0.3">
      <c r="A124" t="s">
        <v>138</v>
      </c>
      <c r="B124" t="s">
        <v>8</v>
      </c>
    </row>
    <row r="125" spans="1:2" x14ac:dyDescent="0.3">
      <c r="A125" t="s">
        <v>139</v>
      </c>
      <c r="B125" t="s">
        <v>8</v>
      </c>
    </row>
    <row r="126" spans="1:2" x14ac:dyDescent="0.3">
      <c r="A126" t="s">
        <v>140</v>
      </c>
      <c r="B126" t="s">
        <v>106</v>
      </c>
    </row>
    <row r="127" spans="1:2" x14ac:dyDescent="0.3">
      <c r="A127" t="s">
        <v>141</v>
      </c>
      <c r="B127" t="s">
        <v>53</v>
      </c>
    </row>
    <row r="128" spans="1:2" x14ac:dyDescent="0.3">
      <c r="A128" t="s">
        <v>142</v>
      </c>
      <c r="B128" t="s">
        <v>53</v>
      </c>
    </row>
    <row r="129" spans="1:2" x14ac:dyDescent="0.3">
      <c r="A129" t="s">
        <v>143</v>
      </c>
      <c r="B129" t="s">
        <v>8</v>
      </c>
    </row>
    <row r="130" spans="1:2" x14ac:dyDescent="0.3">
      <c r="A130" t="s">
        <v>144</v>
      </c>
      <c r="B130" t="s">
        <v>8</v>
      </c>
    </row>
    <row r="131" spans="1:2" x14ac:dyDescent="0.3">
      <c r="A131" t="s">
        <v>145</v>
      </c>
      <c r="B131" t="s">
        <v>8</v>
      </c>
    </row>
    <row r="132" spans="1:2" x14ac:dyDescent="0.3">
      <c r="A132" t="s">
        <v>146</v>
      </c>
      <c r="B132" t="s">
        <v>8</v>
      </c>
    </row>
    <row r="133" spans="1:2" x14ac:dyDescent="0.3">
      <c r="A133" t="s">
        <v>147</v>
      </c>
      <c r="B133" t="s">
        <v>8</v>
      </c>
    </row>
    <row r="134" spans="1:2" x14ac:dyDescent="0.3">
      <c r="A134" t="s">
        <v>148</v>
      </c>
      <c r="B134" t="s">
        <v>8</v>
      </c>
    </row>
    <row r="135" spans="1:2" x14ac:dyDescent="0.3">
      <c r="A135" t="s">
        <v>150</v>
      </c>
      <c r="B135" t="s">
        <v>8</v>
      </c>
    </row>
    <row r="136" spans="1:2" x14ac:dyDescent="0.3">
      <c r="A136" t="s">
        <v>151</v>
      </c>
      <c r="B136" t="s">
        <v>8</v>
      </c>
    </row>
    <row r="137" spans="1:2" x14ac:dyDescent="0.3">
      <c r="A137" t="s">
        <v>152</v>
      </c>
      <c r="B137" t="s">
        <v>153</v>
      </c>
    </row>
    <row r="138" spans="1:2" x14ac:dyDescent="0.3">
      <c r="A138" t="s">
        <v>154</v>
      </c>
      <c r="B138" t="s">
        <v>8</v>
      </c>
    </row>
    <row r="139" spans="1:2" x14ac:dyDescent="0.3">
      <c r="A139" t="s">
        <v>155</v>
      </c>
      <c r="B139" t="s">
        <v>8</v>
      </c>
    </row>
    <row r="140" spans="1:2" x14ac:dyDescent="0.3">
      <c r="A140" t="s">
        <v>156</v>
      </c>
      <c r="B140" t="s">
        <v>8</v>
      </c>
    </row>
    <row r="141" spans="1:2" x14ac:dyDescent="0.3">
      <c r="A141" t="s">
        <v>157</v>
      </c>
      <c r="B141" t="s">
        <v>8</v>
      </c>
    </row>
    <row r="142" spans="1:2" x14ac:dyDescent="0.3">
      <c r="A142" t="s">
        <v>158</v>
      </c>
      <c r="B142" t="s">
        <v>8</v>
      </c>
    </row>
    <row r="143" spans="1:2" x14ac:dyDescent="0.3">
      <c r="A143" t="s">
        <v>159</v>
      </c>
      <c r="B143" t="s">
        <v>8</v>
      </c>
    </row>
    <row r="144" spans="1:2" x14ac:dyDescent="0.3">
      <c r="A144" t="s">
        <v>160</v>
      </c>
      <c r="B144" t="s">
        <v>8</v>
      </c>
    </row>
    <row r="145" spans="1:2" x14ac:dyDescent="0.3">
      <c r="A145" t="s">
        <v>161</v>
      </c>
      <c r="B145" t="s">
        <v>8</v>
      </c>
    </row>
    <row r="146" spans="1:2" x14ac:dyDescent="0.3">
      <c r="A146" t="s">
        <v>162</v>
      </c>
      <c r="B146" t="s">
        <v>8</v>
      </c>
    </row>
    <row r="147" spans="1:2" x14ac:dyDescent="0.3">
      <c r="A147" t="s">
        <v>163</v>
      </c>
      <c r="B147" t="s">
        <v>8</v>
      </c>
    </row>
    <row r="148" spans="1:2" x14ac:dyDescent="0.3">
      <c r="A148" t="s">
        <v>164</v>
      </c>
      <c r="B148" t="s">
        <v>8</v>
      </c>
    </row>
    <row r="149" spans="1:2" x14ac:dyDescent="0.3">
      <c r="A149" t="s">
        <v>165</v>
      </c>
      <c r="B149" t="s">
        <v>8</v>
      </c>
    </row>
    <row r="150" spans="1:2" x14ac:dyDescent="0.3">
      <c r="A150" t="s">
        <v>166</v>
      </c>
      <c r="B150" t="s">
        <v>8</v>
      </c>
    </row>
    <row r="151" spans="1:2" x14ac:dyDescent="0.3">
      <c r="A151" t="s">
        <v>167</v>
      </c>
      <c r="B151" t="s">
        <v>8</v>
      </c>
    </row>
    <row r="152" spans="1:2" x14ac:dyDescent="0.3">
      <c r="A152" t="s">
        <v>168</v>
      </c>
      <c r="B152" t="s">
        <v>8</v>
      </c>
    </row>
    <row r="153" spans="1:2" x14ac:dyDescent="0.3">
      <c r="A153" t="s">
        <v>169</v>
      </c>
      <c r="B153" t="s">
        <v>8</v>
      </c>
    </row>
    <row r="154" spans="1:2" x14ac:dyDescent="0.3">
      <c r="A154" t="s">
        <v>170</v>
      </c>
      <c r="B154" t="s">
        <v>8</v>
      </c>
    </row>
    <row r="155" spans="1:2" x14ac:dyDescent="0.3">
      <c r="A155" t="s">
        <v>171</v>
      </c>
      <c r="B155" t="s">
        <v>8</v>
      </c>
    </row>
    <row r="156" spans="1:2" x14ac:dyDescent="0.3">
      <c r="A156" t="s">
        <v>172</v>
      </c>
      <c r="B156" t="s">
        <v>8</v>
      </c>
    </row>
    <row r="157" spans="1:2" x14ac:dyDescent="0.3">
      <c r="A157" t="s">
        <v>173</v>
      </c>
      <c r="B157" t="s">
        <v>8</v>
      </c>
    </row>
    <row r="158" spans="1:2" x14ac:dyDescent="0.3">
      <c r="A158" t="s">
        <v>174</v>
      </c>
      <c r="B158" t="s">
        <v>8</v>
      </c>
    </row>
    <row r="159" spans="1:2" x14ac:dyDescent="0.3">
      <c r="A159" t="s">
        <v>175</v>
      </c>
      <c r="B159" t="s">
        <v>8</v>
      </c>
    </row>
    <row r="160" spans="1:2" x14ac:dyDescent="0.3">
      <c r="A160" t="s">
        <v>176</v>
      </c>
      <c r="B160" t="s">
        <v>8</v>
      </c>
    </row>
    <row r="161" spans="1:2" x14ac:dyDescent="0.3">
      <c r="A161" t="s">
        <v>177</v>
      </c>
      <c r="B161" t="s">
        <v>8</v>
      </c>
    </row>
    <row r="162" spans="1:2" x14ac:dyDescent="0.3">
      <c r="A162" t="s">
        <v>178</v>
      </c>
      <c r="B162" t="s">
        <v>8</v>
      </c>
    </row>
    <row r="163" spans="1:2" x14ac:dyDescent="0.3">
      <c r="A163" t="s">
        <v>179</v>
      </c>
      <c r="B163" t="s">
        <v>8</v>
      </c>
    </row>
    <row r="164" spans="1:2" x14ac:dyDescent="0.3">
      <c r="A164" t="s">
        <v>180</v>
      </c>
      <c r="B164" t="s">
        <v>8</v>
      </c>
    </row>
    <row r="165" spans="1:2" x14ac:dyDescent="0.3">
      <c r="A165" t="s">
        <v>181</v>
      </c>
      <c r="B165" t="s">
        <v>8</v>
      </c>
    </row>
    <row r="166" spans="1:2" x14ac:dyDescent="0.3">
      <c r="A166" t="s">
        <v>182</v>
      </c>
      <c r="B166" t="s">
        <v>8</v>
      </c>
    </row>
    <row r="167" spans="1:2" x14ac:dyDescent="0.3">
      <c r="A167" t="s">
        <v>183</v>
      </c>
      <c r="B167" t="s">
        <v>8</v>
      </c>
    </row>
    <row r="168" spans="1:2" x14ac:dyDescent="0.3">
      <c r="A168" t="s">
        <v>184</v>
      </c>
      <c r="B168" t="s">
        <v>8</v>
      </c>
    </row>
    <row r="169" spans="1:2" x14ac:dyDescent="0.3">
      <c r="A169" t="s">
        <v>185</v>
      </c>
      <c r="B169" t="s">
        <v>8</v>
      </c>
    </row>
    <row r="170" spans="1:2" x14ac:dyDescent="0.3">
      <c r="A170" t="s">
        <v>186</v>
      </c>
      <c r="B170" t="s">
        <v>8</v>
      </c>
    </row>
    <row r="171" spans="1:2" x14ac:dyDescent="0.3">
      <c r="A171" t="s">
        <v>187</v>
      </c>
      <c r="B171" t="s">
        <v>8</v>
      </c>
    </row>
    <row r="172" spans="1:2" x14ac:dyDescent="0.3">
      <c r="A172" t="s">
        <v>188</v>
      </c>
      <c r="B172" t="s">
        <v>8</v>
      </c>
    </row>
    <row r="173" spans="1:2" x14ac:dyDescent="0.3">
      <c r="A173" t="s">
        <v>189</v>
      </c>
      <c r="B173" t="s">
        <v>8</v>
      </c>
    </row>
    <row r="174" spans="1:2" x14ac:dyDescent="0.3">
      <c r="A174" t="s">
        <v>190</v>
      </c>
      <c r="B174" t="s">
        <v>8</v>
      </c>
    </row>
    <row r="175" spans="1:2" x14ac:dyDescent="0.3">
      <c r="A175" t="s">
        <v>191</v>
      </c>
      <c r="B175" t="s">
        <v>8</v>
      </c>
    </row>
    <row r="176" spans="1:2" x14ac:dyDescent="0.3">
      <c r="A176" t="s">
        <v>192</v>
      </c>
      <c r="B176" t="s">
        <v>8</v>
      </c>
    </row>
    <row r="177" spans="1:2" x14ac:dyDescent="0.3">
      <c r="A177" t="s">
        <v>193</v>
      </c>
      <c r="B177" t="s">
        <v>8</v>
      </c>
    </row>
    <row r="178" spans="1:2" x14ac:dyDescent="0.3">
      <c r="A178" t="s">
        <v>194</v>
      </c>
      <c r="B178" t="s">
        <v>8</v>
      </c>
    </row>
    <row r="179" spans="1:2" x14ac:dyDescent="0.3">
      <c r="A179" t="s">
        <v>195</v>
      </c>
      <c r="B179" t="s">
        <v>8</v>
      </c>
    </row>
    <row r="180" spans="1:2" x14ac:dyDescent="0.3">
      <c r="A180" t="s">
        <v>196</v>
      </c>
      <c r="B180" t="s">
        <v>8</v>
      </c>
    </row>
    <row r="181" spans="1:2" x14ac:dyDescent="0.3">
      <c r="A181" t="s">
        <v>197</v>
      </c>
      <c r="B181" t="s">
        <v>8</v>
      </c>
    </row>
    <row r="182" spans="1:2" x14ac:dyDescent="0.3">
      <c r="A182" t="s">
        <v>198</v>
      </c>
      <c r="B182" t="s">
        <v>8</v>
      </c>
    </row>
    <row r="183" spans="1:2" x14ac:dyDescent="0.3">
      <c r="A183" t="s">
        <v>199</v>
      </c>
      <c r="B183" t="s">
        <v>8</v>
      </c>
    </row>
    <row r="184" spans="1:2" x14ac:dyDescent="0.3">
      <c r="A184" t="s">
        <v>200</v>
      </c>
      <c r="B184" t="s">
        <v>8</v>
      </c>
    </row>
    <row r="185" spans="1:2" x14ac:dyDescent="0.3">
      <c r="A185" t="s">
        <v>201</v>
      </c>
      <c r="B185" t="s">
        <v>8</v>
      </c>
    </row>
    <row r="186" spans="1:2" x14ac:dyDescent="0.3">
      <c r="A186" t="s">
        <v>202</v>
      </c>
      <c r="B186" t="s">
        <v>8</v>
      </c>
    </row>
    <row r="187" spans="1:2" x14ac:dyDescent="0.3">
      <c r="A187" t="s">
        <v>203</v>
      </c>
      <c r="B187" t="s">
        <v>8</v>
      </c>
    </row>
    <row r="188" spans="1:2" x14ac:dyDescent="0.3">
      <c r="A188" t="s">
        <v>204</v>
      </c>
      <c r="B188" t="s">
        <v>8</v>
      </c>
    </row>
    <row r="189" spans="1:2" x14ac:dyDescent="0.3">
      <c r="A189" t="s">
        <v>205</v>
      </c>
      <c r="B189" t="s">
        <v>8</v>
      </c>
    </row>
    <row r="190" spans="1:2" x14ac:dyDescent="0.3">
      <c r="A190" t="s">
        <v>206</v>
      </c>
      <c r="B190" t="s">
        <v>8</v>
      </c>
    </row>
    <row r="191" spans="1:2" x14ac:dyDescent="0.3">
      <c r="A191" t="s">
        <v>207</v>
      </c>
      <c r="B191" t="s">
        <v>8</v>
      </c>
    </row>
    <row r="192" spans="1:2" x14ac:dyDescent="0.3">
      <c r="A192" t="s">
        <v>208</v>
      </c>
      <c r="B192" t="s">
        <v>8</v>
      </c>
    </row>
    <row r="193" spans="1:2" x14ac:dyDescent="0.3">
      <c r="A193" t="s">
        <v>209</v>
      </c>
      <c r="B193" t="s">
        <v>8</v>
      </c>
    </row>
    <row r="194" spans="1:2" x14ac:dyDescent="0.3">
      <c r="A194" t="s">
        <v>210</v>
      </c>
      <c r="B194" t="s">
        <v>8</v>
      </c>
    </row>
    <row r="195" spans="1:2" x14ac:dyDescent="0.3">
      <c r="A195" t="s">
        <v>211</v>
      </c>
      <c r="B195" t="s">
        <v>8</v>
      </c>
    </row>
    <row r="196" spans="1:2" x14ac:dyDescent="0.3">
      <c r="A196" t="s">
        <v>212</v>
      </c>
      <c r="B196" t="s">
        <v>8</v>
      </c>
    </row>
    <row r="197" spans="1:2" x14ac:dyDescent="0.3">
      <c r="A197" t="s">
        <v>213</v>
      </c>
      <c r="B197" t="s">
        <v>8</v>
      </c>
    </row>
    <row r="198" spans="1:2" x14ac:dyDescent="0.3">
      <c r="A198" t="s">
        <v>214</v>
      </c>
      <c r="B198" t="s">
        <v>8</v>
      </c>
    </row>
    <row r="199" spans="1:2" x14ac:dyDescent="0.3">
      <c r="A199" t="s">
        <v>215</v>
      </c>
      <c r="B199" t="s">
        <v>8</v>
      </c>
    </row>
    <row r="200" spans="1:2" x14ac:dyDescent="0.3">
      <c r="A200" t="s">
        <v>216</v>
      </c>
      <c r="B200" t="s">
        <v>8</v>
      </c>
    </row>
    <row r="201" spans="1:2" x14ac:dyDescent="0.3">
      <c r="A201" t="s">
        <v>217</v>
      </c>
      <c r="B201" t="s">
        <v>8</v>
      </c>
    </row>
    <row r="202" spans="1:2" x14ac:dyDescent="0.3">
      <c r="A202" t="s">
        <v>218</v>
      </c>
      <c r="B202" t="s">
        <v>8</v>
      </c>
    </row>
    <row r="203" spans="1:2" x14ac:dyDescent="0.3">
      <c r="A203" t="s">
        <v>219</v>
      </c>
      <c r="B203" t="s">
        <v>8</v>
      </c>
    </row>
    <row r="204" spans="1:2" x14ac:dyDescent="0.3">
      <c r="A204" t="s">
        <v>220</v>
      </c>
      <c r="B204" t="s">
        <v>8</v>
      </c>
    </row>
    <row r="205" spans="1:2" x14ac:dyDescent="0.3">
      <c r="A205" t="s">
        <v>221</v>
      </c>
      <c r="B205" t="s">
        <v>8</v>
      </c>
    </row>
    <row r="206" spans="1:2" x14ac:dyDescent="0.3">
      <c r="A206" t="s">
        <v>222</v>
      </c>
      <c r="B206" t="s">
        <v>8</v>
      </c>
    </row>
    <row r="207" spans="1:2" x14ac:dyDescent="0.3">
      <c r="A207" t="s">
        <v>223</v>
      </c>
      <c r="B207" t="s">
        <v>8</v>
      </c>
    </row>
    <row r="208" spans="1:2" x14ac:dyDescent="0.3">
      <c r="A208" t="s">
        <v>224</v>
      </c>
      <c r="B208" t="s">
        <v>8</v>
      </c>
    </row>
    <row r="209" spans="1:2" x14ac:dyDescent="0.3">
      <c r="A209" t="s">
        <v>225</v>
      </c>
      <c r="B209" t="s">
        <v>8</v>
      </c>
    </row>
    <row r="210" spans="1:2" x14ac:dyDescent="0.3">
      <c r="A210" t="s">
        <v>226</v>
      </c>
      <c r="B210" t="s">
        <v>8</v>
      </c>
    </row>
    <row r="211" spans="1:2" x14ac:dyDescent="0.3">
      <c r="A211" t="s">
        <v>227</v>
      </c>
      <c r="B211" t="s">
        <v>8</v>
      </c>
    </row>
    <row r="212" spans="1:2" x14ac:dyDescent="0.3">
      <c r="A212" t="s">
        <v>228</v>
      </c>
      <c r="B212" t="s">
        <v>8</v>
      </c>
    </row>
    <row r="213" spans="1:2" x14ac:dyDescent="0.3">
      <c r="A213" t="s">
        <v>229</v>
      </c>
      <c r="B213" t="s">
        <v>8</v>
      </c>
    </row>
    <row r="214" spans="1:2" x14ac:dyDescent="0.3">
      <c r="A214" t="s">
        <v>230</v>
      </c>
      <c r="B214" t="s">
        <v>8</v>
      </c>
    </row>
    <row r="215" spans="1:2" x14ac:dyDescent="0.3">
      <c r="A215" t="s">
        <v>231</v>
      </c>
      <c r="B215" t="s">
        <v>8</v>
      </c>
    </row>
    <row r="216" spans="1:2" x14ac:dyDescent="0.3">
      <c r="A216" t="s">
        <v>232</v>
      </c>
      <c r="B216" t="s">
        <v>8</v>
      </c>
    </row>
    <row r="217" spans="1:2" x14ac:dyDescent="0.3">
      <c r="A217" t="s">
        <v>233</v>
      </c>
      <c r="B217" t="s">
        <v>8</v>
      </c>
    </row>
    <row r="218" spans="1:2" x14ac:dyDescent="0.3">
      <c r="A218" t="s">
        <v>234</v>
      </c>
      <c r="B218" t="s">
        <v>8</v>
      </c>
    </row>
    <row r="219" spans="1:2" x14ac:dyDescent="0.3">
      <c r="A219" t="s">
        <v>235</v>
      </c>
      <c r="B219" t="s">
        <v>8</v>
      </c>
    </row>
    <row r="220" spans="1:2" x14ac:dyDescent="0.3">
      <c r="A220" t="s">
        <v>236</v>
      </c>
      <c r="B220" t="s">
        <v>8</v>
      </c>
    </row>
    <row r="221" spans="1:2" x14ac:dyDescent="0.3">
      <c r="A221" t="s">
        <v>237</v>
      </c>
      <c r="B221" t="s">
        <v>8</v>
      </c>
    </row>
    <row r="222" spans="1:2" x14ac:dyDescent="0.3">
      <c r="A222" t="s">
        <v>238</v>
      </c>
      <c r="B222" t="s">
        <v>8</v>
      </c>
    </row>
    <row r="223" spans="1:2" x14ac:dyDescent="0.3">
      <c r="A223" t="s">
        <v>239</v>
      </c>
      <c r="B223" t="s">
        <v>8</v>
      </c>
    </row>
    <row r="224" spans="1:2" x14ac:dyDescent="0.3">
      <c r="A224" t="s">
        <v>240</v>
      </c>
      <c r="B224" t="s">
        <v>8</v>
      </c>
    </row>
    <row r="225" spans="1:2" x14ac:dyDescent="0.3">
      <c r="A225" t="s">
        <v>241</v>
      </c>
      <c r="B225" t="s">
        <v>8</v>
      </c>
    </row>
    <row r="226" spans="1:2" x14ac:dyDescent="0.3">
      <c r="A226" t="s">
        <v>242</v>
      </c>
      <c r="B226" t="s">
        <v>8</v>
      </c>
    </row>
    <row r="227" spans="1:2" x14ac:dyDescent="0.3">
      <c r="A227" t="s">
        <v>243</v>
      </c>
      <c r="B227" t="s">
        <v>8</v>
      </c>
    </row>
    <row r="228" spans="1:2" x14ac:dyDescent="0.3">
      <c r="A228" t="s">
        <v>244</v>
      </c>
      <c r="B228" t="s">
        <v>8</v>
      </c>
    </row>
    <row r="229" spans="1:2" x14ac:dyDescent="0.3">
      <c r="A229" t="s">
        <v>245</v>
      </c>
      <c r="B229" t="s">
        <v>8</v>
      </c>
    </row>
    <row r="230" spans="1:2" x14ac:dyDescent="0.3">
      <c r="A230" t="s">
        <v>246</v>
      </c>
      <c r="B230" t="s">
        <v>8</v>
      </c>
    </row>
    <row r="231" spans="1:2" x14ac:dyDescent="0.3">
      <c r="A231" t="s">
        <v>247</v>
      </c>
      <c r="B231" t="s">
        <v>8</v>
      </c>
    </row>
    <row r="232" spans="1:2" x14ac:dyDescent="0.3">
      <c r="A232" t="s">
        <v>248</v>
      </c>
      <c r="B232" t="s">
        <v>8</v>
      </c>
    </row>
    <row r="233" spans="1:2" x14ac:dyDescent="0.3">
      <c r="A233" t="s">
        <v>249</v>
      </c>
      <c r="B233" t="s">
        <v>8</v>
      </c>
    </row>
    <row r="234" spans="1:2" x14ac:dyDescent="0.3">
      <c r="A234" t="s">
        <v>250</v>
      </c>
      <c r="B234" t="s">
        <v>8</v>
      </c>
    </row>
    <row r="235" spans="1:2" x14ac:dyDescent="0.3">
      <c r="A235" t="s">
        <v>251</v>
      </c>
      <c r="B235" t="s">
        <v>8</v>
      </c>
    </row>
    <row r="236" spans="1:2" x14ac:dyDescent="0.3">
      <c r="A236" t="s">
        <v>252</v>
      </c>
      <c r="B236" t="s">
        <v>8</v>
      </c>
    </row>
    <row r="237" spans="1:2" x14ac:dyDescent="0.3">
      <c r="A237" t="s">
        <v>253</v>
      </c>
      <c r="B237" t="s">
        <v>8</v>
      </c>
    </row>
    <row r="238" spans="1:2" x14ac:dyDescent="0.3">
      <c r="A238" t="s">
        <v>254</v>
      </c>
      <c r="B238" t="s">
        <v>8</v>
      </c>
    </row>
    <row r="239" spans="1:2" x14ac:dyDescent="0.3">
      <c r="A239" t="s">
        <v>255</v>
      </c>
      <c r="B239" t="s">
        <v>8</v>
      </c>
    </row>
    <row r="240" spans="1:2" x14ac:dyDescent="0.3">
      <c r="A240" t="s">
        <v>256</v>
      </c>
      <c r="B240" t="s">
        <v>8</v>
      </c>
    </row>
    <row r="241" spans="1:2" x14ac:dyDescent="0.3">
      <c r="A241" t="s">
        <v>257</v>
      </c>
      <c r="B241" t="s">
        <v>8</v>
      </c>
    </row>
    <row r="242" spans="1:2" x14ac:dyDescent="0.3">
      <c r="A242" t="s">
        <v>258</v>
      </c>
      <c r="B242" t="s">
        <v>8</v>
      </c>
    </row>
    <row r="243" spans="1:2" x14ac:dyDescent="0.3">
      <c r="A243" t="s">
        <v>259</v>
      </c>
      <c r="B243" t="s">
        <v>8</v>
      </c>
    </row>
    <row r="244" spans="1:2" x14ac:dyDescent="0.3">
      <c r="A244" t="s">
        <v>260</v>
      </c>
      <c r="B244" t="s">
        <v>8</v>
      </c>
    </row>
    <row r="245" spans="1:2" x14ac:dyDescent="0.3">
      <c r="A245" t="s">
        <v>261</v>
      </c>
      <c r="B245" t="s">
        <v>8</v>
      </c>
    </row>
    <row r="246" spans="1:2" x14ac:dyDescent="0.3">
      <c r="A246" t="s">
        <v>262</v>
      </c>
      <c r="B246" t="s">
        <v>8</v>
      </c>
    </row>
    <row r="247" spans="1:2" x14ac:dyDescent="0.3">
      <c r="A247" t="s">
        <v>263</v>
      </c>
      <c r="B247" t="s">
        <v>8</v>
      </c>
    </row>
    <row r="248" spans="1:2" x14ac:dyDescent="0.3">
      <c r="A248" t="s">
        <v>264</v>
      </c>
      <c r="B248" t="s">
        <v>8</v>
      </c>
    </row>
    <row r="249" spans="1:2" x14ac:dyDescent="0.3">
      <c r="A249" t="s">
        <v>265</v>
      </c>
      <c r="B249" t="s">
        <v>8</v>
      </c>
    </row>
    <row r="250" spans="1:2" x14ac:dyDescent="0.3">
      <c r="A250" t="s">
        <v>266</v>
      </c>
      <c r="B250" t="s">
        <v>8</v>
      </c>
    </row>
    <row r="251" spans="1:2" x14ac:dyDescent="0.3">
      <c r="A251" t="s">
        <v>267</v>
      </c>
      <c r="B251" t="s">
        <v>8</v>
      </c>
    </row>
    <row r="252" spans="1:2" x14ac:dyDescent="0.3">
      <c r="A252" t="s">
        <v>268</v>
      </c>
      <c r="B252" t="s">
        <v>8</v>
      </c>
    </row>
    <row r="253" spans="1:2" x14ac:dyDescent="0.3">
      <c r="A253" t="s">
        <v>269</v>
      </c>
      <c r="B253" t="s">
        <v>8</v>
      </c>
    </row>
    <row r="254" spans="1:2" x14ac:dyDescent="0.3">
      <c r="A254" t="s">
        <v>270</v>
      </c>
      <c r="B254" t="s">
        <v>8</v>
      </c>
    </row>
    <row r="255" spans="1:2" x14ac:dyDescent="0.3">
      <c r="A255" t="s">
        <v>271</v>
      </c>
      <c r="B255" t="s">
        <v>8</v>
      </c>
    </row>
    <row r="256" spans="1:2" x14ac:dyDescent="0.3">
      <c r="A256" t="s">
        <v>272</v>
      </c>
      <c r="B256" t="s">
        <v>8</v>
      </c>
    </row>
    <row r="257" spans="1:2" x14ac:dyDescent="0.3">
      <c r="A257" t="s">
        <v>273</v>
      </c>
      <c r="B257" t="s">
        <v>8</v>
      </c>
    </row>
    <row r="258" spans="1:2" x14ac:dyDescent="0.3">
      <c r="A258" t="s">
        <v>274</v>
      </c>
      <c r="B258" t="s">
        <v>8</v>
      </c>
    </row>
    <row r="259" spans="1:2" x14ac:dyDescent="0.3">
      <c r="A259" t="s">
        <v>275</v>
      </c>
      <c r="B259" t="s">
        <v>8</v>
      </c>
    </row>
    <row r="260" spans="1:2" x14ac:dyDescent="0.3">
      <c r="A260" t="s">
        <v>276</v>
      </c>
      <c r="B260" t="s">
        <v>8</v>
      </c>
    </row>
    <row r="261" spans="1:2" x14ac:dyDescent="0.3">
      <c r="A261" t="s">
        <v>277</v>
      </c>
      <c r="B261" t="s">
        <v>8</v>
      </c>
    </row>
    <row r="262" spans="1:2" x14ac:dyDescent="0.3">
      <c r="A262" t="s">
        <v>278</v>
      </c>
      <c r="B262" t="s">
        <v>8</v>
      </c>
    </row>
    <row r="263" spans="1:2" x14ac:dyDescent="0.3">
      <c r="A263" t="s">
        <v>279</v>
      </c>
      <c r="B263" t="s">
        <v>8</v>
      </c>
    </row>
    <row r="264" spans="1:2" x14ac:dyDescent="0.3">
      <c r="A264" t="s">
        <v>280</v>
      </c>
      <c r="B264" t="s">
        <v>8</v>
      </c>
    </row>
    <row r="265" spans="1:2" x14ac:dyDescent="0.3">
      <c r="A265" t="s">
        <v>281</v>
      </c>
      <c r="B265" t="s">
        <v>8</v>
      </c>
    </row>
    <row r="266" spans="1:2" x14ac:dyDescent="0.3">
      <c r="A266" t="s">
        <v>282</v>
      </c>
      <c r="B266" t="s">
        <v>8</v>
      </c>
    </row>
    <row r="267" spans="1:2" x14ac:dyDescent="0.3">
      <c r="A267" t="s">
        <v>283</v>
      </c>
      <c r="B267" t="s">
        <v>8</v>
      </c>
    </row>
    <row r="268" spans="1:2" x14ac:dyDescent="0.3">
      <c r="A268" t="s">
        <v>284</v>
      </c>
      <c r="B268" t="s">
        <v>8</v>
      </c>
    </row>
    <row r="269" spans="1:2" x14ac:dyDescent="0.3">
      <c r="A269" t="s">
        <v>285</v>
      </c>
      <c r="B269" t="s">
        <v>8</v>
      </c>
    </row>
    <row r="270" spans="1:2" x14ac:dyDescent="0.3">
      <c r="A270" t="s">
        <v>286</v>
      </c>
      <c r="B270" t="s">
        <v>8</v>
      </c>
    </row>
    <row r="271" spans="1:2" x14ac:dyDescent="0.3">
      <c r="A271" t="s">
        <v>287</v>
      </c>
      <c r="B271" t="s">
        <v>8</v>
      </c>
    </row>
    <row r="272" spans="1:2" x14ac:dyDescent="0.3">
      <c r="A272" t="s">
        <v>288</v>
      </c>
      <c r="B272" t="s">
        <v>8</v>
      </c>
    </row>
    <row r="273" spans="1:2" x14ac:dyDescent="0.3">
      <c r="A273" t="s">
        <v>289</v>
      </c>
      <c r="B273" t="s">
        <v>8</v>
      </c>
    </row>
    <row r="274" spans="1:2" x14ac:dyDescent="0.3">
      <c r="A274" t="s">
        <v>290</v>
      </c>
      <c r="B274" t="s">
        <v>8</v>
      </c>
    </row>
    <row r="275" spans="1:2" x14ac:dyDescent="0.3">
      <c r="A275" t="s">
        <v>291</v>
      </c>
      <c r="B275" t="s">
        <v>8</v>
      </c>
    </row>
    <row r="276" spans="1:2" x14ac:dyDescent="0.3">
      <c r="A276" t="s">
        <v>292</v>
      </c>
      <c r="B276" t="s">
        <v>8</v>
      </c>
    </row>
    <row r="277" spans="1:2" x14ac:dyDescent="0.3">
      <c r="A277" t="s">
        <v>293</v>
      </c>
      <c r="B277" t="s">
        <v>8</v>
      </c>
    </row>
    <row r="278" spans="1:2" x14ac:dyDescent="0.3">
      <c r="A278" t="s">
        <v>294</v>
      </c>
      <c r="B278" t="s">
        <v>8</v>
      </c>
    </row>
    <row r="279" spans="1:2" x14ac:dyDescent="0.3">
      <c r="A279" t="s">
        <v>295</v>
      </c>
      <c r="B279" t="s">
        <v>8</v>
      </c>
    </row>
    <row r="280" spans="1:2" x14ac:dyDescent="0.3">
      <c r="A280" t="s">
        <v>296</v>
      </c>
      <c r="B280" t="s">
        <v>8</v>
      </c>
    </row>
    <row r="281" spans="1:2" x14ac:dyDescent="0.3">
      <c r="A281" t="s">
        <v>297</v>
      </c>
      <c r="B281" t="s">
        <v>8</v>
      </c>
    </row>
    <row r="282" spans="1:2" x14ac:dyDescent="0.3">
      <c r="A282" t="s">
        <v>298</v>
      </c>
      <c r="B282" t="s">
        <v>8</v>
      </c>
    </row>
    <row r="283" spans="1:2" x14ac:dyDescent="0.3">
      <c r="A283" t="s">
        <v>299</v>
      </c>
      <c r="B283" t="s">
        <v>8</v>
      </c>
    </row>
    <row r="284" spans="1:2" x14ac:dyDescent="0.3">
      <c r="A284" t="s">
        <v>300</v>
      </c>
      <c r="B284" t="s">
        <v>8</v>
      </c>
    </row>
    <row r="285" spans="1:2" x14ac:dyDescent="0.3">
      <c r="A285" t="s">
        <v>301</v>
      </c>
      <c r="B285" t="s">
        <v>8</v>
      </c>
    </row>
    <row r="286" spans="1:2" x14ac:dyDescent="0.3">
      <c r="A286" t="s">
        <v>302</v>
      </c>
      <c r="B286" t="s">
        <v>8</v>
      </c>
    </row>
    <row r="287" spans="1:2" x14ac:dyDescent="0.3">
      <c r="A287" t="s">
        <v>303</v>
      </c>
      <c r="B287" t="s">
        <v>8</v>
      </c>
    </row>
    <row r="288" spans="1:2" x14ac:dyDescent="0.3">
      <c r="A288" t="s">
        <v>304</v>
      </c>
      <c r="B288" t="s">
        <v>8</v>
      </c>
    </row>
    <row r="289" spans="1:2" x14ac:dyDescent="0.3">
      <c r="A289" t="s">
        <v>305</v>
      </c>
      <c r="B289" t="s">
        <v>8</v>
      </c>
    </row>
    <row r="290" spans="1:2" x14ac:dyDescent="0.3">
      <c r="A290" t="s">
        <v>306</v>
      </c>
      <c r="B290" t="s">
        <v>8</v>
      </c>
    </row>
    <row r="291" spans="1:2" x14ac:dyDescent="0.3">
      <c r="A291" t="s">
        <v>307</v>
      </c>
      <c r="B291" t="s">
        <v>8</v>
      </c>
    </row>
    <row r="292" spans="1:2" x14ac:dyDescent="0.3">
      <c r="A292" t="s">
        <v>308</v>
      </c>
      <c r="B292" t="s">
        <v>8</v>
      </c>
    </row>
    <row r="293" spans="1:2" x14ac:dyDescent="0.3">
      <c r="A293" t="s">
        <v>309</v>
      </c>
      <c r="B293" t="s">
        <v>8</v>
      </c>
    </row>
    <row r="294" spans="1:2" x14ac:dyDescent="0.3">
      <c r="A294" t="s">
        <v>310</v>
      </c>
      <c r="B294" t="s">
        <v>8</v>
      </c>
    </row>
    <row r="295" spans="1:2" x14ac:dyDescent="0.3">
      <c r="A295" t="s">
        <v>311</v>
      </c>
      <c r="B295" t="s">
        <v>8</v>
      </c>
    </row>
    <row r="296" spans="1:2" x14ac:dyDescent="0.3">
      <c r="A296" t="s">
        <v>312</v>
      </c>
      <c r="B296" t="s">
        <v>8</v>
      </c>
    </row>
    <row r="297" spans="1:2" x14ac:dyDescent="0.3">
      <c r="A297" t="s">
        <v>313</v>
      </c>
      <c r="B297" t="s">
        <v>8</v>
      </c>
    </row>
    <row r="298" spans="1:2" x14ac:dyDescent="0.3">
      <c r="A298" t="s">
        <v>314</v>
      </c>
      <c r="B298" t="s">
        <v>8</v>
      </c>
    </row>
    <row r="299" spans="1:2" x14ac:dyDescent="0.3">
      <c r="A299" t="s">
        <v>315</v>
      </c>
      <c r="B299" t="s">
        <v>8</v>
      </c>
    </row>
    <row r="300" spans="1:2" x14ac:dyDescent="0.3">
      <c r="A300" t="s">
        <v>316</v>
      </c>
      <c r="B300" t="s">
        <v>8</v>
      </c>
    </row>
    <row r="301" spans="1:2" x14ac:dyDescent="0.3">
      <c r="A301" t="s">
        <v>317</v>
      </c>
      <c r="B301" t="s">
        <v>8</v>
      </c>
    </row>
    <row r="302" spans="1:2" x14ac:dyDescent="0.3">
      <c r="A302" t="s">
        <v>318</v>
      </c>
      <c r="B302" t="s">
        <v>8</v>
      </c>
    </row>
    <row r="303" spans="1:2" x14ac:dyDescent="0.3">
      <c r="A303" t="s">
        <v>319</v>
      </c>
      <c r="B303" t="s">
        <v>8</v>
      </c>
    </row>
    <row r="304" spans="1:2" x14ac:dyDescent="0.3">
      <c r="A304" t="s">
        <v>320</v>
      </c>
      <c r="B304" t="s">
        <v>8</v>
      </c>
    </row>
    <row r="305" spans="1:2" x14ac:dyDescent="0.3">
      <c r="A305" t="s">
        <v>321</v>
      </c>
      <c r="B305" t="s">
        <v>8</v>
      </c>
    </row>
    <row r="306" spans="1:2" x14ac:dyDescent="0.3">
      <c r="A306" t="s">
        <v>322</v>
      </c>
      <c r="B306" t="s">
        <v>53</v>
      </c>
    </row>
    <row r="307" spans="1:2" x14ac:dyDescent="0.3">
      <c r="A307" t="s">
        <v>323</v>
      </c>
      <c r="B307" t="s">
        <v>53</v>
      </c>
    </row>
    <row r="308" spans="1:2" x14ac:dyDescent="0.3">
      <c r="A308" t="s">
        <v>324</v>
      </c>
      <c r="B308" t="s">
        <v>53</v>
      </c>
    </row>
    <row r="309" spans="1:2" x14ac:dyDescent="0.3">
      <c r="A309" t="s">
        <v>325</v>
      </c>
      <c r="B309" t="s">
        <v>53</v>
      </c>
    </row>
    <row r="310" spans="1:2" x14ac:dyDescent="0.3">
      <c r="A310" t="s">
        <v>326</v>
      </c>
      <c r="B310" t="s">
        <v>53</v>
      </c>
    </row>
    <row r="311" spans="1:2" x14ac:dyDescent="0.3">
      <c r="A311" t="s">
        <v>327</v>
      </c>
      <c r="B311" t="s">
        <v>53</v>
      </c>
    </row>
    <row r="312" spans="1:2" x14ac:dyDescent="0.3">
      <c r="A312" t="s">
        <v>328</v>
      </c>
      <c r="B312" t="s">
        <v>53</v>
      </c>
    </row>
    <row r="313" spans="1:2" x14ac:dyDescent="0.3">
      <c r="A313" t="s">
        <v>329</v>
      </c>
      <c r="B313" t="s">
        <v>53</v>
      </c>
    </row>
    <row r="314" spans="1:2" x14ac:dyDescent="0.3">
      <c r="A314" t="s">
        <v>330</v>
      </c>
      <c r="B314" t="s">
        <v>53</v>
      </c>
    </row>
    <row r="315" spans="1:2" x14ac:dyDescent="0.3">
      <c r="A315" t="s">
        <v>331</v>
      </c>
      <c r="B315" t="s">
        <v>53</v>
      </c>
    </row>
    <row r="316" spans="1:2" x14ac:dyDescent="0.3">
      <c r="A316" t="s">
        <v>332</v>
      </c>
      <c r="B316" t="s">
        <v>53</v>
      </c>
    </row>
    <row r="317" spans="1:2" x14ac:dyDescent="0.3">
      <c r="A317" t="s">
        <v>333</v>
      </c>
      <c r="B317" t="s">
        <v>53</v>
      </c>
    </row>
    <row r="318" spans="1:2" x14ac:dyDescent="0.3">
      <c r="A318" t="s">
        <v>334</v>
      </c>
      <c r="B318" t="s">
        <v>53</v>
      </c>
    </row>
    <row r="319" spans="1:2" x14ac:dyDescent="0.3">
      <c r="A319" t="s">
        <v>335</v>
      </c>
      <c r="B319" t="s">
        <v>8</v>
      </c>
    </row>
    <row r="320" spans="1:2" x14ac:dyDescent="0.3">
      <c r="A320" t="s">
        <v>336</v>
      </c>
      <c r="B320" t="s">
        <v>8</v>
      </c>
    </row>
    <row r="321" spans="1:2" x14ac:dyDescent="0.3">
      <c r="A321" t="s">
        <v>337</v>
      </c>
      <c r="B321" t="s">
        <v>8</v>
      </c>
    </row>
    <row r="322" spans="1:2" x14ac:dyDescent="0.3">
      <c r="A322" t="s">
        <v>338</v>
      </c>
      <c r="B322" t="s">
        <v>8</v>
      </c>
    </row>
    <row r="323" spans="1:2" x14ac:dyDescent="0.3">
      <c r="A323" t="s">
        <v>339</v>
      </c>
      <c r="B323" t="s">
        <v>8</v>
      </c>
    </row>
    <row r="324" spans="1:2" x14ac:dyDescent="0.3">
      <c r="A324" t="s">
        <v>340</v>
      </c>
      <c r="B324" t="s">
        <v>8</v>
      </c>
    </row>
    <row r="325" spans="1:2" x14ac:dyDescent="0.3">
      <c r="A325" t="s">
        <v>341</v>
      </c>
      <c r="B325" t="s">
        <v>8</v>
      </c>
    </row>
    <row r="326" spans="1:2" x14ac:dyDescent="0.3">
      <c r="A326" t="s">
        <v>342</v>
      </c>
      <c r="B326" t="s">
        <v>8</v>
      </c>
    </row>
    <row r="327" spans="1:2" x14ac:dyDescent="0.3">
      <c r="A327" t="s">
        <v>343</v>
      </c>
      <c r="B327" t="s">
        <v>8</v>
      </c>
    </row>
    <row r="328" spans="1:2" x14ac:dyDescent="0.3">
      <c r="A328" t="s">
        <v>344</v>
      </c>
      <c r="B328" t="s">
        <v>8</v>
      </c>
    </row>
    <row r="329" spans="1:2" x14ac:dyDescent="0.3">
      <c r="A329" t="s">
        <v>345</v>
      </c>
      <c r="B329" t="s">
        <v>8</v>
      </c>
    </row>
    <row r="330" spans="1:2" x14ac:dyDescent="0.3">
      <c r="A330" t="s">
        <v>346</v>
      </c>
      <c r="B330" t="s">
        <v>8</v>
      </c>
    </row>
    <row r="331" spans="1:2" x14ac:dyDescent="0.3">
      <c r="A331" t="s">
        <v>347</v>
      </c>
      <c r="B331" t="s">
        <v>8</v>
      </c>
    </row>
    <row r="332" spans="1:2" x14ac:dyDescent="0.3">
      <c r="A332" t="s">
        <v>348</v>
      </c>
      <c r="B332" t="s">
        <v>8</v>
      </c>
    </row>
    <row r="333" spans="1:2" x14ac:dyDescent="0.3">
      <c r="A333" t="s">
        <v>349</v>
      </c>
      <c r="B333" t="s">
        <v>8</v>
      </c>
    </row>
    <row r="334" spans="1:2" x14ac:dyDescent="0.3">
      <c r="A334" t="s">
        <v>350</v>
      </c>
      <c r="B334" t="s">
        <v>8</v>
      </c>
    </row>
    <row r="335" spans="1:2" x14ac:dyDescent="0.3">
      <c r="A335" t="s">
        <v>351</v>
      </c>
      <c r="B335" t="s">
        <v>8</v>
      </c>
    </row>
    <row r="336" spans="1:2" x14ac:dyDescent="0.3">
      <c r="A336" t="s">
        <v>352</v>
      </c>
      <c r="B336" t="s">
        <v>8</v>
      </c>
    </row>
    <row r="337" spans="1:2" x14ac:dyDescent="0.3">
      <c r="A337" t="s">
        <v>353</v>
      </c>
      <c r="B337" t="s">
        <v>8</v>
      </c>
    </row>
    <row r="338" spans="1:2" x14ac:dyDescent="0.3">
      <c r="A338" t="s">
        <v>354</v>
      </c>
      <c r="B338" t="s">
        <v>8</v>
      </c>
    </row>
    <row r="339" spans="1:2" x14ac:dyDescent="0.3">
      <c r="A339" t="s">
        <v>355</v>
      </c>
      <c r="B339" t="s">
        <v>8</v>
      </c>
    </row>
    <row r="340" spans="1:2" x14ac:dyDescent="0.3">
      <c r="A340" t="s">
        <v>356</v>
      </c>
      <c r="B340" t="s">
        <v>8</v>
      </c>
    </row>
    <row r="341" spans="1:2" x14ac:dyDescent="0.3">
      <c r="A341" t="s">
        <v>357</v>
      </c>
      <c r="B341" t="s">
        <v>8</v>
      </c>
    </row>
    <row r="342" spans="1:2" x14ac:dyDescent="0.3">
      <c r="A342" t="s">
        <v>358</v>
      </c>
      <c r="B342" t="s">
        <v>8</v>
      </c>
    </row>
    <row r="343" spans="1:2" x14ac:dyDescent="0.3">
      <c r="A343" t="s">
        <v>359</v>
      </c>
      <c r="B343" t="s">
        <v>8</v>
      </c>
    </row>
    <row r="344" spans="1:2" x14ac:dyDescent="0.3">
      <c r="A344" t="s">
        <v>360</v>
      </c>
      <c r="B344" t="s">
        <v>8</v>
      </c>
    </row>
    <row r="345" spans="1:2" x14ac:dyDescent="0.3">
      <c r="A345" t="s">
        <v>361</v>
      </c>
      <c r="B345" t="s">
        <v>8</v>
      </c>
    </row>
    <row r="346" spans="1:2" x14ac:dyDescent="0.3">
      <c r="A346" t="s">
        <v>362</v>
      </c>
      <c r="B346" t="s">
        <v>8</v>
      </c>
    </row>
    <row r="347" spans="1:2" x14ac:dyDescent="0.3">
      <c r="A347" t="s">
        <v>363</v>
      </c>
      <c r="B347" t="s">
        <v>8</v>
      </c>
    </row>
    <row r="348" spans="1:2" x14ac:dyDescent="0.3">
      <c r="A348" t="s">
        <v>366</v>
      </c>
      <c r="B348" t="s">
        <v>8</v>
      </c>
    </row>
    <row r="349" spans="1:2" x14ac:dyDescent="0.3">
      <c r="A349" t="s">
        <v>367</v>
      </c>
      <c r="B349" t="s">
        <v>8</v>
      </c>
    </row>
    <row r="350" spans="1:2" x14ac:dyDescent="0.3">
      <c r="A350" t="s">
        <v>368</v>
      </c>
      <c r="B350" t="s">
        <v>8</v>
      </c>
    </row>
    <row r="351" spans="1:2" x14ac:dyDescent="0.3">
      <c r="A351" t="s">
        <v>369</v>
      </c>
      <c r="B351" t="s">
        <v>8</v>
      </c>
    </row>
    <row r="352" spans="1:2" x14ac:dyDescent="0.3">
      <c r="A352" t="s">
        <v>370</v>
      </c>
      <c r="B352" t="s">
        <v>8</v>
      </c>
    </row>
    <row r="353" spans="1:2" x14ac:dyDescent="0.3">
      <c r="A353" t="s">
        <v>371</v>
      </c>
      <c r="B353" t="s">
        <v>8</v>
      </c>
    </row>
    <row r="354" spans="1:2" x14ac:dyDescent="0.3">
      <c r="A354" t="s">
        <v>372</v>
      </c>
      <c r="B354" t="s">
        <v>8</v>
      </c>
    </row>
    <row r="355" spans="1:2" x14ac:dyDescent="0.3">
      <c r="A355" t="s">
        <v>373</v>
      </c>
      <c r="B355" t="s">
        <v>8</v>
      </c>
    </row>
    <row r="356" spans="1:2" x14ac:dyDescent="0.3">
      <c r="A356" t="s">
        <v>374</v>
      </c>
      <c r="B356" t="s">
        <v>8</v>
      </c>
    </row>
    <row r="357" spans="1:2" x14ac:dyDescent="0.3">
      <c r="A357" t="s">
        <v>375</v>
      </c>
      <c r="B357" t="s">
        <v>8</v>
      </c>
    </row>
    <row r="358" spans="1:2" x14ac:dyDescent="0.3">
      <c r="A358" t="s">
        <v>376</v>
      </c>
      <c r="B358" t="s">
        <v>8</v>
      </c>
    </row>
    <row r="359" spans="1:2" x14ac:dyDescent="0.3">
      <c r="A359" t="s">
        <v>377</v>
      </c>
      <c r="B359" t="s">
        <v>8</v>
      </c>
    </row>
    <row r="360" spans="1:2" x14ac:dyDescent="0.3">
      <c r="A360" t="s">
        <v>378</v>
      </c>
      <c r="B360" t="s">
        <v>8</v>
      </c>
    </row>
    <row r="361" spans="1:2" x14ac:dyDescent="0.3">
      <c r="A361" t="s">
        <v>379</v>
      </c>
      <c r="B361" t="s">
        <v>8</v>
      </c>
    </row>
    <row r="362" spans="1:2" x14ac:dyDescent="0.3">
      <c r="A362" t="s">
        <v>380</v>
      </c>
      <c r="B362" t="s">
        <v>8</v>
      </c>
    </row>
    <row r="363" spans="1:2" x14ac:dyDescent="0.3">
      <c r="A363" t="s">
        <v>381</v>
      </c>
      <c r="B363" t="s">
        <v>8</v>
      </c>
    </row>
    <row r="364" spans="1:2" x14ac:dyDescent="0.3">
      <c r="A364" t="s">
        <v>382</v>
      </c>
      <c r="B364" t="s">
        <v>8</v>
      </c>
    </row>
    <row r="365" spans="1:2" x14ac:dyDescent="0.3">
      <c r="A365" t="s">
        <v>383</v>
      </c>
      <c r="B365" t="s">
        <v>8</v>
      </c>
    </row>
    <row r="366" spans="1:2" x14ac:dyDescent="0.3">
      <c r="A366" t="s">
        <v>384</v>
      </c>
      <c r="B366" t="s">
        <v>8</v>
      </c>
    </row>
    <row r="367" spans="1:2" x14ac:dyDescent="0.3">
      <c r="A367" t="s">
        <v>385</v>
      </c>
      <c r="B367" t="s">
        <v>8</v>
      </c>
    </row>
    <row r="368" spans="1:2" x14ac:dyDescent="0.3">
      <c r="A368" t="s">
        <v>386</v>
      </c>
      <c r="B368" t="s">
        <v>8</v>
      </c>
    </row>
    <row r="369" spans="1:2" x14ac:dyDescent="0.3">
      <c r="A369" t="s">
        <v>387</v>
      </c>
      <c r="B369" t="s">
        <v>8</v>
      </c>
    </row>
    <row r="370" spans="1:2" x14ac:dyDescent="0.3">
      <c r="A370" t="s">
        <v>390</v>
      </c>
      <c r="B370" t="s">
        <v>8</v>
      </c>
    </row>
    <row r="371" spans="1:2" x14ac:dyDescent="0.3">
      <c r="A371" t="s">
        <v>391</v>
      </c>
      <c r="B371" t="s">
        <v>8</v>
      </c>
    </row>
    <row r="372" spans="1:2" x14ac:dyDescent="0.3">
      <c r="A372" t="s">
        <v>392</v>
      </c>
      <c r="B372" t="s">
        <v>106</v>
      </c>
    </row>
    <row r="373" spans="1:2" x14ac:dyDescent="0.3">
      <c r="A373" t="s">
        <v>393</v>
      </c>
      <c r="B373" t="s">
        <v>8</v>
      </c>
    </row>
    <row r="374" spans="1:2" x14ac:dyDescent="0.3">
      <c r="A374" t="s">
        <v>394</v>
      </c>
      <c r="B374" t="s">
        <v>8</v>
      </c>
    </row>
    <row r="375" spans="1:2" x14ac:dyDescent="0.3">
      <c r="A375" t="s">
        <v>395</v>
      </c>
      <c r="B375" t="s">
        <v>8</v>
      </c>
    </row>
    <row r="376" spans="1:2" x14ac:dyDescent="0.3">
      <c r="A376" t="s">
        <v>396</v>
      </c>
      <c r="B376" t="s">
        <v>8</v>
      </c>
    </row>
    <row r="377" spans="1:2" x14ac:dyDescent="0.3">
      <c r="A377" t="s">
        <v>397</v>
      </c>
      <c r="B377" t="s">
        <v>8</v>
      </c>
    </row>
    <row r="378" spans="1:2" x14ac:dyDescent="0.3">
      <c r="A378" t="s">
        <v>398</v>
      </c>
      <c r="B378" t="s">
        <v>8</v>
      </c>
    </row>
    <row r="379" spans="1:2" x14ac:dyDescent="0.3">
      <c r="A379" t="s">
        <v>399</v>
      </c>
      <c r="B379" t="s">
        <v>8</v>
      </c>
    </row>
    <row r="380" spans="1:2" x14ac:dyDescent="0.3">
      <c r="A380" t="s">
        <v>400</v>
      </c>
      <c r="B380" t="s">
        <v>8</v>
      </c>
    </row>
    <row r="381" spans="1:2" x14ac:dyDescent="0.3">
      <c r="A381" t="s">
        <v>401</v>
      </c>
      <c r="B381" t="s">
        <v>8</v>
      </c>
    </row>
    <row r="382" spans="1:2" x14ac:dyDescent="0.3">
      <c r="A382" t="s">
        <v>402</v>
      </c>
      <c r="B382" t="s">
        <v>8</v>
      </c>
    </row>
    <row r="383" spans="1:2" x14ac:dyDescent="0.3">
      <c r="A383" t="s">
        <v>403</v>
      </c>
      <c r="B383" t="s">
        <v>8</v>
      </c>
    </row>
    <row r="384" spans="1:2" x14ac:dyDescent="0.3">
      <c r="A384" t="s">
        <v>404</v>
      </c>
      <c r="B384" t="s">
        <v>8</v>
      </c>
    </row>
    <row r="385" spans="1:2" x14ac:dyDescent="0.3">
      <c r="A385" t="s">
        <v>405</v>
      </c>
      <c r="B385" t="s">
        <v>8</v>
      </c>
    </row>
    <row r="386" spans="1:2" x14ac:dyDescent="0.3">
      <c r="A386" t="s">
        <v>406</v>
      </c>
      <c r="B386" t="s">
        <v>8</v>
      </c>
    </row>
    <row r="387" spans="1:2" x14ac:dyDescent="0.3">
      <c r="A387" t="s">
        <v>407</v>
      </c>
      <c r="B387" t="s">
        <v>8</v>
      </c>
    </row>
    <row r="388" spans="1:2" x14ac:dyDescent="0.3">
      <c r="A388" t="s">
        <v>408</v>
      </c>
      <c r="B388" t="s">
        <v>8</v>
      </c>
    </row>
    <row r="389" spans="1:2" x14ac:dyDescent="0.3">
      <c r="A389" t="s">
        <v>409</v>
      </c>
      <c r="B389" t="s">
        <v>8</v>
      </c>
    </row>
    <row r="390" spans="1:2" x14ac:dyDescent="0.3">
      <c r="A390" t="s">
        <v>410</v>
      </c>
      <c r="B390" t="s">
        <v>8</v>
      </c>
    </row>
    <row r="391" spans="1:2" x14ac:dyDescent="0.3">
      <c r="A391" t="s">
        <v>411</v>
      </c>
      <c r="B391" t="s">
        <v>8</v>
      </c>
    </row>
    <row r="392" spans="1:2" x14ac:dyDescent="0.3">
      <c r="A392" t="s">
        <v>412</v>
      </c>
      <c r="B392" t="s">
        <v>8</v>
      </c>
    </row>
    <row r="393" spans="1:2" x14ac:dyDescent="0.3">
      <c r="A393" t="s">
        <v>413</v>
      </c>
      <c r="B393" t="s">
        <v>8</v>
      </c>
    </row>
    <row r="394" spans="1:2" x14ac:dyDescent="0.3">
      <c r="A394" t="s">
        <v>414</v>
      </c>
      <c r="B394" t="s">
        <v>8</v>
      </c>
    </row>
    <row r="395" spans="1:2" x14ac:dyDescent="0.3">
      <c r="A395" t="s">
        <v>415</v>
      </c>
      <c r="B395" t="s">
        <v>8</v>
      </c>
    </row>
    <row r="396" spans="1:2" x14ac:dyDescent="0.3">
      <c r="A396" t="s">
        <v>416</v>
      </c>
      <c r="B396" t="s">
        <v>8</v>
      </c>
    </row>
    <row r="397" spans="1:2" x14ac:dyDescent="0.3">
      <c r="A397" t="s">
        <v>417</v>
      </c>
      <c r="B397" t="s">
        <v>8</v>
      </c>
    </row>
    <row r="398" spans="1:2" x14ac:dyDescent="0.3">
      <c r="A398" t="s">
        <v>418</v>
      </c>
      <c r="B398" t="s">
        <v>8</v>
      </c>
    </row>
    <row r="399" spans="1:2" x14ac:dyDescent="0.3">
      <c r="A399" t="s">
        <v>419</v>
      </c>
      <c r="B399" t="s">
        <v>8</v>
      </c>
    </row>
    <row r="400" spans="1:2" x14ac:dyDescent="0.3">
      <c r="A400" t="s">
        <v>420</v>
      </c>
      <c r="B400" t="s">
        <v>8</v>
      </c>
    </row>
    <row r="401" spans="1:2" x14ac:dyDescent="0.3">
      <c r="A401" t="s">
        <v>421</v>
      </c>
      <c r="B401" t="s">
        <v>8</v>
      </c>
    </row>
    <row r="402" spans="1:2" x14ac:dyDescent="0.3">
      <c r="A402" t="s">
        <v>422</v>
      </c>
      <c r="B402" t="s">
        <v>8</v>
      </c>
    </row>
    <row r="403" spans="1:2" x14ac:dyDescent="0.3">
      <c r="A403" t="s">
        <v>423</v>
      </c>
      <c r="B403" t="s">
        <v>8</v>
      </c>
    </row>
    <row r="404" spans="1:2" x14ac:dyDescent="0.3">
      <c r="A404" t="s">
        <v>424</v>
      </c>
      <c r="B404" t="s">
        <v>8</v>
      </c>
    </row>
    <row r="405" spans="1:2" x14ac:dyDescent="0.3">
      <c r="A405" t="s">
        <v>425</v>
      </c>
      <c r="B405" t="s">
        <v>8</v>
      </c>
    </row>
    <row r="406" spans="1:2" x14ac:dyDescent="0.3">
      <c r="A406" t="s">
        <v>426</v>
      </c>
      <c r="B406" t="s">
        <v>8</v>
      </c>
    </row>
    <row r="407" spans="1:2" x14ac:dyDescent="0.3">
      <c r="A407" t="s">
        <v>427</v>
      </c>
      <c r="B407" t="s">
        <v>8</v>
      </c>
    </row>
    <row r="408" spans="1:2" x14ac:dyDescent="0.3">
      <c r="A408" t="s">
        <v>428</v>
      </c>
      <c r="B408" t="s">
        <v>8</v>
      </c>
    </row>
    <row r="409" spans="1:2" x14ac:dyDescent="0.3">
      <c r="A409" t="s">
        <v>429</v>
      </c>
      <c r="B409" t="s">
        <v>8</v>
      </c>
    </row>
    <row r="410" spans="1:2" x14ac:dyDescent="0.3">
      <c r="A410" t="s">
        <v>430</v>
      </c>
      <c r="B410" t="s">
        <v>8</v>
      </c>
    </row>
    <row r="411" spans="1:2" x14ac:dyDescent="0.3">
      <c r="A411" t="s">
        <v>431</v>
      </c>
      <c r="B411" t="s">
        <v>8</v>
      </c>
    </row>
    <row r="412" spans="1:2" x14ac:dyDescent="0.3">
      <c r="A412" t="s">
        <v>432</v>
      </c>
      <c r="B412" t="s">
        <v>8</v>
      </c>
    </row>
    <row r="413" spans="1:2" x14ac:dyDescent="0.3">
      <c r="A413" t="s">
        <v>433</v>
      </c>
      <c r="B413" t="s">
        <v>8</v>
      </c>
    </row>
    <row r="414" spans="1:2" x14ac:dyDescent="0.3">
      <c r="A414" t="s">
        <v>434</v>
      </c>
      <c r="B414" t="s">
        <v>8</v>
      </c>
    </row>
    <row r="415" spans="1:2" x14ac:dyDescent="0.3">
      <c r="A415" t="s">
        <v>435</v>
      </c>
      <c r="B415" t="s">
        <v>8</v>
      </c>
    </row>
    <row r="416" spans="1:2" x14ac:dyDescent="0.3">
      <c r="A416" t="s">
        <v>436</v>
      </c>
      <c r="B416" t="s">
        <v>8</v>
      </c>
    </row>
    <row r="417" spans="1:2" x14ac:dyDescent="0.3">
      <c r="A417" t="s">
        <v>437</v>
      </c>
      <c r="B417" t="s">
        <v>8</v>
      </c>
    </row>
    <row r="418" spans="1:2" x14ac:dyDescent="0.3">
      <c r="A418" t="s">
        <v>438</v>
      </c>
      <c r="B418" t="s">
        <v>153</v>
      </c>
    </row>
    <row r="419" spans="1:2" x14ac:dyDescent="0.3">
      <c r="A419" t="s">
        <v>439</v>
      </c>
      <c r="B419" t="s">
        <v>153</v>
      </c>
    </row>
    <row r="420" spans="1:2" x14ac:dyDescent="0.3">
      <c r="A420" t="s">
        <v>440</v>
      </c>
      <c r="B420" t="s">
        <v>8</v>
      </c>
    </row>
    <row r="421" spans="1:2" x14ac:dyDescent="0.3">
      <c r="A421" t="s">
        <v>441</v>
      </c>
      <c r="B421" t="s">
        <v>153</v>
      </c>
    </row>
    <row r="422" spans="1:2" x14ac:dyDescent="0.3">
      <c r="A422" t="s">
        <v>442</v>
      </c>
      <c r="B422" t="s">
        <v>8</v>
      </c>
    </row>
    <row r="423" spans="1:2" x14ac:dyDescent="0.3">
      <c r="A423" t="s">
        <v>443</v>
      </c>
      <c r="B423" t="s">
        <v>8</v>
      </c>
    </row>
    <row r="424" spans="1:2" x14ac:dyDescent="0.3">
      <c r="A424" t="s">
        <v>444</v>
      </c>
      <c r="B424" t="s">
        <v>8</v>
      </c>
    </row>
    <row r="425" spans="1:2" x14ac:dyDescent="0.3">
      <c r="A425" t="s">
        <v>445</v>
      </c>
      <c r="B425" t="s">
        <v>8</v>
      </c>
    </row>
    <row r="426" spans="1:2" x14ac:dyDescent="0.3">
      <c r="A426" t="s">
        <v>446</v>
      </c>
      <c r="B426" t="s">
        <v>8</v>
      </c>
    </row>
    <row r="427" spans="1:2" x14ac:dyDescent="0.3">
      <c r="A427" t="s">
        <v>447</v>
      </c>
      <c r="B427" t="s">
        <v>8</v>
      </c>
    </row>
    <row r="428" spans="1:2" x14ac:dyDescent="0.3">
      <c r="A428" t="s">
        <v>448</v>
      </c>
      <c r="B428" t="s">
        <v>8</v>
      </c>
    </row>
    <row r="429" spans="1:2" x14ac:dyDescent="0.3">
      <c r="A429" t="s">
        <v>449</v>
      </c>
      <c r="B429" t="s">
        <v>8</v>
      </c>
    </row>
    <row r="430" spans="1:2" x14ac:dyDescent="0.3">
      <c r="A430" t="s">
        <v>450</v>
      </c>
      <c r="B430" t="s">
        <v>8</v>
      </c>
    </row>
    <row r="431" spans="1:2" x14ac:dyDescent="0.3">
      <c r="A431" t="s">
        <v>451</v>
      </c>
      <c r="B431" t="s">
        <v>8</v>
      </c>
    </row>
    <row r="432" spans="1:2" x14ac:dyDescent="0.3">
      <c r="A432" t="s">
        <v>452</v>
      </c>
      <c r="B432" t="s">
        <v>8</v>
      </c>
    </row>
    <row r="433" spans="1:2" x14ac:dyDescent="0.3">
      <c r="A433" t="s">
        <v>453</v>
      </c>
      <c r="B433" t="s">
        <v>8</v>
      </c>
    </row>
    <row r="434" spans="1:2" x14ac:dyDescent="0.3">
      <c r="A434" t="s">
        <v>454</v>
      </c>
      <c r="B434" t="s">
        <v>8</v>
      </c>
    </row>
    <row r="435" spans="1:2" x14ac:dyDescent="0.3">
      <c r="A435" t="s">
        <v>455</v>
      </c>
      <c r="B435" t="s">
        <v>8</v>
      </c>
    </row>
    <row r="436" spans="1:2" x14ac:dyDescent="0.3">
      <c r="A436" t="s">
        <v>456</v>
      </c>
      <c r="B436" t="s">
        <v>8</v>
      </c>
    </row>
    <row r="437" spans="1:2" x14ac:dyDescent="0.3">
      <c r="A437" t="s">
        <v>457</v>
      </c>
      <c r="B437" t="s">
        <v>8</v>
      </c>
    </row>
    <row r="438" spans="1:2" x14ac:dyDescent="0.3">
      <c r="A438" t="s">
        <v>458</v>
      </c>
      <c r="B438" t="s">
        <v>8</v>
      </c>
    </row>
    <row r="439" spans="1:2" x14ac:dyDescent="0.3">
      <c r="A439" t="s">
        <v>459</v>
      </c>
      <c r="B439" t="s">
        <v>8</v>
      </c>
    </row>
    <row r="440" spans="1:2" x14ac:dyDescent="0.3">
      <c r="A440" t="s">
        <v>460</v>
      </c>
      <c r="B440" t="s">
        <v>8</v>
      </c>
    </row>
    <row r="441" spans="1:2" x14ac:dyDescent="0.3">
      <c r="A441" t="s">
        <v>461</v>
      </c>
      <c r="B441" t="s">
        <v>8</v>
      </c>
    </row>
    <row r="442" spans="1:2" x14ac:dyDescent="0.3">
      <c r="A442" t="s">
        <v>462</v>
      </c>
      <c r="B442" t="s">
        <v>8</v>
      </c>
    </row>
    <row r="443" spans="1:2" x14ac:dyDescent="0.3">
      <c r="A443" t="s">
        <v>463</v>
      </c>
      <c r="B443" t="s">
        <v>99</v>
      </c>
    </row>
    <row r="444" spans="1:2" x14ac:dyDescent="0.3">
      <c r="A444" t="s">
        <v>464</v>
      </c>
      <c r="B444" t="s">
        <v>53</v>
      </c>
    </row>
    <row r="445" spans="1:2" x14ac:dyDescent="0.3">
      <c r="A445" t="s">
        <v>465</v>
      </c>
      <c r="B445" t="s">
        <v>53</v>
      </c>
    </row>
    <row r="446" spans="1:2" x14ac:dyDescent="0.3">
      <c r="A446" t="s">
        <v>466</v>
      </c>
      <c r="B446" t="s">
        <v>53</v>
      </c>
    </row>
    <row r="447" spans="1:2" x14ac:dyDescent="0.3">
      <c r="A447" t="s">
        <v>467</v>
      </c>
      <c r="B447" t="s">
        <v>53</v>
      </c>
    </row>
    <row r="448" spans="1:2" x14ac:dyDescent="0.3">
      <c r="A448" t="s">
        <v>468</v>
      </c>
      <c r="B448" t="s">
        <v>53</v>
      </c>
    </row>
    <row r="449" spans="1:2" x14ac:dyDescent="0.3">
      <c r="A449" t="s">
        <v>469</v>
      </c>
      <c r="B449" t="s">
        <v>53</v>
      </c>
    </row>
    <row r="450" spans="1:2" x14ac:dyDescent="0.3">
      <c r="A450" t="s">
        <v>470</v>
      </c>
      <c r="B450" t="s">
        <v>53</v>
      </c>
    </row>
    <row r="451" spans="1:2" x14ac:dyDescent="0.3">
      <c r="A451" t="s">
        <v>471</v>
      </c>
      <c r="B451" t="s">
        <v>53</v>
      </c>
    </row>
    <row r="452" spans="1:2" x14ac:dyDescent="0.3">
      <c r="A452" t="s">
        <v>472</v>
      </c>
      <c r="B452" t="s">
        <v>53</v>
      </c>
    </row>
    <row r="453" spans="1:2" x14ac:dyDescent="0.3">
      <c r="A453" t="s">
        <v>473</v>
      </c>
      <c r="B453" t="s">
        <v>8</v>
      </c>
    </row>
    <row r="454" spans="1:2" x14ac:dyDescent="0.3">
      <c r="A454" t="s">
        <v>474</v>
      </c>
      <c r="B454" t="s">
        <v>8</v>
      </c>
    </row>
    <row r="455" spans="1:2" x14ac:dyDescent="0.3">
      <c r="A455" t="s">
        <v>475</v>
      </c>
      <c r="B455" t="s">
        <v>8</v>
      </c>
    </row>
    <row r="456" spans="1:2" x14ac:dyDescent="0.3">
      <c r="A456" t="s">
        <v>476</v>
      </c>
      <c r="B456" t="s">
        <v>8</v>
      </c>
    </row>
    <row r="457" spans="1:2" x14ac:dyDescent="0.3">
      <c r="A457" t="s">
        <v>477</v>
      </c>
      <c r="B457" t="s">
        <v>8</v>
      </c>
    </row>
    <row r="458" spans="1:2" x14ac:dyDescent="0.3">
      <c r="A458" t="s">
        <v>478</v>
      </c>
      <c r="B458" t="s">
        <v>8</v>
      </c>
    </row>
    <row r="459" spans="1:2" x14ac:dyDescent="0.3">
      <c r="A459" t="s">
        <v>479</v>
      </c>
      <c r="B459" t="s">
        <v>8</v>
      </c>
    </row>
    <row r="460" spans="1:2" x14ac:dyDescent="0.3">
      <c r="A460" t="s">
        <v>480</v>
      </c>
      <c r="B460" t="s">
        <v>8</v>
      </c>
    </row>
    <row r="461" spans="1:2" x14ac:dyDescent="0.3">
      <c r="A461" t="s">
        <v>481</v>
      </c>
      <c r="B461" t="s">
        <v>8</v>
      </c>
    </row>
    <row r="462" spans="1:2" x14ac:dyDescent="0.3">
      <c r="A462" t="s">
        <v>482</v>
      </c>
      <c r="B462" t="s">
        <v>8</v>
      </c>
    </row>
    <row r="463" spans="1:2" x14ac:dyDescent="0.3">
      <c r="A463" t="s">
        <v>483</v>
      </c>
      <c r="B463" t="s">
        <v>8</v>
      </c>
    </row>
    <row r="464" spans="1:2" x14ac:dyDescent="0.3">
      <c r="A464" t="s">
        <v>484</v>
      </c>
      <c r="B464" t="s">
        <v>8</v>
      </c>
    </row>
    <row r="465" spans="1:2" x14ac:dyDescent="0.3">
      <c r="A465" t="s">
        <v>485</v>
      </c>
      <c r="B465" t="s">
        <v>8</v>
      </c>
    </row>
    <row r="466" spans="1:2" x14ac:dyDescent="0.3">
      <c r="A466" t="s">
        <v>486</v>
      </c>
      <c r="B466" t="s">
        <v>8</v>
      </c>
    </row>
    <row r="467" spans="1:2" x14ac:dyDescent="0.3">
      <c r="A467" t="s">
        <v>487</v>
      </c>
      <c r="B467" t="s">
        <v>8</v>
      </c>
    </row>
    <row r="468" spans="1:2" x14ac:dyDescent="0.3">
      <c r="A468" t="s">
        <v>488</v>
      </c>
      <c r="B468" t="s">
        <v>8</v>
      </c>
    </row>
    <row r="469" spans="1:2" x14ac:dyDescent="0.3">
      <c r="A469" t="s">
        <v>489</v>
      </c>
      <c r="B469" t="s">
        <v>8</v>
      </c>
    </row>
    <row r="470" spans="1:2" x14ac:dyDescent="0.3">
      <c r="A470" t="s">
        <v>490</v>
      </c>
      <c r="B470" t="s">
        <v>8</v>
      </c>
    </row>
    <row r="471" spans="1:2" x14ac:dyDescent="0.3">
      <c r="A471" t="s">
        <v>491</v>
      </c>
      <c r="B471" t="s">
        <v>8</v>
      </c>
    </row>
    <row r="472" spans="1:2" x14ac:dyDescent="0.3">
      <c r="A472" t="s">
        <v>492</v>
      </c>
      <c r="B472" t="s">
        <v>8</v>
      </c>
    </row>
    <row r="473" spans="1:2" x14ac:dyDescent="0.3">
      <c r="A473" t="s">
        <v>493</v>
      </c>
      <c r="B473" t="s">
        <v>8</v>
      </c>
    </row>
    <row r="474" spans="1:2" x14ac:dyDescent="0.3">
      <c r="A474" t="s">
        <v>494</v>
      </c>
      <c r="B474" t="s">
        <v>8</v>
      </c>
    </row>
    <row r="475" spans="1:2" x14ac:dyDescent="0.3">
      <c r="A475" t="s">
        <v>495</v>
      </c>
      <c r="B475" t="s">
        <v>8</v>
      </c>
    </row>
    <row r="476" spans="1:2" x14ac:dyDescent="0.3">
      <c r="A476" t="s">
        <v>496</v>
      </c>
      <c r="B476" t="s">
        <v>8</v>
      </c>
    </row>
    <row r="477" spans="1:2" x14ac:dyDescent="0.3">
      <c r="A477" t="s">
        <v>497</v>
      </c>
      <c r="B477" t="s">
        <v>8</v>
      </c>
    </row>
    <row r="478" spans="1:2" x14ac:dyDescent="0.3">
      <c r="A478" t="s">
        <v>498</v>
      </c>
      <c r="B478" t="s">
        <v>8</v>
      </c>
    </row>
    <row r="479" spans="1:2" x14ac:dyDescent="0.3">
      <c r="A479" t="s">
        <v>499</v>
      </c>
      <c r="B479" t="s">
        <v>8</v>
      </c>
    </row>
    <row r="480" spans="1:2" x14ac:dyDescent="0.3">
      <c r="A480" t="s">
        <v>500</v>
      </c>
      <c r="B480" t="s">
        <v>8</v>
      </c>
    </row>
    <row r="481" spans="1:2" x14ac:dyDescent="0.3">
      <c r="A481" t="s">
        <v>501</v>
      </c>
      <c r="B481" t="s">
        <v>8</v>
      </c>
    </row>
    <row r="482" spans="1:2" x14ac:dyDescent="0.3">
      <c r="A482" t="s">
        <v>502</v>
      </c>
      <c r="B482" t="s">
        <v>8</v>
      </c>
    </row>
    <row r="483" spans="1:2" x14ac:dyDescent="0.3">
      <c r="A483" t="s">
        <v>503</v>
      </c>
      <c r="B483" t="s">
        <v>8</v>
      </c>
    </row>
    <row r="484" spans="1:2" x14ac:dyDescent="0.3">
      <c r="A484" t="s">
        <v>504</v>
      </c>
      <c r="B484" t="s">
        <v>8</v>
      </c>
    </row>
    <row r="485" spans="1:2" x14ac:dyDescent="0.3">
      <c r="A485" t="s">
        <v>505</v>
      </c>
      <c r="B485" t="s">
        <v>8</v>
      </c>
    </row>
    <row r="486" spans="1:2" x14ac:dyDescent="0.3">
      <c r="A486" t="s">
        <v>506</v>
      </c>
      <c r="B486" t="s">
        <v>8</v>
      </c>
    </row>
    <row r="487" spans="1:2" x14ac:dyDescent="0.3">
      <c r="A487" t="s">
        <v>507</v>
      </c>
      <c r="B487" t="s">
        <v>8</v>
      </c>
    </row>
    <row r="488" spans="1:2" x14ac:dyDescent="0.3">
      <c r="A488" t="s">
        <v>508</v>
      </c>
      <c r="B488" t="s">
        <v>8</v>
      </c>
    </row>
    <row r="489" spans="1:2" x14ac:dyDescent="0.3">
      <c r="A489" t="s">
        <v>509</v>
      </c>
      <c r="B489" t="s">
        <v>8</v>
      </c>
    </row>
    <row r="490" spans="1:2" x14ac:dyDescent="0.3">
      <c r="A490" t="s">
        <v>510</v>
      </c>
      <c r="B490" t="s">
        <v>8</v>
      </c>
    </row>
    <row r="491" spans="1:2" x14ac:dyDescent="0.3">
      <c r="A491" t="s">
        <v>511</v>
      </c>
      <c r="B491" t="s">
        <v>53</v>
      </c>
    </row>
    <row r="492" spans="1:2" x14ac:dyDescent="0.3">
      <c r="A492" t="s">
        <v>512</v>
      </c>
      <c r="B492" t="s">
        <v>8</v>
      </c>
    </row>
    <row r="493" spans="1:2" x14ac:dyDescent="0.3">
      <c r="A493" t="s">
        <v>513</v>
      </c>
      <c r="B493" t="s">
        <v>8</v>
      </c>
    </row>
    <row r="494" spans="1:2" x14ac:dyDescent="0.3">
      <c r="A494" t="s">
        <v>514</v>
      </c>
      <c r="B494" t="s">
        <v>8</v>
      </c>
    </row>
    <row r="495" spans="1:2" x14ac:dyDescent="0.3">
      <c r="A495" t="s">
        <v>515</v>
      </c>
      <c r="B495" t="s">
        <v>8</v>
      </c>
    </row>
    <row r="496" spans="1:2" x14ac:dyDescent="0.3">
      <c r="A496" t="s">
        <v>516</v>
      </c>
      <c r="B496" t="s">
        <v>8</v>
      </c>
    </row>
    <row r="497" spans="1:2" x14ac:dyDescent="0.3">
      <c r="A497" t="s">
        <v>517</v>
      </c>
      <c r="B497" t="s">
        <v>8</v>
      </c>
    </row>
    <row r="498" spans="1:2" x14ac:dyDescent="0.3">
      <c r="A498" t="s">
        <v>518</v>
      </c>
      <c r="B498" t="s">
        <v>8</v>
      </c>
    </row>
    <row r="499" spans="1:2" x14ac:dyDescent="0.3">
      <c r="A499" t="s">
        <v>519</v>
      </c>
      <c r="B499" t="s">
        <v>8</v>
      </c>
    </row>
    <row r="500" spans="1:2" x14ac:dyDescent="0.3">
      <c r="A500" t="s">
        <v>520</v>
      </c>
      <c r="B500" t="s">
        <v>8</v>
      </c>
    </row>
    <row r="501" spans="1:2" x14ac:dyDescent="0.3">
      <c r="A501" t="s">
        <v>521</v>
      </c>
      <c r="B501" t="s">
        <v>8</v>
      </c>
    </row>
    <row r="502" spans="1:2" x14ac:dyDescent="0.3">
      <c r="A502" t="s">
        <v>522</v>
      </c>
      <c r="B502" t="s">
        <v>8</v>
      </c>
    </row>
    <row r="503" spans="1:2" x14ac:dyDescent="0.3">
      <c r="A503" t="s">
        <v>523</v>
      </c>
      <c r="B503" t="s">
        <v>8</v>
      </c>
    </row>
    <row r="504" spans="1:2" x14ac:dyDescent="0.3">
      <c r="A504" t="s">
        <v>524</v>
      </c>
      <c r="B504" t="s">
        <v>8</v>
      </c>
    </row>
    <row r="505" spans="1:2" x14ac:dyDescent="0.3">
      <c r="A505" t="s">
        <v>525</v>
      </c>
      <c r="B505" t="s">
        <v>8</v>
      </c>
    </row>
    <row r="506" spans="1:2" x14ac:dyDescent="0.3">
      <c r="A506" t="s">
        <v>526</v>
      </c>
      <c r="B506" t="s">
        <v>8</v>
      </c>
    </row>
    <row r="507" spans="1:2" x14ac:dyDescent="0.3">
      <c r="A507" t="s">
        <v>527</v>
      </c>
      <c r="B507" t="s">
        <v>8</v>
      </c>
    </row>
    <row r="508" spans="1:2" x14ac:dyDescent="0.3">
      <c r="A508" t="s">
        <v>528</v>
      </c>
      <c r="B508" t="s">
        <v>8</v>
      </c>
    </row>
    <row r="509" spans="1:2" x14ac:dyDescent="0.3">
      <c r="A509" t="s">
        <v>529</v>
      </c>
      <c r="B509" t="s">
        <v>8</v>
      </c>
    </row>
    <row r="510" spans="1:2" x14ac:dyDescent="0.3">
      <c r="A510" t="s">
        <v>530</v>
      </c>
      <c r="B510" t="s">
        <v>8</v>
      </c>
    </row>
    <row r="511" spans="1:2" x14ac:dyDescent="0.3">
      <c r="A511" t="s">
        <v>531</v>
      </c>
      <c r="B511" t="s">
        <v>8</v>
      </c>
    </row>
    <row r="512" spans="1:2" x14ac:dyDescent="0.3">
      <c r="A512" t="s">
        <v>532</v>
      </c>
      <c r="B512" t="s">
        <v>8</v>
      </c>
    </row>
    <row r="513" spans="1:2" x14ac:dyDescent="0.3">
      <c r="A513" t="s">
        <v>533</v>
      </c>
      <c r="B513" t="s">
        <v>8</v>
      </c>
    </row>
    <row r="514" spans="1:2" x14ac:dyDescent="0.3">
      <c r="A514" t="s">
        <v>534</v>
      </c>
      <c r="B514" t="s">
        <v>8</v>
      </c>
    </row>
    <row r="515" spans="1:2" x14ac:dyDescent="0.3">
      <c r="A515" t="s">
        <v>535</v>
      </c>
      <c r="B515" t="s">
        <v>8</v>
      </c>
    </row>
    <row r="516" spans="1:2" x14ac:dyDescent="0.3">
      <c r="A516" t="s">
        <v>536</v>
      </c>
      <c r="B516" t="s">
        <v>8</v>
      </c>
    </row>
    <row r="517" spans="1:2" x14ac:dyDescent="0.3">
      <c r="A517" t="s">
        <v>537</v>
      </c>
      <c r="B517" t="s">
        <v>8</v>
      </c>
    </row>
    <row r="518" spans="1:2" x14ac:dyDescent="0.3">
      <c r="A518" t="s">
        <v>538</v>
      </c>
      <c r="B518" t="s">
        <v>8</v>
      </c>
    </row>
    <row r="519" spans="1:2" x14ac:dyDescent="0.3">
      <c r="A519" t="s">
        <v>539</v>
      </c>
      <c r="B519" t="s">
        <v>8</v>
      </c>
    </row>
    <row r="520" spans="1:2" x14ac:dyDescent="0.3">
      <c r="A520" t="s">
        <v>540</v>
      </c>
      <c r="B520" t="s">
        <v>8</v>
      </c>
    </row>
    <row r="521" spans="1:2" x14ac:dyDescent="0.3">
      <c r="A521" t="s">
        <v>541</v>
      </c>
      <c r="B521" t="s">
        <v>8</v>
      </c>
    </row>
    <row r="522" spans="1:2" x14ac:dyDescent="0.3">
      <c r="A522" t="s">
        <v>542</v>
      </c>
      <c r="B522" t="s">
        <v>8</v>
      </c>
    </row>
    <row r="523" spans="1:2" x14ac:dyDescent="0.3">
      <c r="A523" t="s">
        <v>543</v>
      </c>
      <c r="B523" t="s">
        <v>8</v>
      </c>
    </row>
    <row r="524" spans="1:2" x14ac:dyDescent="0.3">
      <c r="A524" t="s">
        <v>544</v>
      </c>
      <c r="B524" t="s">
        <v>8</v>
      </c>
    </row>
    <row r="525" spans="1:2" x14ac:dyDescent="0.3">
      <c r="A525" t="s">
        <v>545</v>
      </c>
      <c r="B525" t="s">
        <v>8</v>
      </c>
    </row>
    <row r="526" spans="1:2" x14ac:dyDescent="0.3">
      <c r="A526" t="s">
        <v>546</v>
      </c>
      <c r="B526" t="s">
        <v>8</v>
      </c>
    </row>
    <row r="527" spans="1:2" x14ac:dyDescent="0.3">
      <c r="A527" t="s">
        <v>547</v>
      </c>
      <c r="B527" t="s">
        <v>8</v>
      </c>
    </row>
    <row r="528" spans="1:2" x14ac:dyDescent="0.3">
      <c r="A528" t="s">
        <v>548</v>
      </c>
      <c r="B528" t="s">
        <v>8</v>
      </c>
    </row>
    <row r="529" spans="1:2" x14ac:dyDescent="0.3">
      <c r="A529" t="s">
        <v>549</v>
      </c>
      <c r="B529" t="s">
        <v>8</v>
      </c>
    </row>
    <row r="530" spans="1:2" x14ac:dyDescent="0.3">
      <c r="A530" t="s">
        <v>550</v>
      </c>
      <c r="B530" t="s">
        <v>8</v>
      </c>
    </row>
    <row r="531" spans="1:2" x14ac:dyDescent="0.3">
      <c r="A531" t="s">
        <v>551</v>
      </c>
      <c r="B531" t="s">
        <v>53</v>
      </c>
    </row>
    <row r="532" spans="1:2" x14ac:dyDescent="0.3">
      <c r="A532" t="s">
        <v>552</v>
      </c>
      <c r="B532" t="s">
        <v>53</v>
      </c>
    </row>
    <row r="533" spans="1:2" x14ac:dyDescent="0.3">
      <c r="A533" t="s">
        <v>553</v>
      </c>
      <c r="B533" t="s">
        <v>8</v>
      </c>
    </row>
    <row r="534" spans="1:2" x14ac:dyDescent="0.3">
      <c r="A534" t="s">
        <v>554</v>
      </c>
      <c r="B534" t="s">
        <v>8</v>
      </c>
    </row>
    <row r="535" spans="1:2" x14ac:dyDescent="0.3">
      <c r="A535" t="s">
        <v>555</v>
      </c>
      <c r="B535" t="s">
        <v>8</v>
      </c>
    </row>
    <row r="536" spans="1:2" x14ac:dyDescent="0.3">
      <c r="A536" t="s">
        <v>556</v>
      </c>
      <c r="B536" t="s">
        <v>8</v>
      </c>
    </row>
    <row r="537" spans="1:2" x14ac:dyDescent="0.3">
      <c r="A537" t="s">
        <v>557</v>
      </c>
      <c r="B537" t="s">
        <v>8</v>
      </c>
    </row>
    <row r="538" spans="1:2" x14ac:dyDescent="0.3">
      <c r="A538" t="s">
        <v>558</v>
      </c>
      <c r="B538" t="s">
        <v>8</v>
      </c>
    </row>
    <row r="539" spans="1:2" x14ac:dyDescent="0.3">
      <c r="A539" t="s">
        <v>559</v>
      </c>
      <c r="B539" t="s">
        <v>8</v>
      </c>
    </row>
    <row r="540" spans="1:2" x14ac:dyDescent="0.3">
      <c r="A540" t="s">
        <v>560</v>
      </c>
      <c r="B540" t="s">
        <v>8</v>
      </c>
    </row>
    <row r="541" spans="1:2" x14ac:dyDescent="0.3">
      <c r="A541" t="s">
        <v>561</v>
      </c>
      <c r="B541" t="s">
        <v>8</v>
      </c>
    </row>
    <row r="542" spans="1:2" x14ac:dyDescent="0.3">
      <c r="A542" t="s">
        <v>562</v>
      </c>
      <c r="B542" t="s">
        <v>8</v>
      </c>
    </row>
    <row r="543" spans="1:2" x14ac:dyDescent="0.3">
      <c r="A543" t="s">
        <v>563</v>
      </c>
      <c r="B543" t="s">
        <v>8</v>
      </c>
    </row>
    <row r="544" spans="1:2" x14ac:dyDescent="0.3">
      <c r="A544" t="s">
        <v>564</v>
      </c>
      <c r="B544" t="s">
        <v>8</v>
      </c>
    </row>
    <row r="545" spans="1:2" x14ac:dyDescent="0.3">
      <c r="A545" t="s">
        <v>565</v>
      </c>
      <c r="B545" t="s">
        <v>8</v>
      </c>
    </row>
    <row r="546" spans="1:2" x14ac:dyDescent="0.3">
      <c r="A546" t="s">
        <v>566</v>
      </c>
      <c r="B546" t="s">
        <v>8</v>
      </c>
    </row>
    <row r="547" spans="1:2" x14ac:dyDescent="0.3">
      <c r="A547" t="s">
        <v>567</v>
      </c>
      <c r="B547" t="s">
        <v>8</v>
      </c>
    </row>
    <row r="548" spans="1:2" x14ac:dyDescent="0.3">
      <c r="A548" t="s">
        <v>568</v>
      </c>
      <c r="B548" t="s">
        <v>8</v>
      </c>
    </row>
    <row r="549" spans="1:2" x14ac:dyDescent="0.3">
      <c r="A549" t="s">
        <v>569</v>
      </c>
      <c r="B549" t="s">
        <v>8</v>
      </c>
    </row>
    <row r="550" spans="1:2" x14ac:dyDescent="0.3">
      <c r="A550" t="s">
        <v>570</v>
      </c>
      <c r="B550" t="s">
        <v>8</v>
      </c>
    </row>
    <row r="551" spans="1:2" x14ac:dyDescent="0.3">
      <c r="A551" t="s">
        <v>571</v>
      </c>
      <c r="B551" t="s">
        <v>8</v>
      </c>
    </row>
    <row r="552" spans="1:2" x14ac:dyDescent="0.3">
      <c r="A552" t="s">
        <v>572</v>
      </c>
      <c r="B552" t="s">
        <v>8</v>
      </c>
    </row>
    <row r="553" spans="1:2" x14ac:dyDescent="0.3">
      <c r="A553" t="s">
        <v>573</v>
      </c>
      <c r="B553" t="s">
        <v>8</v>
      </c>
    </row>
    <row r="554" spans="1:2" x14ac:dyDescent="0.3">
      <c r="A554" t="s">
        <v>577</v>
      </c>
      <c r="B554" t="s">
        <v>8</v>
      </c>
    </row>
    <row r="555" spans="1:2" x14ac:dyDescent="0.3">
      <c r="A555" t="s">
        <v>578</v>
      </c>
      <c r="B555" t="s">
        <v>8</v>
      </c>
    </row>
    <row r="556" spans="1:2" x14ac:dyDescent="0.3">
      <c r="A556" t="s">
        <v>579</v>
      </c>
      <c r="B556" t="s">
        <v>8</v>
      </c>
    </row>
    <row r="557" spans="1:2" x14ac:dyDescent="0.3">
      <c r="A557" t="s">
        <v>580</v>
      </c>
      <c r="B557" t="s">
        <v>8</v>
      </c>
    </row>
    <row r="558" spans="1:2" x14ac:dyDescent="0.3">
      <c r="A558" t="s">
        <v>581</v>
      </c>
      <c r="B558" t="s">
        <v>8</v>
      </c>
    </row>
    <row r="559" spans="1:2" x14ac:dyDescent="0.3">
      <c r="A559" t="s">
        <v>582</v>
      </c>
      <c r="B559" t="s">
        <v>8</v>
      </c>
    </row>
    <row r="560" spans="1:2" x14ac:dyDescent="0.3">
      <c r="A560" t="s">
        <v>583</v>
      </c>
      <c r="B560" t="s">
        <v>8</v>
      </c>
    </row>
    <row r="561" spans="1:2" x14ac:dyDescent="0.3">
      <c r="A561" t="s">
        <v>584</v>
      </c>
      <c r="B561" t="s">
        <v>8</v>
      </c>
    </row>
    <row r="562" spans="1:2" x14ac:dyDescent="0.3">
      <c r="A562" t="s">
        <v>585</v>
      </c>
      <c r="B562" t="s">
        <v>106</v>
      </c>
    </row>
    <row r="563" spans="1:2" x14ac:dyDescent="0.3">
      <c r="A563" t="s">
        <v>586</v>
      </c>
      <c r="B563" t="s">
        <v>8</v>
      </c>
    </row>
    <row r="564" spans="1:2" x14ac:dyDescent="0.3">
      <c r="A564" t="s">
        <v>587</v>
      </c>
      <c r="B564" t="s">
        <v>106</v>
      </c>
    </row>
    <row r="565" spans="1:2" x14ac:dyDescent="0.3">
      <c r="A565" t="s">
        <v>588</v>
      </c>
      <c r="B565" t="s">
        <v>8</v>
      </c>
    </row>
    <row r="566" spans="1:2" x14ac:dyDescent="0.3">
      <c r="A566" t="s">
        <v>589</v>
      </c>
      <c r="B566" t="s">
        <v>8</v>
      </c>
    </row>
    <row r="567" spans="1:2" x14ac:dyDescent="0.3">
      <c r="A567" t="s">
        <v>590</v>
      </c>
      <c r="B567" t="s">
        <v>8</v>
      </c>
    </row>
    <row r="568" spans="1:2" x14ac:dyDescent="0.3">
      <c r="A568" t="s">
        <v>591</v>
      </c>
      <c r="B568" t="s">
        <v>8</v>
      </c>
    </row>
    <row r="569" spans="1:2" x14ac:dyDescent="0.3">
      <c r="A569" t="s">
        <v>592</v>
      </c>
      <c r="B569" t="s">
        <v>8</v>
      </c>
    </row>
    <row r="570" spans="1:2" x14ac:dyDescent="0.3">
      <c r="A570" t="s">
        <v>593</v>
      </c>
      <c r="B570" t="s">
        <v>8</v>
      </c>
    </row>
    <row r="571" spans="1:2" x14ac:dyDescent="0.3">
      <c r="A571" t="s">
        <v>594</v>
      </c>
      <c r="B571" t="s">
        <v>8</v>
      </c>
    </row>
    <row r="572" spans="1:2" x14ac:dyDescent="0.3">
      <c r="A572" t="s">
        <v>595</v>
      </c>
      <c r="B572" t="s">
        <v>8</v>
      </c>
    </row>
    <row r="573" spans="1:2" x14ac:dyDescent="0.3">
      <c r="A573" t="s">
        <v>596</v>
      </c>
      <c r="B573" t="s">
        <v>8</v>
      </c>
    </row>
    <row r="574" spans="1:2" x14ac:dyDescent="0.3">
      <c r="A574" t="s">
        <v>597</v>
      </c>
      <c r="B574" t="s">
        <v>8</v>
      </c>
    </row>
    <row r="575" spans="1:2" x14ac:dyDescent="0.3">
      <c r="A575" t="s">
        <v>598</v>
      </c>
      <c r="B575" t="s">
        <v>8</v>
      </c>
    </row>
    <row r="576" spans="1:2" x14ac:dyDescent="0.3">
      <c r="A576" t="s">
        <v>599</v>
      </c>
      <c r="B576" t="s">
        <v>8</v>
      </c>
    </row>
    <row r="577" spans="1:2" x14ac:dyDescent="0.3">
      <c r="A577" t="s">
        <v>600</v>
      </c>
      <c r="B577" t="s">
        <v>8</v>
      </c>
    </row>
    <row r="578" spans="1:2" x14ac:dyDescent="0.3">
      <c r="A578" t="s">
        <v>601</v>
      </c>
      <c r="B578" t="s">
        <v>8</v>
      </c>
    </row>
    <row r="579" spans="1:2" x14ac:dyDescent="0.3">
      <c r="A579" t="s">
        <v>602</v>
      </c>
      <c r="B579" t="s">
        <v>8</v>
      </c>
    </row>
    <row r="580" spans="1:2" x14ac:dyDescent="0.3">
      <c r="A580" t="s">
        <v>603</v>
      </c>
      <c r="B580" t="s">
        <v>106</v>
      </c>
    </row>
    <row r="581" spans="1:2" x14ac:dyDescent="0.3">
      <c r="A581" t="s">
        <v>604</v>
      </c>
      <c r="B581" t="s">
        <v>8</v>
      </c>
    </row>
    <row r="582" spans="1:2" x14ac:dyDescent="0.3">
      <c r="A582" t="s">
        <v>605</v>
      </c>
      <c r="B582" t="s">
        <v>8</v>
      </c>
    </row>
    <row r="583" spans="1:2" x14ac:dyDescent="0.3">
      <c r="A583" t="s">
        <v>606</v>
      </c>
      <c r="B583" t="s">
        <v>8</v>
      </c>
    </row>
    <row r="584" spans="1:2" x14ac:dyDescent="0.3">
      <c r="A584" t="s">
        <v>607</v>
      </c>
      <c r="B584" t="s">
        <v>8</v>
      </c>
    </row>
    <row r="585" spans="1:2" x14ac:dyDescent="0.3">
      <c r="A585" t="s">
        <v>608</v>
      </c>
      <c r="B585" t="s">
        <v>8</v>
      </c>
    </row>
    <row r="586" spans="1:2" x14ac:dyDescent="0.3">
      <c r="A586" t="s">
        <v>609</v>
      </c>
      <c r="B586" t="s">
        <v>8</v>
      </c>
    </row>
    <row r="587" spans="1:2" x14ac:dyDescent="0.3">
      <c r="A587" t="s">
        <v>610</v>
      </c>
      <c r="B587" t="s">
        <v>8</v>
      </c>
    </row>
    <row r="588" spans="1:2" x14ac:dyDescent="0.3">
      <c r="A588" t="s">
        <v>611</v>
      </c>
      <c r="B588" t="s">
        <v>8</v>
      </c>
    </row>
    <row r="589" spans="1:2" x14ac:dyDescent="0.3">
      <c r="A589" t="s">
        <v>612</v>
      </c>
      <c r="B589" t="s">
        <v>8</v>
      </c>
    </row>
    <row r="590" spans="1:2" x14ac:dyDescent="0.3">
      <c r="A590" t="s">
        <v>613</v>
      </c>
      <c r="B590" t="s">
        <v>8</v>
      </c>
    </row>
    <row r="591" spans="1:2" x14ac:dyDescent="0.3">
      <c r="A591" t="s">
        <v>614</v>
      </c>
      <c r="B591" t="s">
        <v>8</v>
      </c>
    </row>
    <row r="592" spans="1:2" x14ac:dyDescent="0.3">
      <c r="A592" t="s">
        <v>615</v>
      </c>
      <c r="B592" t="s">
        <v>8</v>
      </c>
    </row>
    <row r="593" spans="1:2" x14ac:dyDescent="0.3">
      <c r="A593" t="s">
        <v>616</v>
      </c>
      <c r="B593" t="s">
        <v>8</v>
      </c>
    </row>
    <row r="594" spans="1:2" x14ac:dyDescent="0.3">
      <c r="A594" t="s">
        <v>617</v>
      </c>
      <c r="B594" t="s">
        <v>8</v>
      </c>
    </row>
    <row r="595" spans="1:2" x14ac:dyDescent="0.3">
      <c r="A595" t="s">
        <v>618</v>
      </c>
      <c r="B595" t="s">
        <v>8</v>
      </c>
    </row>
    <row r="596" spans="1:2" x14ac:dyDescent="0.3">
      <c r="A596" t="s">
        <v>619</v>
      </c>
      <c r="B596" t="s">
        <v>8</v>
      </c>
    </row>
    <row r="597" spans="1:2" x14ac:dyDescent="0.3">
      <c r="A597" t="s">
        <v>620</v>
      </c>
      <c r="B597" t="s">
        <v>8</v>
      </c>
    </row>
    <row r="598" spans="1:2" x14ac:dyDescent="0.3">
      <c r="A598" t="s">
        <v>621</v>
      </c>
      <c r="B598" t="s">
        <v>53</v>
      </c>
    </row>
    <row r="599" spans="1:2" x14ac:dyDescent="0.3">
      <c r="A599" t="s">
        <v>622</v>
      </c>
      <c r="B599" t="s">
        <v>8</v>
      </c>
    </row>
    <row r="600" spans="1:2" x14ac:dyDescent="0.3">
      <c r="A600" t="s">
        <v>623</v>
      </c>
      <c r="B600" t="s">
        <v>8</v>
      </c>
    </row>
    <row r="601" spans="1:2" x14ac:dyDescent="0.3">
      <c r="A601" t="s">
        <v>624</v>
      </c>
      <c r="B601" t="s">
        <v>8</v>
      </c>
    </row>
    <row r="602" spans="1:2" x14ac:dyDescent="0.3">
      <c r="A602" t="s">
        <v>625</v>
      </c>
      <c r="B602" t="s">
        <v>8</v>
      </c>
    </row>
    <row r="603" spans="1:2" x14ac:dyDescent="0.3">
      <c r="A603" t="s">
        <v>626</v>
      </c>
      <c r="B603" t="s">
        <v>8</v>
      </c>
    </row>
    <row r="604" spans="1:2" x14ac:dyDescent="0.3">
      <c r="A604" t="s">
        <v>629</v>
      </c>
      <c r="B604" t="s">
        <v>8</v>
      </c>
    </row>
    <row r="605" spans="1:2" x14ac:dyDescent="0.3">
      <c r="A605" t="s">
        <v>630</v>
      </c>
      <c r="B605" t="s">
        <v>8</v>
      </c>
    </row>
    <row r="606" spans="1:2" x14ac:dyDescent="0.3">
      <c r="A606" t="s">
        <v>631</v>
      </c>
      <c r="B606" t="s">
        <v>8</v>
      </c>
    </row>
    <row r="607" spans="1:2" x14ac:dyDescent="0.3">
      <c r="A607" t="s">
        <v>632</v>
      </c>
      <c r="B607" t="s">
        <v>8</v>
      </c>
    </row>
    <row r="608" spans="1:2" x14ac:dyDescent="0.3">
      <c r="A608" t="s">
        <v>633</v>
      </c>
      <c r="B608" t="s">
        <v>8</v>
      </c>
    </row>
    <row r="609" spans="1:2" x14ac:dyDescent="0.3">
      <c r="A609" t="s">
        <v>634</v>
      </c>
      <c r="B609" t="s">
        <v>8</v>
      </c>
    </row>
    <row r="610" spans="1:2" x14ac:dyDescent="0.3">
      <c r="A610" t="s">
        <v>635</v>
      </c>
      <c r="B610" t="s">
        <v>8</v>
      </c>
    </row>
    <row r="611" spans="1:2" x14ac:dyDescent="0.3">
      <c r="A611" t="s">
        <v>636</v>
      </c>
      <c r="B611" t="s">
        <v>8</v>
      </c>
    </row>
    <row r="612" spans="1:2" x14ac:dyDescent="0.3">
      <c r="A612" t="s">
        <v>637</v>
      </c>
      <c r="B612" t="s">
        <v>8</v>
      </c>
    </row>
    <row r="613" spans="1:2" x14ac:dyDescent="0.3">
      <c r="A613" t="s">
        <v>638</v>
      </c>
      <c r="B613" t="s">
        <v>8</v>
      </c>
    </row>
    <row r="614" spans="1:2" x14ac:dyDescent="0.3">
      <c r="A614" t="s">
        <v>639</v>
      </c>
      <c r="B614" t="s">
        <v>8</v>
      </c>
    </row>
    <row r="615" spans="1:2" x14ac:dyDescent="0.3">
      <c r="A615" t="s">
        <v>640</v>
      </c>
      <c r="B615" t="s">
        <v>8</v>
      </c>
    </row>
    <row r="616" spans="1:2" x14ac:dyDescent="0.3">
      <c r="A616" t="s">
        <v>641</v>
      </c>
      <c r="B616" t="s">
        <v>8</v>
      </c>
    </row>
    <row r="617" spans="1:2" x14ac:dyDescent="0.3">
      <c r="A617" t="s">
        <v>642</v>
      </c>
      <c r="B617" t="s">
        <v>8</v>
      </c>
    </row>
    <row r="618" spans="1:2" x14ac:dyDescent="0.3">
      <c r="A618" t="s">
        <v>643</v>
      </c>
      <c r="B618" t="s">
        <v>8</v>
      </c>
    </row>
    <row r="619" spans="1:2" x14ac:dyDescent="0.3">
      <c r="A619" t="s">
        <v>644</v>
      </c>
      <c r="B619" t="s">
        <v>8</v>
      </c>
    </row>
    <row r="620" spans="1:2" x14ac:dyDescent="0.3">
      <c r="A620" t="s">
        <v>645</v>
      </c>
      <c r="B620" t="s">
        <v>8</v>
      </c>
    </row>
    <row r="621" spans="1:2" x14ac:dyDescent="0.3">
      <c r="A621" t="s">
        <v>646</v>
      </c>
      <c r="B621" t="s">
        <v>8</v>
      </c>
    </row>
    <row r="622" spans="1:2" x14ac:dyDescent="0.3">
      <c r="A622" t="s">
        <v>647</v>
      </c>
      <c r="B622" t="s">
        <v>8</v>
      </c>
    </row>
    <row r="623" spans="1:2" x14ac:dyDescent="0.3">
      <c r="A623" t="s">
        <v>648</v>
      </c>
      <c r="B623" t="s">
        <v>8</v>
      </c>
    </row>
    <row r="624" spans="1:2" x14ac:dyDescent="0.3">
      <c r="A624" t="s">
        <v>649</v>
      </c>
      <c r="B624" t="s">
        <v>8</v>
      </c>
    </row>
    <row r="625" spans="1:2" x14ac:dyDescent="0.3">
      <c r="A625" t="s">
        <v>650</v>
      </c>
      <c r="B625" t="s">
        <v>8</v>
      </c>
    </row>
    <row r="626" spans="1:2" x14ac:dyDescent="0.3">
      <c r="A626" t="s">
        <v>651</v>
      </c>
      <c r="B626" t="s">
        <v>8</v>
      </c>
    </row>
    <row r="627" spans="1:2" x14ac:dyDescent="0.3">
      <c r="A627" t="s">
        <v>652</v>
      </c>
      <c r="B627" t="s">
        <v>8</v>
      </c>
    </row>
    <row r="628" spans="1:2" x14ac:dyDescent="0.3">
      <c r="A628" t="s">
        <v>653</v>
      </c>
      <c r="B628" t="s">
        <v>8</v>
      </c>
    </row>
    <row r="629" spans="1:2" x14ac:dyDescent="0.3">
      <c r="A629" t="s">
        <v>654</v>
      </c>
      <c r="B629" t="s">
        <v>8</v>
      </c>
    </row>
    <row r="630" spans="1:2" x14ac:dyDescent="0.3">
      <c r="A630" t="s">
        <v>655</v>
      </c>
      <c r="B630" t="s">
        <v>8</v>
      </c>
    </row>
    <row r="631" spans="1:2" x14ac:dyDescent="0.3">
      <c r="A631" t="s">
        <v>656</v>
      </c>
      <c r="B631" t="s">
        <v>8</v>
      </c>
    </row>
    <row r="632" spans="1:2" x14ac:dyDescent="0.3">
      <c r="A632" t="s">
        <v>657</v>
      </c>
      <c r="B632" t="s">
        <v>8</v>
      </c>
    </row>
    <row r="633" spans="1:2" x14ac:dyDescent="0.3">
      <c r="A633" t="s">
        <v>658</v>
      </c>
      <c r="B633" t="s">
        <v>8</v>
      </c>
    </row>
    <row r="634" spans="1:2" x14ac:dyDescent="0.3">
      <c r="A634" t="s">
        <v>659</v>
      </c>
      <c r="B634" t="s">
        <v>8</v>
      </c>
    </row>
    <row r="635" spans="1:2" x14ac:dyDescent="0.3">
      <c r="A635" t="s">
        <v>660</v>
      </c>
      <c r="B635" t="s">
        <v>8</v>
      </c>
    </row>
    <row r="636" spans="1:2" x14ac:dyDescent="0.3">
      <c r="A636" t="s">
        <v>661</v>
      </c>
      <c r="B636" t="s">
        <v>8</v>
      </c>
    </row>
    <row r="637" spans="1:2" x14ac:dyDescent="0.3">
      <c r="A637" t="s">
        <v>662</v>
      </c>
      <c r="B637" t="s">
        <v>8</v>
      </c>
    </row>
    <row r="638" spans="1:2" x14ac:dyDescent="0.3">
      <c r="A638" t="s">
        <v>663</v>
      </c>
      <c r="B638" t="s">
        <v>8</v>
      </c>
    </row>
    <row r="639" spans="1:2" x14ac:dyDescent="0.3">
      <c r="A639" t="s">
        <v>664</v>
      </c>
      <c r="B639" t="s">
        <v>8</v>
      </c>
    </row>
    <row r="640" spans="1:2" x14ac:dyDescent="0.3">
      <c r="A640" t="s">
        <v>665</v>
      </c>
      <c r="B640" t="s">
        <v>8</v>
      </c>
    </row>
    <row r="641" spans="1:2" x14ac:dyDescent="0.3">
      <c r="A641" t="s">
        <v>666</v>
      </c>
      <c r="B641" t="s">
        <v>8</v>
      </c>
    </row>
    <row r="642" spans="1:2" x14ac:dyDescent="0.3">
      <c r="A642" t="s">
        <v>667</v>
      </c>
      <c r="B642" t="s">
        <v>8</v>
      </c>
    </row>
    <row r="643" spans="1:2" x14ac:dyDescent="0.3">
      <c r="A643" t="s">
        <v>668</v>
      </c>
      <c r="B643" t="s">
        <v>8</v>
      </c>
    </row>
    <row r="644" spans="1:2" x14ac:dyDescent="0.3">
      <c r="A644" t="s">
        <v>669</v>
      </c>
      <c r="B644" t="s">
        <v>8</v>
      </c>
    </row>
    <row r="645" spans="1:2" x14ac:dyDescent="0.3">
      <c r="A645" t="s">
        <v>670</v>
      </c>
      <c r="B645" t="s">
        <v>8</v>
      </c>
    </row>
    <row r="646" spans="1:2" x14ac:dyDescent="0.3">
      <c r="A646" t="s">
        <v>671</v>
      </c>
      <c r="B646" t="s">
        <v>8</v>
      </c>
    </row>
    <row r="647" spans="1:2" x14ac:dyDescent="0.3">
      <c r="A647" t="s">
        <v>672</v>
      </c>
      <c r="B647" t="s">
        <v>8</v>
      </c>
    </row>
    <row r="648" spans="1:2" x14ac:dyDescent="0.3">
      <c r="A648" t="s">
        <v>673</v>
      </c>
      <c r="B648" t="s">
        <v>8</v>
      </c>
    </row>
    <row r="649" spans="1:2" x14ac:dyDescent="0.3">
      <c r="A649" t="s">
        <v>674</v>
      </c>
      <c r="B649" t="s">
        <v>8</v>
      </c>
    </row>
    <row r="650" spans="1:2" x14ac:dyDescent="0.3">
      <c r="A650" t="s">
        <v>675</v>
      </c>
      <c r="B650" t="s">
        <v>8</v>
      </c>
    </row>
    <row r="651" spans="1:2" x14ac:dyDescent="0.3">
      <c r="A651" t="s">
        <v>676</v>
      </c>
      <c r="B651" t="s">
        <v>8</v>
      </c>
    </row>
    <row r="652" spans="1:2" x14ac:dyDescent="0.3">
      <c r="A652" t="s">
        <v>677</v>
      </c>
      <c r="B652" t="s">
        <v>8</v>
      </c>
    </row>
    <row r="653" spans="1:2" x14ac:dyDescent="0.3">
      <c r="A653" t="s">
        <v>678</v>
      </c>
      <c r="B653" t="s">
        <v>8</v>
      </c>
    </row>
    <row r="654" spans="1:2" x14ac:dyDescent="0.3">
      <c r="A654" t="s">
        <v>679</v>
      </c>
      <c r="B654" t="s">
        <v>8</v>
      </c>
    </row>
    <row r="655" spans="1:2" x14ac:dyDescent="0.3">
      <c r="A655" t="s">
        <v>680</v>
      </c>
      <c r="B655" t="s">
        <v>8</v>
      </c>
    </row>
    <row r="656" spans="1:2" x14ac:dyDescent="0.3">
      <c r="A656" t="s">
        <v>681</v>
      </c>
      <c r="B656" t="s">
        <v>8</v>
      </c>
    </row>
    <row r="657" spans="1:2" x14ac:dyDescent="0.3">
      <c r="A657" t="s">
        <v>682</v>
      </c>
      <c r="B657" t="s">
        <v>8</v>
      </c>
    </row>
    <row r="658" spans="1:2" x14ac:dyDescent="0.3">
      <c r="A658" t="s">
        <v>683</v>
      </c>
      <c r="B658" t="s">
        <v>8</v>
      </c>
    </row>
    <row r="659" spans="1:2" x14ac:dyDescent="0.3">
      <c r="A659" t="s">
        <v>684</v>
      </c>
      <c r="B659" t="s">
        <v>99</v>
      </c>
    </row>
    <row r="660" spans="1:2" x14ac:dyDescent="0.3">
      <c r="A660" t="s">
        <v>685</v>
      </c>
      <c r="B660" t="s">
        <v>8</v>
      </c>
    </row>
    <row r="661" spans="1:2" x14ac:dyDescent="0.3">
      <c r="A661" t="s">
        <v>686</v>
      </c>
      <c r="B661" t="s">
        <v>99</v>
      </c>
    </row>
    <row r="662" spans="1:2" x14ac:dyDescent="0.3">
      <c r="A662" t="s">
        <v>687</v>
      </c>
      <c r="B662" t="s">
        <v>8</v>
      </c>
    </row>
    <row r="663" spans="1:2" x14ac:dyDescent="0.3">
      <c r="A663" t="s">
        <v>688</v>
      </c>
      <c r="B663" t="s">
        <v>8</v>
      </c>
    </row>
    <row r="664" spans="1:2" x14ac:dyDescent="0.3">
      <c r="A664" t="s">
        <v>689</v>
      </c>
      <c r="B664" t="s">
        <v>8</v>
      </c>
    </row>
    <row r="665" spans="1:2" x14ac:dyDescent="0.3">
      <c r="A665" t="s">
        <v>690</v>
      </c>
      <c r="B665" t="s">
        <v>8</v>
      </c>
    </row>
    <row r="666" spans="1:2" x14ac:dyDescent="0.3">
      <c r="A666" t="s">
        <v>691</v>
      </c>
      <c r="B666" t="s">
        <v>8</v>
      </c>
    </row>
    <row r="667" spans="1:2" x14ac:dyDescent="0.3">
      <c r="A667" t="s">
        <v>692</v>
      </c>
      <c r="B667" t="s">
        <v>8</v>
      </c>
    </row>
    <row r="668" spans="1:2" x14ac:dyDescent="0.3">
      <c r="A668" t="s">
        <v>693</v>
      </c>
      <c r="B668" t="s">
        <v>8</v>
      </c>
    </row>
    <row r="669" spans="1:2" x14ac:dyDescent="0.3">
      <c r="A669" t="s">
        <v>694</v>
      </c>
      <c r="B669" t="s">
        <v>8</v>
      </c>
    </row>
    <row r="670" spans="1:2" x14ac:dyDescent="0.3">
      <c r="A670" t="s">
        <v>695</v>
      </c>
      <c r="B670" t="s">
        <v>8</v>
      </c>
    </row>
    <row r="671" spans="1:2" x14ac:dyDescent="0.3">
      <c r="A671" t="s">
        <v>696</v>
      </c>
      <c r="B671" t="s">
        <v>8</v>
      </c>
    </row>
    <row r="672" spans="1:2" x14ac:dyDescent="0.3">
      <c r="A672" t="s">
        <v>697</v>
      </c>
      <c r="B672" t="s">
        <v>153</v>
      </c>
    </row>
    <row r="673" spans="1:2" x14ac:dyDescent="0.3">
      <c r="A673" t="s">
        <v>698</v>
      </c>
      <c r="B673" t="s">
        <v>153</v>
      </c>
    </row>
    <row r="674" spans="1:2" x14ac:dyDescent="0.3">
      <c r="A674" t="s">
        <v>699</v>
      </c>
      <c r="B674" t="s">
        <v>153</v>
      </c>
    </row>
    <row r="675" spans="1:2" x14ac:dyDescent="0.3">
      <c r="A675" t="s">
        <v>700</v>
      </c>
      <c r="B675" t="s">
        <v>153</v>
      </c>
    </row>
    <row r="676" spans="1:2" x14ac:dyDescent="0.3">
      <c r="A676" t="s">
        <v>701</v>
      </c>
      <c r="B676" t="s">
        <v>153</v>
      </c>
    </row>
    <row r="677" spans="1:2" x14ac:dyDescent="0.3">
      <c r="A677" t="s">
        <v>702</v>
      </c>
      <c r="B677" t="s">
        <v>153</v>
      </c>
    </row>
    <row r="678" spans="1:2" x14ac:dyDescent="0.3">
      <c r="A678" t="s">
        <v>703</v>
      </c>
      <c r="B678" t="s">
        <v>8</v>
      </c>
    </row>
    <row r="679" spans="1:2" x14ac:dyDescent="0.3">
      <c r="A679" t="s">
        <v>704</v>
      </c>
      <c r="B679" t="s">
        <v>8</v>
      </c>
    </row>
    <row r="680" spans="1:2" x14ac:dyDescent="0.3">
      <c r="A680" t="s">
        <v>705</v>
      </c>
      <c r="B680" t="s">
        <v>8</v>
      </c>
    </row>
    <row r="681" spans="1:2" x14ac:dyDescent="0.3">
      <c r="A681" t="s">
        <v>706</v>
      </c>
      <c r="B681" t="s">
        <v>8</v>
      </c>
    </row>
    <row r="682" spans="1:2" x14ac:dyDescent="0.3">
      <c r="A682" t="s">
        <v>707</v>
      </c>
      <c r="B682" t="s">
        <v>8</v>
      </c>
    </row>
    <row r="683" spans="1:2" x14ac:dyDescent="0.3">
      <c r="A683" t="s">
        <v>708</v>
      </c>
      <c r="B683" t="s">
        <v>8</v>
      </c>
    </row>
    <row r="684" spans="1:2" x14ac:dyDescent="0.3">
      <c r="A684" t="s">
        <v>709</v>
      </c>
      <c r="B684" t="s">
        <v>8</v>
      </c>
    </row>
    <row r="685" spans="1:2" x14ac:dyDescent="0.3">
      <c r="A685" t="s">
        <v>710</v>
      </c>
      <c r="B685" t="s">
        <v>8</v>
      </c>
    </row>
    <row r="686" spans="1:2" x14ac:dyDescent="0.3">
      <c r="A686" t="s">
        <v>711</v>
      </c>
      <c r="B686" t="s">
        <v>8</v>
      </c>
    </row>
    <row r="687" spans="1:2" x14ac:dyDescent="0.3">
      <c r="A687" t="s">
        <v>712</v>
      </c>
      <c r="B687" t="s">
        <v>8</v>
      </c>
    </row>
    <row r="688" spans="1:2" x14ac:dyDescent="0.3">
      <c r="A688" t="s">
        <v>713</v>
      </c>
      <c r="B688" t="s">
        <v>8</v>
      </c>
    </row>
    <row r="689" spans="1:2" x14ac:dyDescent="0.3">
      <c r="A689" t="s">
        <v>714</v>
      </c>
      <c r="B689" t="s">
        <v>8</v>
      </c>
    </row>
    <row r="690" spans="1:2" x14ac:dyDescent="0.3">
      <c r="A690" t="s">
        <v>715</v>
      </c>
      <c r="B690" t="s">
        <v>8</v>
      </c>
    </row>
    <row r="691" spans="1:2" x14ac:dyDescent="0.3">
      <c r="A691" t="s">
        <v>716</v>
      </c>
      <c r="B691" t="s">
        <v>8</v>
      </c>
    </row>
    <row r="692" spans="1:2" x14ac:dyDescent="0.3">
      <c r="A692" t="s">
        <v>717</v>
      </c>
      <c r="B692" t="s">
        <v>8</v>
      </c>
    </row>
    <row r="693" spans="1:2" x14ac:dyDescent="0.3">
      <c r="A693" t="s">
        <v>718</v>
      </c>
      <c r="B693" t="s">
        <v>8</v>
      </c>
    </row>
    <row r="694" spans="1:2" x14ac:dyDescent="0.3">
      <c r="A694" t="s">
        <v>719</v>
      </c>
      <c r="B694" t="s">
        <v>8</v>
      </c>
    </row>
    <row r="695" spans="1:2" x14ac:dyDescent="0.3">
      <c r="A695" t="s">
        <v>720</v>
      </c>
      <c r="B695" t="s">
        <v>8</v>
      </c>
    </row>
    <row r="696" spans="1:2" x14ac:dyDescent="0.3">
      <c r="A696" t="s">
        <v>721</v>
      </c>
      <c r="B696" t="s">
        <v>8</v>
      </c>
    </row>
    <row r="697" spans="1:2" x14ac:dyDescent="0.3">
      <c r="A697" t="s">
        <v>722</v>
      </c>
      <c r="B697" t="s">
        <v>8</v>
      </c>
    </row>
    <row r="698" spans="1:2" x14ac:dyDescent="0.3">
      <c r="A698" t="s">
        <v>723</v>
      </c>
      <c r="B698" t="s">
        <v>8</v>
      </c>
    </row>
    <row r="699" spans="1:2" x14ac:dyDescent="0.3">
      <c r="A699" t="s">
        <v>724</v>
      </c>
      <c r="B699" t="s">
        <v>8</v>
      </c>
    </row>
    <row r="700" spans="1:2" x14ac:dyDescent="0.3">
      <c r="A700" t="s">
        <v>725</v>
      </c>
      <c r="B700" t="s">
        <v>8</v>
      </c>
    </row>
    <row r="701" spans="1:2" x14ac:dyDescent="0.3">
      <c r="A701" t="s">
        <v>726</v>
      </c>
      <c r="B701" t="s">
        <v>8</v>
      </c>
    </row>
    <row r="702" spans="1:2" x14ac:dyDescent="0.3">
      <c r="A702" t="s">
        <v>727</v>
      </c>
      <c r="B702" t="s">
        <v>8</v>
      </c>
    </row>
    <row r="703" spans="1:2" x14ac:dyDescent="0.3">
      <c r="A703" t="s">
        <v>728</v>
      </c>
      <c r="B703" t="s">
        <v>8</v>
      </c>
    </row>
    <row r="704" spans="1:2" x14ac:dyDescent="0.3">
      <c r="A704" t="s">
        <v>729</v>
      </c>
      <c r="B704" t="s">
        <v>8</v>
      </c>
    </row>
    <row r="705" spans="1:2" x14ac:dyDescent="0.3">
      <c r="A705" t="s">
        <v>730</v>
      </c>
      <c r="B705" t="s">
        <v>8</v>
      </c>
    </row>
    <row r="706" spans="1:2" x14ac:dyDescent="0.3">
      <c r="A706" t="s">
        <v>731</v>
      </c>
      <c r="B706" t="s">
        <v>8</v>
      </c>
    </row>
    <row r="707" spans="1:2" x14ac:dyDescent="0.3">
      <c r="A707" t="s">
        <v>732</v>
      </c>
      <c r="B707" t="s">
        <v>8</v>
      </c>
    </row>
    <row r="708" spans="1:2" x14ac:dyDescent="0.3">
      <c r="A708" t="s">
        <v>733</v>
      </c>
      <c r="B708" t="s">
        <v>8</v>
      </c>
    </row>
    <row r="709" spans="1:2" x14ac:dyDescent="0.3">
      <c r="A709" t="s">
        <v>734</v>
      </c>
      <c r="B709" t="s">
        <v>8</v>
      </c>
    </row>
    <row r="710" spans="1:2" x14ac:dyDescent="0.3">
      <c r="A710" t="s">
        <v>735</v>
      </c>
      <c r="B710" t="s">
        <v>8</v>
      </c>
    </row>
    <row r="711" spans="1:2" x14ac:dyDescent="0.3">
      <c r="A711" t="s">
        <v>736</v>
      </c>
      <c r="B711" t="s">
        <v>8</v>
      </c>
    </row>
    <row r="712" spans="1:2" x14ac:dyDescent="0.3">
      <c r="A712" t="s">
        <v>737</v>
      </c>
      <c r="B712" t="s">
        <v>8</v>
      </c>
    </row>
    <row r="713" spans="1:2" x14ac:dyDescent="0.3">
      <c r="A713" t="s">
        <v>738</v>
      </c>
      <c r="B713" t="s">
        <v>8</v>
      </c>
    </row>
    <row r="714" spans="1:2" x14ac:dyDescent="0.3">
      <c r="A714" t="s">
        <v>739</v>
      </c>
      <c r="B714" t="s">
        <v>8</v>
      </c>
    </row>
    <row r="715" spans="1:2" x14ac:dyDescent="0.3">
      <c r="A715" t="s">
        <v>740</v>
      </c>
      <c r="B715" t="s">
        <v>8</v>
      </c>
    </row>
    <row r="716" spans="1:2" x14ac:dyDescent="0.3">
      <c r="A716" t="s">
        <v>741</v>
      </c>
      <c r="B716" t="s">
        <v>8</v>
      </c>
    </row>
    <row r="717" spans="1:2" x14ac:dyDescent="0.3">
      <c r="A717" t="s">
        <v>742</v>
      </c>
      <c r="B717" t="s">
        <v>8</v>
      </c>
    </row>
    <row r="718" spans="1:2" x14ac:dyDescent="0.3">
      <c r="A718" t="s">
        <v>743</v>
      </c>
      <c r="B718" t="s">
        <v>8</v>
      </c>
    </row>
    <row r="719" spans="1:2" x14ac:dyDescent="0.3">
      <c r="A719" t="s">
        <v>744</v>
      </c>
      <c r="B719" t="s">
        <v>8</v>
      </c>
    </row>
    <row r="720" spans="1:2" x14ac:dyDescent="0.3">
      <c r="A720" t="s">
        <v>745</v>
      </c>
      <c r="B720" t="s">
        <v>8</v>
      </c>
    </row>
    <row r="721" spans="1:2" x14ac:dyDescent="0.3">
      <c r="A721" t="s">
        <v>746</v>
      </c>
      <c r="B721" t="s">
        <v>8</v>
      </c>
    </row>
    <row r="722" spans="1:2" x14ac:dyDescent="0.3">
      <c r="A722" t="s">
        <v>747</v>
      </c>
      <c r="B722" t="s">
        <v>8</v>
      </c>
    </row>
    <row r="723" spans="1:2" x14ac:dyDescent="0.3">
      <c r="A723" t="s">
        <v>748</v>
      </c>
      <c r="B723" t="s">
        <v>8</v>
      </c>
    </row>
    <row r="724" spans="1:2" x14ac:dyDescent="0.3">
      <c r="A724" t="s">
        <v>749</v>
      </c>
      <c r="B724" t="s">
        <v>8</v>
      </c>
    </row>
    <row r="725" spans="1:2" x14ac:dyDescent="0.3">
      <c r="A725" t="s">
        <v>750</v>
      </c>
      <c r="B725" t="s">
        <v>8</v>
      </c>
    </row>
    <row r="726" spans="1:2" x14ac:dyDescent="0.3">
      <c r="A726" t="s">
        <v>751</v>
      </c>
      <c r="B726" t="s">
        <v>8</v>
      </c>
    </row>
    <row r="727" spans="1:2" x14ac:dyDescent="0.3">
      <c r="A727" t="s">
        <v>752</v>
      </c>
      <c r="B727" t="s">
        <v>8</v>
      </c>
    </row>
    <row r="728" spans="1:2" x14ac:dyDescent="0.3">
      <c r="A728" t="s">
        <v>753</v>
      </c>
      <c r="B728" t="s">
        <v>8</v>
      </c>
    </row>
    <row r="729" spans="1:2" x14ac:dyDescent="0.3">
      <c r="A729" t="s">
        <v>754</v>
      </c>
      <c r="B729" t="s">
        <v>8</v>
      </c>
    </row>
    <row r="730" spans="1:2" x14ac:dyDescent="0.3">
      <c r="A730" t="s">
        <v>755</v>
      </c>
      <c r="B730" t="s">
        <v>8</v>
      </c>
    </row>
    <row r="731" spans="1:2" x14ac:dyDescent="0.3">
      <c r="A731" t="s">
        <v>756</v>
      </c>
      <c r="B731" t="s">
        <v>8</v>
      </c>
    </row>
    <row r="732" spans="1:2" x14ac:dyDescent="0.3">
      <c r="A732" t="s">
        <v>757</v>
      </c>
      <c r="B732" t="s">
        <v>8</v>
      </c>
    </row>
    <row r="733" spans="1:2" x14ac:dyDescent="0.3">
      <c r="A733" t="s">
        <v>758</v>
      </c>
      <c r="B733" t="s">
        <v>8</v>
      </c>
    </row>
    <row r="734" spans="1:2" x14ac:dyDescent="0.3">
      <c r="A734" t="s">
        <v>759</v>
      </c>
      <c r="B734" t="s">
        <v>8</v>
      </c>
    </row>
    <row r="735" spans="1:2" x14ac:dyDescent="0.3">
      <c r="A735" t="s">
        <v>760</v>
      </c>
      <c r="B735" t="s">
        <v>99</v>
      </c>
    </row>
    <row r="736" spans="1:2" x14ac:dyDescent="0.3">
      <c r="A736" t="s">
        <v>761</v>
      </c>
      <c r="B736" t="s">
        <v>8</v>
      </c>
    </row>
    <row r="737" spans="1:2" x14ac:dyDescent="0.3">
      <c r="A737" t="s">
        <v>762</v>
      </c>
      <c r="B737" t="s">
        <v>99</v>
      </c>
    </row>
    <row r="738" spans="1:2" x14ac:dyDescent="0.3">
      <c r="A738" t="s">
        <v>763</v>
      </c>
      <c r="B738" t="s">
        <v>8</v>
      </c>
    </row>
    <row r="739" spans="1:2" x14ac:dyDescent="0.3">
      <c r="A739" t="s">
        <v>764</v>
      </c>
      <c r="B739" t="s">
        <v>99</v>
      </c>
    </row>
    <row r="740" spans="1:2" x14ac:dyDescent="0.3">
      <c r="A740" t="s">
        <v>765</v>
      </c>
      <c r="B740" t="s">
        <v>99</v>
      </c>
    </row>
    <row r="741" spans="1:2" x14ac:dyDescent="0.3">
      <c r="A741" t="s">
        <v>766</v>
      </c>
      <c r="B741" t="s">
        <v>8</v>
      </c>
    </row>
    <row r="742" spans="1:2" x14ac:dyDescent="0.3">
      <c r="A742" t="s">
        <v>767</v>
      </c>
      <c r="B742" t="s">
        <v>8</v>
      </c>
    </row>
    <row r="743" spans="1:2" x14ac:dyDescent="0.3">
      <c r="A743" t="s">
        <v>768</v>
      </c>
      <c r="B743" t="s">
        <v>99</v>
      </c>
    </row>
    <row r="744" spans="1:2" x14ac:dyDescent="0.3">
      <c r="A744" t="s">
        <v>769</v>
      </c>
      <c r="B744" t="s">
        <v>8</v>
      </c>
    </row>
    <row r="745" spans="1:2" x14ac:dyDescent="0.3">
      <c r="A745" t="s">
        <v>770</v>
      </c>
      <c r="B745" t="s">
        <v>8</v>
      </c>
    </row>
    <row r="746" spans="1:2" x14ac:dyDescent="0.3">
      <c r="A746" t="s">
        <v>771</v>
      </c>
      <c r="B746" t="s">
        <v>8</v>
      </c>
    </row>
    <row r="747" spans="1:2" x14ac:dyDescent="0.3">
      <c r="A747" t="s">
        <v>772</v>
      </c>
      <c r="B747" t="s">
        <v>8</v>
      </c>
    </row>
    <row r="748" spans="1:2" x14ac:dyDescent="0.3">
      <c r="A748" t="s">
        <v>773</v>
      </c>
      <c r="B748" t="s">
        <v>8</v>
      </c>
    </row>
    <row r="749" spans="1:2" x14ac:dyDescent="0.3">
      <c r="A749" t="s">
        <v>774</v>
      </c>
      <c r="B749" t="s">
        <v>8</v>
      </c>
    </row>
    <row r="750" spans="1:2" x14ac:dyDescent="0.3">
      <c r="A750" t="s">
        <v>775</v>
      </c>
      <c r="B750" t="s">
        <v>8</v>
      </c>
    </row>
    <row r="751" spans="1:2" x14ac:dyDescent="0.3">
      <c r="A751" t="s">
        <v>776</v>
      </c>
      <c r="B751" t="s">
        <v>8</v>
      </c>
    </row>
    <row r="752" spans="1:2" x14ac:dyDescent="0.3">
      <c r="A752" t="s">
        <v>777</v>
      </c>
      <c r="B752" t="s">
        <v>8</v>
      </c>
    </row>
    <row r="753" spans="1:2" x14ac:dyDescent="0.3">
      <c r="A753" t="s">
        <v>778</v>
      </c>
      <c r="B753" t="s">
        <v>8</v>
      </c>
    </row>
    <row r="754" spans="1:2" x14ac:dyDescent="0.3">
      <c r="A754" t="s">
        <v>779</v>
      </c>
      <c r="B754" t="s">
        <v>8</v>
      </c>
    </row>
    <row r="755" spans="1:2" x14ac:dyDescent="0.3">
      <c r="A755" t="s">
        <v>780</v>
      </c>
      <c r="B755" t="s">
        <v>8</v>
      </c>
    </row>
    <row r="756" spans="1:2" x14ac:dyDescent="0.3">
      <c r="A756" t="s">
        <v>781</v>
      </c>
      <c r="B756" t="s">
        <v>8</v>
      </c>
    </row>
    <row r="757" spans="1:2" x14ac:dyDescent="0.3">
      <c r="A757" t="s">
        <v>782</v>
      </c>
      <c r="B757" t="s">
        <v>8</v>
      </c>
    </row>
    <row r="758" spans="1:2" x14ac:dyDescent="0.3">
      <c r="A758" t="s">
        <v>783</v>
      </c>
      <c r="B758" t="s">
        <v>8</v>
      </c>
    </row>
    <row r="759" spans="1:2" x14ac:dyDescent="0.3">
      <c r="A759" t="s">
        <v>784</v>
      </c>
      <c r="B759" t="s">
        <v>8</v>
      </c>
    </row>
    <row r="760" spans="1:2" x14ac:dyDescent="0.3">
      <c r="A760" t="s">
        <v>785</v>
      </c>
      <c r="B760" t="s">
        <v>8</v>
      </c>
    </row>
    <row r="761" spans="1:2" x14ac:dyDescent="0.3">
      <c r="A761" t="s">
        <v>786</v>
      </c>
      <c r="B761" t="s">
        <v>8</v>
      </c>
    </row>
    <row r="762" spans="1:2" x14ac:dyDescent="0.3">
      <c r="A762" t="s">
        <v>787</v>
      </c>
      <c r="B762" t="s">
        <v>8</v>
      </c>
    </row>
    <row r="763" spans="1:2" x14ac:dyDescent="0.3">
      <c r="A763" t="s">
        <v>788</v>
      </c>
      <c r="B763" t="s">
        <v>8</v>
      </c>
    </row>
    <row r="764" spans="1:2" x14ac:dyDescent="0.3">
      <c r="A764" t="s">
        <v>789</v>
      </c>
      <c r="B764" t="s">
        <v>153</v>
      </c>
    </row>
    <row r="765" spans="1:2" x14ac:dyDescent="0.3">
      <c r="A765" t="s">
        <v>790</v>
      </c>
      <c r="B765" t="s">
        <v>153</v>
      </c>
    </row>
    <row r="766" spans="1:2" x14ac:dyDescent="0.3">
      <c r="A766" t="s">
        <v>791</v>
      </c>
      <c r="B766" t="s">
        <v>8</v>
      </c>
    </row>
    <row r="767" spans="1:2" x14ac:dyDescent="0.3">
      <c r="A767" t="s">
        <v>792</v>
      </c>
      <c r="B767" t="s">
        <v>8</v>
      </c>
    </row>
    <row r="768" spans="1:2" x14ac:dyDescent="0.3">
      <c r="A768" t="s">
        <v>793</v>
      </c>
      <c r="B768" t="s">
        <v>8</v>
      </c>
    </row>
    <row r="769" spans="1:2" x14ac:dyDescent="0.3">
      <c r="A769" t="s">
        <v>794</v>
      </c>
      <c r="B769" t="s">
        <v>8</v>
      </c>
    </row>
    <row r="770" spans="1:2" x14ac:dyDescent="0.3">
      <c r="A770" t="s">
        <v>795</v>
      </c>
      <c r="B770" t="s">
        <v>8</v>
      </c>
    </row>
    <row r="771" spans="1:2" x14ac:dyDescent="0.3">
      <c r="A771" t="s">
        <v>796</v>
      </c>
      <c r="B771" t="s">
        <v>8</v>
      </c>
    </row>
    <row r="772" spans="1:2" x14ac:dyDescent="0.3">
      <c r="A772" t="s">
        <v>797</v>
      </c>
      <c r="B772" t="s">
        <v>8</v>
      </c>
    </row>
    <row r="773" spans="1:2" x14ac:dyDescent="0.3">
      <c r="A773" t="s">
        <v>798</v>
      </c>
      <c r="B773" t="s">
        <v>8</v>
      </c>
    </row>
    <row r="774" spans="1:2" x14ac:dyDescent="0.3">
      <c r="A774" t="s">
        <v>799</v>
      </c>
      <c r="B774" t="s">
        <v>8</v>
      </c>
    </row>
    <row r="775" spans="1:2" x14ac:dyDescent="0.3">
      <c r="A775" t="s">
        <v>800</v>
      </c>
      <c r="B775" t="s">
        <v>53</v>
      </c>
    </row>
    <row r="776" spans="1:2" x14ac:dyDescent="0.3">
      <c r="A776" t="s">
        <v>801</v>
      </c>
      <c r="B776" t="s">
        <v>53</v>
      </c>
    </row>
    <row r="777" spans="1:2" x14ac:dyDescent="0.3">
      <c r="A777" t="s">
        <v>802</v>
      </c>
      <c r="B777" t="s">
        <v>53</v>
      </c>
    </row>
    <row r="778" spans="1:2" x14ac:dyDescent="0.3">
      <c r="A778" t="s">
        <v>803</v>
      </c>
      <c r="B778" t="s">
        <v>53</v>
      </c>
    </row>
    <row r="779" spans="1:2" x14ac:dyDescent="0.3">
      <c r="A779" t="s">
        <v>804</v>
      </c>
      <c r="B779" t="s">
        <v>8</v>
      </c>
    </row>
    <row r="780" spans="1:2" x14ac:dyDescent="0.3">
      <c r="A780" t="s">
        <v>805</v>
      </c>
      <c r="B780" t="s">
        <v>806</v>
      </c>
    </row>
    <row r="781" spans="1:2" x14ac:dyDescent="0.3">
      <c r="A781" t="s">
        <v>807</v>
      </c>
      <c r="B781" t="s">
        <v>806</v>
      </c>
    </row>
    <row r="782" spans="1:2" x14ac:dyDescent="0.3">
      <c r="A782" t="s">
        <v>808</v>
      </c>
      <c r="B782" t="s">
        <v>8</v>
      </c>
    </row>
    <row r="783" spans="1:2" x14ac:dyDescent="0.3">
      <c r="A783" t="s">
        <v>809</v>
      </c>
      <c r="B783" t="s">
        <v>8</v>
      </c>
    </row>
    <row r="784" spans="1:2" x14ac:dyDescent="0.3">
      <c r="A784" t="s">
        <v>810</v>
      </c>
      <c r="B784" t="s">
        <v>806</v>
      </c>
    </row>
    <row r="785" spans="1:2" x14ac:dyDescent="0.3">
      <c r="A785" t="s">
        <v>811</v>
      </c>
      <c r="B785" t="s">
        <v>8</v>
      </c>
    </row>
    <row r="786" spans="1:2" x14ac:dyDescent="0.3">
      <c r="A786" t="s">
        <v>812</v>
      </c>
      <c r="B786" t="s">
        <v>8</v>
      </c>
    </row>
    <row r="787" spans="1:2" x14ac:dyDescent="0.3">
      <c r="A787" t="s">
        <v>813</v>
      </c>
      <c r="B787" t="s">
        <v>8</v>
      </c>
    </row>
    <row r="788" spans="1:2" x14ac:dyDescent="0.3">
      <c r="A788" t="s">
        <v>814</v>
      </c>
      <c r="B788" t="s">
        <v>8</v>
      </c>
    </row>
    <row r="789" spans="1:2" x14ac:dyDescent="0.3">
      <c r="A789" t="s">
        <v>815</v>
      </c>
      <c r="B789" t="s">
        <v>8</v>
      </c>
    </row>
    <row r="790" spans="1:2" x14ac:dyDescent="0.3">
      <c r="A790" t="s">
        <v>816</v>
      </c>
      <c r="B790" t="s">
        <v>8</v>
      </c>
    </row>
    <row r="791" spans="1:2" x14ac:dyDescent="0.3">
      <c r="A791" t="s">
        <v>817</v>
      </c>
      <c r="B791" t="s">
        <v>8</v>
      </c>
    </row>
    <row r="792" spans="1:2" x14ac:dyDescent="0.3">
      <c r="A792" t="s">
        <v>818</v>
      </c>
      <c r="B792" t="s">
        <v>8</v>
      </c>
    </row>
    <row r="793" spans="1:2" x14ac:dyDescent="0.3">
      <c r="A793" t="s">
        <v>819</v>
      </c>
      <c r="B793" t="s">
        <v>8</v>
      </c>
    </row>
    <row r="794" spans="1:2" x14ac:dyDescent="0.3">
      <c r="A794" t="s">
        <v>820</v>
      </c>
      <c r="B794" t="s">
        <v>8</v>
      </c>
    </row>
    <row r="795" spans="1:2" x14ac:dyDescent="0.3">
      <c r="A795" t="s">
        <v>821</v>
      </c>
      <c r="B795" t="s">
        <v>8</v>
      </c>
    </row>
    <row r="796" spans="1:2" x14ac:dyDescent="0.3">
      <c r="A796" t="s">
        <v>822</v>
      </c>
      <c r="B796" t="s">
        <v>8</v>
      </c>
    </row>
    <row r="797" spans="1:2" x14ac:dyDescent="0.3">
      <c r="A797" t="s">
        <v>823</v>
      </c>
      <c r="B797" t="s">
        <v>8</v>
      </c>
    </row>
    <row r="798" spans="1:2" x14ac:dyDescent="0.3">
      <c r="A798" t="s">
        <v>824</v>
      </c>
      <c r="B798" t="s">
        <v>8</v>
      </c>
    </row>
    <row r="799" spans="1:2" x14ac:dyDescent="0.3">
      <c r="A799" t="s">
        <v>825</v>
      </c>
      <c r="B799" t="s">
        <v>8</v>
      </c>
    </row>
    <row r="800" spans="1:2" x14ac:dyDescent="0.3">
      <c r="A800" t="s">
        <v>826</v>
      </c>
      <c r="B800" t="s">
        <v>8</v>
      </c>
    </row>
    <row r="801" spans="1:2" x14ac:dyDescent="0.3">
      <c r="A801" t="s">
        <v>827</v>
      </c>
      <c r="B801" t="s">
        <v>8</v>
      </c>
    </row>
    <row r="802" spans="1:2" x14ac:dyDescent="0.3">
      <c r="A802" t="s">
        <v>828</v>
      </c>
      <c r="B802" t="s">
        <v>8</v>
      </c>
    </row>
    <row r="803" spans="1:2" x14ac:dyDescent="0.3">
      <c r="A803" t="s">
        <v>829</v>
      </c>
      <c r="B803" t="s">
        <v>8</v>
      </c>
    </row>
    <row r="804" spans="1:2" x14ac:dyDescent="0.3">
      <c r="A804" t="s">
        <v>830</v>
      </c>
      <c r="B804" t="s">
        <v>8</v>
      </c>
    </row>
    <row r="805" spans="1:2" x14ac:dyDescent="0.3">
      <c r="A805" t="s">
        <v>831</v>
      </c>
      <c r="B805" t="s">
        <v>8</v>
      </c>
    </row>
    <row r="806" spans="1:2" x14ac:dyDescent="0.3">
      <c r="A806" t="s">
        <v>832</v>
      </c>
      <c r="B806" t="s">
        <v>8</v>
      </c>
    </row>
    <row r="807" spans="1:2" x14ac:dyDescent="0.3">
      <c r="A807" t="s">
        <v>833</v>
      </c>
      <c r="B807" t="s">
        <v>153</v>
      </c>
    </row>
    <row r="808" spans="1:2" x14ac:dyDescent="0.3">
      <c r="A808" t="s">
        <v>834</v>
      </c>
      <c r="B808" t="s">
        <v>153</v>
      </c>
    </row>
    <row r="809" spans="1:2" x14ac:dyDescent="0.3">
      <c r="A809" t="s">
        <v>835</v>
      </c>
      <c r="B809" t="s">
        <v>153</v>
      </c>
    </row>
    <row r="810" spans="1:2" x14ac:dyDescent="0.3">
      <c r="A810" t="s">
        <v>836</v>
      </c>
      <c r="B810" t="s">
        <v>153</v>
      </c>
    </row>
    <row r="811" spans="1:2" x14ac:dyDescent="0.3">
      <c r="A811" t="s">
        <v>837</v>
      </c>
      <c r="B811" t="s">
        <v>153</v>
      </c>
    </row>
    <row r="812" spans="1:2" x14ac:dyDescent="0.3">
      <c r="A812" t="s">
        <v>838</v>
      </c>
      <c r="B812" t="s">
        <v>153</v>
      </c>
    </row>
    <row r="813" spans="1:2" x14ac:dyDescent="0.3">
      <c r="A813" t="s">
        <v>839</v>
      </c>
      <c r="B813" t="s">
        <v>8</v>
      </c>
    </row>
    <row r="814" spans="1:2" x14ac:dyDescent="0.3">
      <c r="A814" t="s">
        <v>840</v>
      </c>
      <c r="B814" t="s">
        <v>153</v>
      </c>
    </row>
    <row r="815" spans="1:2" x14ac:dyDescent="0.3">
      <c r="A815" t="s">
        <v>841</v>
      </c>
      <c r="B815" t="s">
        <v>8</v>
      </c>
    </row>
    <row r="816" spans="1:2" x14ac:dyDescent="0.3">
      <c r="A816" t="s">
        <v>842</v>
      </c>
      <c r="B816" t="s">
        <v>153</v>
      </c>
    </row>
    <row r="817" spans="1:2" x14ac:dyDescent="0.3">
      <c r="A817" t="s">
        <v>843</v>
      </c>
      <c r="B817" t="s">
        <v>8</v>
      </c>
    </row>
    <row r="818" spans="1:2" x14ac:dyDescent="0.3">
      <c r="A818" t="s">
        <v>844</v>
      </c>
      <c r="B818" t="s">
        <v>8</v>
      </c>
    </row>
    <row r="819" spans="1:2" x14ac:dyDescent="0.3">
      <c r="A819" t="s">
        <v>845</v>
      </c>
      <c r="B819" t="s">
        <v>8</v>
      </c>
    </row>
    <row r="820" spans="1:2" x14ac:dyDescent="0.3">
      <c r="A820" t="s">
        <v>846</v>
      </c>
      <c r="B820" t="s">
        <v>8</v>
      </c>
    </row>
    <row r="821" spans="1:2" x14ac:dyDescent="0.3">
      <c r="A821" t="s">
        <v>847</v>
      </c>
      <c r="B821" t="s">
        <v>8</v>
      </c>
    </row>
    <row r="822" spans="1:2" x14ac:dyDescent="0.3">
      <c r="A822" t="s">
        <v>848</v>
      </c>
      <c r="B822" t="s">
        <v>8</v>
      </c>
    </row>
    <row r="823" spans="1:2" x14ac:dyDescent="0.3">
      <c r="A823" t="s">
        <v>849</v>
      </c>
      <c r="B823" t="s">
        <v>8</v>
      </c>
    </row>
    <row r="824" spans="1:2" x14ac:dyDescent="0.3">
      <c r="A824" t="s">
        <v>850</v>
      </c>
      <c r="B824" t="s">
        <v>8</v>
      </c>
    </row>
    <row r="825" spans="1:2" x14ac:dyDescent="0.3">
      <c r="A825" t="s">
        <v>851</v>
      </c>
      <c r="B825" t="s">
        <v>8</v>
      </c>
    </row>
    <row r="826" spans="1:2" x14ac:dyDescent="0.3">
      <c r="A826" t="s">
        <v>852</v>
      </c>
      <c r="B826" t="s">
        <v>8</v>
      </c>
    </row>
    <row r="827" spans="1:2" x14ac:dyDescent="0.3">
      <c r="A827" t="s">
        <v>853</v>
      </c>
      <c r="B827" t="s">
        <v>8</v>
      </c>
    </row>
    <row r="828" spans="1:2" x14ac:dyDescent="0.3">
      <c r="A828" t="s">
        <v>854</v>
      </c>
      <c r="B828" t="s">
        <v>8</v>
      </c>
    </row>
    <row r="829" spans="1:2" x14ac:dyDescent="0.3">
      <c r="A829" t="s">
        <v>855</v>
      </c>
      <c r="B829" t="s">
        <v>8</v>
      </c>
    </row>
    <row r="830" spans="1:2" x14ac:dyDescent="0.3">
      <c r="A830" t="s">
        <v>856</v>
      </c>
      <c r="B830" t="s">
        <v>8</v>
      </c>
    </row>
    <row r="831" spans="1:2" x14ac:dyDescent="0.3">
      <c r="A831" t="s">
        <v>857</v>
      </c>
      <c r="B831" t="s">
        <v>99</v>
      </c>
    </row>
    <row r="832" spans="1:2" x14ac:dyDescent="0.3">
      <c r="A832" t="s">
        <v>858</v>
      </c>
      <c r="B832" t="s">
        <v>8</v>
      </c>
    </row>
    <row r="833" spans="1:2" x14ac:dyDescent="0.3">
      <c r="A833" t="s">
        <v>859</v>
      </c>
      <c r="B833" t="s">
        <v>8</v>
      </c>
    </row>
    <row r="834" spans="1:2" x14ac:dyDescent="0.3">
      <c r="A834" t="s">
        <v>860</v>
      </c>
      <c r="B834" t="s">
        <v>99</v>
      </c>
    </row>
    <row r="835" spans="1:2" x14ac:dyDescent="0.3">
      <c r="A835" t="s">
        <v>861</v>
      </c>
      <c r="B835" t="s">
        <v>8</v>
      </c>
    </row>
    <row r="836" spans="1:2" x14ac:dyDescent="0.3">
      <c r="A836" t="s">
        <v>862</v>
      </c>
      <c r="B836" t="s">
        <v>99</v>
      </c>
    </row>
    <row r="837" spans="1:2" x14ac:dyDescent="0.3">
      <c r="A837" t="s">
        <v>863</v>
      </c>
      <c r="B837" t="s">
        <v>8</v>
      </c>
    </row>
    <row r="838" spans="1:2" x14ac:dyDescent="0.3">
      <c r="A838" t="s">
        <v>864</v>
      </c>
      <c r="B838" t="s">
        <v>99</v>
      </c>
    </row>
    <row r="839" spans="1:2" x14ac:dyDescent="0.3">
      <c r="A839" t="s">
        <v>865</v>
      </c>
      <c r="B839" t="s">
        <v>99</v>
      </c>
    </row>
    <row r="840" spans="1:2" x14ac:dyDescent="0.3">
      <c r="A840" t="s">
        <v>866</v>
      </c>
      <c r="B840" t="s">
        <v>8</v>
      </c>
    </row>
    <row r="841" spans="1:2" x14ac:dyDescent="0.3">
      <c r="A841" t="s">
        <v>867</v>
      </c>
      <c r="B841" t="s">
        <v>99</v>
      </c>
    </row>
    <row r="842" spans="1:2" x14ac:dyDescent="0.3">
      <c r="A842" t="s">
        <v>868</v>
      </c>
      <c r="B842" t="s">
        <v>99</v>
      </c>
    </row>
    <row r="843" spans="1:2" x14ac:dyDescent="0.3">
      <c r="A843" t="s">
        <v>869</v>
      </c>
      <c r="B843" t="s">
        <v>99</v>
      </c>
    </row>
    <row r="844" spans="1:2" x14ac:dyDescent="0.3">
      <c r="A844" t="s">
        <v>870</v>
      </c>
      <c r="B844" t="s">
        <v>99</v>
      </c>
    </row>
    <row r="845" spans="1:2" x14ac:dyDescent="0.3">
      <c r="A845" t="s">
        <v>871</v>
      </c>
      <c r="B845" t="s">
        <v>99</v>
      </c>
    </row>
    <row r="846" spans="1:2" x14ac:dyDescent="0.3">
      <c r="A846" t="s">
        <v>872</v>
      </c>
      <c r="B846" t="s">
        <v>99</v>
      </c>
    </row>
    <row r="847" spans="1:2" x14ac:dyDescent="0.3">
      <c r="A847" t="s">
        <v>873</v>
      </c>
      <c r="B847" t="s">
        <v>99</v>
      </c>
    </row>
    <row r="848" spans="1:2" x14ac:dyDescent="0.3">
      <c r="A848" t="s">
        <v>874</v>
      </c>
      <c r="B848" t="s">
        <v>8</v>
      </c>
    </row>
    <row r="849" spans="1:2" x14ac:dyDescent="0.3">
      <c r="A849" t="s">
        <v>875</v>
      </c>
      <c r="B849" t="s">
        <v>8</v>
      </c>
    </row>
    <row r="850" spans="1:2" x14ac:dyDescent="0.3">
      <c r="A850" t="s">
        <v>876</v>
      </c>
      <c r="B850" t="s">
        <v>8</v>
      </c>
    </row>
    <row r="851" spans="1:2" x14ac:dyDescent="0.3">
      <c r="A851" t="s">
        <v>877</v>
      </c>
      <c r="B851" t="s">
        <v>8</v>
      </c>
    </row>
    <row r="852" spans="1:2" x14ac:dyDescent="0.3">
      <c r="A852" t="s">
        <v>878</v>
      </c>
      <c r="B852" t="s">
        <v>8</v>
      </c>
    </row>
    <row r="853" spans="1:2" x14ac:dyDescent="0.3">
      <c r="A853" t="s">
        <v>879</v>
      </c>
      <c r="B853" t="s">
        <v>8</v>
      </c>
    </row>
    <row r="854" spans="1:2" x14ac:dyDescent="0.3">
      <c r="A854" t="s">
        <v>880</v>
      </c>
      <c r="B854" t="s">
        <v>99</v>
      </c>
    </row>
    <row r="855" spans="1:2" x14ac:dyDescent="0.3">
      <c r="A855" t="s">
        <v>881</v>
      </c>
      <c r="B855" t="s">
        <v>99</v>
      </c>
    </row>
    <row r="856" spans="1:2" x14ac:dyDescent="0.3">
      <c r="A856" t="s">
        <v>882</v>
      </c>
      <c r="B856" t="s">
        <v>99</v>
      </c>
    </row>
    <row r="857" spans="1:2" x14ac:dyDescent="0.3">
      <c r="A857" t="s">
        <v>883</v>
      </c>
      <c r="B857" t="s">
        <v>99</v>
      </c>
    </row>
    <row r="858" spans="1:2" x14ac:dyDescent="0.3">
      <c r="A858" t="s">
        <v>884</v>
      </c>
      <c r="B858" t="s">
        <v>99</v>
      </c>
    </row>
    <row r="859" spans="1:2" x14ac:dyDescent="0.3">
      <c r="A859" t="s">
        <v>885</v>
      </c>
      <c r="B859" t="s">
        <v>8</v>
      </c>
    </row>
    <row r="860" spans="1:2" x14ac:dyDescent="0.3">
      <c r="A860" t="s">
        <v>886</v>
      </c>
      <c r="B860" t="s">
        <v>8</v>
      </c>
    </row>
    <row r="861" spans="1:2" x14ac:dyDescent="0.3">
      <c r="A861" t="s">
        <v>887</v>
      </c>
      <c r="B861" t="s">
        <v>8</v>
      </c>
    </row>
    <row r="862" spans="1:2" x14ac:dyDescent="0.3">
      <c r="A862" t="s">
        <v>888</v>
      </c>
      <c r="B862" t="s">
        <v>8</v>
      </c>
    </row>
    <row r="863" spans="1:2" x14ac:dyDescent="0.3">
      <c r="A863" t="s">
        <v>889</v>
      </c>
      <c r="B863" t="s">
        <v>8</v>
      </c>
    </row>
    <row r="864" spans="1:2" x14ac:dyDescent="0.3">
      <c r="A864" t="s">
        <v>890</v>
      </c>
      <c r="B864" t="s">
        <v>8</v>
      </c>
    </row>
    <row r="865" spans="1:2" x14ac:dyDescent="0.3">
      <c r="A865" t="s">
        <v>891</v>
      </c>
      <c r="B865" t="s">
        <v>8</v>
      </c>
    </row>
    <row r="866" spans="1:2" x14ac:dyDescent="0.3">
      <c r="A866" t="s">
        <v>892</v>
      </c>
      <c r="B866" t="s">
        <v>8</v>
      </c>
    </row>
    <row r="867" spans="1:2" x14ac:dyDescent="0.3">
      <c r="A867" t="s">
        <v>893</v>
      </c>
      <c r="B867" t="s">
        <v>8</v>
      </c>
    </row>
    <row r="868" spans="1:2" x14ac:dyDescent="0.3">
      <c r="A868" t="s">
        <v>894</v>
      </c>
      <c r="B868" t="s">
        <v>8</v>
      </c>
    </row>
    <row r="869" spans="1:2" x14ac:dyDescent="0.3">
      <c r="A869" t="s">
        <v>895</v>
      </c>
      <c r="B869" t="s">
        <v>8</v>
      </c>
    </row>
    <row r="870" spans="1:2" x14ac:dyDescent="0.3">
      <c r="A870" t="s">
        <v>896</v>
      </c>
      <c r="B870" t="s">
        <v>8</v>
      </c>
    </row>
    <row r="871" spans="1:2" x14ac:dyDescent="0.3">
      <c r="A871" t="s">
        <v>897</v>
      </c>
      <c r="B871" t="s">
        <v>8</v>
      </c>
    </row>
    <row r="872" spans="1:2" x14ac:dyDescent="0.3">
      <c r="A872" t="s">
        <v>898</v>
      </c>
      <c r="B872" t="s">
        <v>8</v>
      </c>
    </row>
    <row r="873" spans="1:2" x14ac:dyDescent="0.3">
      <c r="A873" t="s">
        <v>899</v>
      </c>
      <c r="B873" t="s">
        <v>8</v>
      </c>
    </row>
    <row r="874" spans="1:2" x14ac:dyDescent="0.3">
      <c r="A874" t="s">
        <v>900</v>
      </c>
      <c r="B874" t="s">
        <v>8</v>
      </c>
    </row>
    <row r="875" spans="1:2" x14ac:dyDescent="0.3">
      <c r="A875" t="s">
        <v>901</v>
      </c>
      <c r="B875" t="s">
        <v>8</v>
      </c>
    </row>
    <row r="876" spans="1:2" x14ac:dyDescent="0.3">
      <c r="A876" t="s">
        <v>902</v>
      </c>
      <c r="B876" t="s">
        <v>8</v>
      </c>
    </row>
    <row r="877" spans="1:2" x14ac:dyDescent="0.3">
      <c r="A877" t="s">
        <v>903</v>
      </c>
      <c r="B877" t="s">
        <v>8</v>
      </c>
    </row>
    <row r="878" spans="1:2" x14ac:dyDescent="0.3">
      <c r="A878" t="s">
        <v>904</v>
      </c>
      <c r="B878" t="s">
        <v>8</v>
      </c>
    </row>
    <row r="879" spans="1:2" x14ac:dyDescent="0.3">
      <c r="A879" t="s">
        <v>905</v>
      </c>
      <c r="B879" t="s">
        <v>8</v>
      </c>
    </row>
    <row r="880" spans="1:2" x14ac:dyDescent="0.3">
      <c r="A880" t="s">
        <v>906</v>
      </c>
      <c r="B880" t="s">
        <v>8</v>
      </c>
    </row>
    <row r="881" spans="1:2" x14ac:dyDescent="0.3">
      <c r="A881" t="s">
        <v>907</v>
      </c>
      <c r="B881" t="s">
        <v>8</v>
      </c>
    </row>
    <row r="882" spans="1:2" x14ac:dyDescent="0.3">
      <c r="A882" t="s">
        <v>908</v>
      </c>
      <c r="B882" t="s">
        <v>8</v>
      </c>
    </row>
    <row r="883" spans="1:2" x14ac:dyDescent="0.3">
      <c r="A883" t="s">
        <v>909</v>
      </c>
      <c r="B883" t="s">
        <v>8</v>
      </c>
    </row>
    <row r="884" spans="1:2" x14ac:dyDescent="0.3">
      <c r="A884" t="s">
        <v>910</v>
      </c>
      <c r="B884" t="s">
        <v>8</v>
      </c>
    </row>
    <row r="885" spans="1:2" x14ac:dyDescent="0.3">
      <c r="A885" t="s">
        <v>911</v>
      </c>
      <c r="B885" t="s">
        <v>8</v>
      </c>
    </row>
    <row r="886" spans="1:2" x14ac:dyDescent="0.3">
      <c r="A886" t="s">
        <v>912</v>
      </c>
      <c r="B886" t="s">
        <v>8</v>
      </c>
    </row>
    <row r="887" spans="1:2" x14ac:dyDescent="0.3">
      <c r="A887" t="s">
        <v>913</v>
      </c>
      <c r="B887" t="s">
        <v>8</v>
      </c>
    </row>
    <row r="888" spans="1:2" x14ac:dyDescent="0.3">
      <c r="A888" t="s">
        <v>914</v>
      </c>
      <c r="B888" t="s">
        <v>8</v>
      </c>
    </row>
    <row r="889" spans="1:2" x14ac:dyDescent="0.3">
      <c r="A889" t="s">
        <v>915</v>
      </c>
      <c r="B889" t="s">
        <v>8</v>
      </c>
    </row>
    <row r="890" spans="1:2" x14ac:dyDescent="0.3">
      <c r="A890" t="s">
        <v>916</v>
      </c>
      <c r="B890" t="s">
        <v>8</v>
      </c>
    </row>
    <row r="891" spans="1:2" x14ac:dyDescent="0.3">
      <c r="A891" t="s">
        <v>917</v>
      </c>
      <c r="B891" t="s">
        <v>8</v>
      </c>
    </row>
    <row r="892" spans="1:2" x14ac:dyDescent="0.3">
      <c r="A892" t="s">
        <v>918</v>
      </c>
      <c r="B892" t="s">
        <v>8</v>
      </c>
    </row>
    <row r="893" spans="1:2" x14ac:dyDescent="0.3">
      <c r="A893" t="s">
        <v>919</v>
      </c>
      <c r="B893" t="s">
        <v>8</v>
      </c>
    </row>
    <row r="894" spans="1:2" x14ac:dyDescent="0.3">
      <c r="A894" t="s">
        <v>920</v>
      </c>
      <c r="B894" t="s">
        <v>8</v>
      </c>
    </row>
    <row r="895" spans="1:2" x14ac:dyDescent="0.3">
      <c r="A895" t="s">
        <v>921</v>
      </c>
      <c r="B895" t="s">
        <v>8</v>
      </c>
    </row>
    <row r="896" spans="1:2" x14ac:dyDescent="0.3">
      <c r="A896" t="s">
        <v>922</v>
      </c>
      <c r="B896" t="s">
        <v>8</v>
      </c>
    </row>
    <row r="897" spans="1:2" x14ac:dyDescent="0.3">
      <c r="A897" t="s">
        <v>923</v>
      </c>
      <c r="B897" t="s">
        <v>8</v>
      </c>
    </row>
    <row r="898" spans="1:2" x14ac:dyDescent="0.3">
      <c r="A898" t="s">
        <v>924</v>
      </c>
      <c r="B898" t="s">
        <v>8</v>
      </c>
    </row>
    <row r="899" spans="1:2" x14ac:dyDescent="0.3">
      <c r="A899" t="s">
        <v>925</v>
      </c>
      <c r="B899" t="s">
        <v>8</v>
      </c>
    </row>
    <row r="900" spans="1:2" x14ac:dyDescent="0.3">
      <c r="A900" t="s">
        <v>926</v>
      </c>
      <c r="B900" t="s">
        <v>8</v>
      </c>
    </row>
    <row r="901" spans="1:2" x14ac:dyDescent="0.3">
      <c r="A901" t="s">
        <v>927</v>
      </c>
      <c r="B901" t="s">
        <v>8</v>
      </c>
    </row>
    <row r="902" spans="1:2" x14ac:dyDescent="0.3">
      <c r="A902" t="s">
        <v>928</v>
      </c>
      <c r="B902" t="s">
        <v>8</v>
      </c>
    </row>
    <row r="903" spans="1:2" x14ac:dyDescent="0.3">
      <c r="A903" t="s">
        <v>929</v>
      </c>
      <c r="B903" t="s">
        <v>806</v>
      </c>
    </row>
    <row r="904" spans="1:2" x14ac:dyDescent="0.3">
      <c r="A904" t="s">
        <v>930</v>
      </c>
      <c r="B904" t="s">
        <v>806</v>
      </c>
    </row>
    <row r="905" spans="1:2" x14ac:dyDescent="0.3">
      <c r="A905" t="s">
        <v>931</v>
      </c>
      <c r="B905" t="s">
        <v>806</v>
      </c>
    </row>
    <row r="906" spans="1:2" x14ac:dyDescent="0.3">
      <c r="A906" t="s">
        <v>932</v>
      </c>
      <c r="B906" t="s">
        <v>8</v>
      </c>
    </row>
    <row r="907" spans="1:2" x14ac:dyDescent="0.3">
      <c r="A907" t="s">
        <v>933</v>
      </c>
      <c r="B907" t="s">
        <v>8</v>
      </c>
    </row>
    <row r="908" spans="1:2" x14ac:dyDescent="0.3">
      <c r="A908" t="s">
        <v>934</v>
      </c>
      <c r="B908" t="s">
        <v>8</v>
      </c>
    </row>
    <row r="909" spans="1:2" x14ac:dyDescent="0.3">
      <c r="A909" t="s">
        <v>935</v>
      </c>
      <c r="B909" t="s">
        <v>8</v>
      </c>
    </row>
    <row r="910" spans="1:2" x14ac:dyDescent="0.3">
      <c r="A910" t="s">
        <v>936</v>
      </c>
      <c r="B910" t="s">
        <v>8</v>
      </c>
    </row>
    <row r="911" spans="1:2" x14ac:dyDescent="0.3">
      <c r="A911" t="s">
        <v>937</v>
      </c>
      <c r="B911" t="s">
        <v>8</v>
      </c>
    </row>
    <row r="912" spans="1:2" x14ac:dyDescent="0.3">
      <c r="A912" t="s">
        <v>938</v>
      </c>
      <c r="B912" t="s">
        <v>8</v>
      </c>
    </row>
    <row r="913" spans="1:2" x14ac:dyDescent="0.3">
      <c r="A913" t="s">
        <v>939</v>
      </c>
      <c r="B913" t="s">
        <v>8</v>
      </c>
    </row>
    <row r="914" spans="1:2" x14ac:dyDescent="0.3">
      <c r="A914" t="s">
        <v>940</v>
      </c>
      <c r="B914" t="s">
        <v>8</v>
      </c>
    </row>
    <row r="915" spans="1:2" x14ac:dyDescent="0.3">
      <c r="A915" t="s">
        <v>941</v>
      </c>
      <c r="B915" t="s">
        <v>8</v>
      </c>
    </row>
    <row r="916" spans="1:2" x14ac:dyDescent="0.3">
      <c r="A916" t="s">
        <v>942</v>
      </c>
      <c r="B916" t="s">
        <v>8</v>
      </c>
    </row>
    <row r="917" spans="1:2" x14ac:dyDescent="0.3">
      <c r="A917" t="s">
        <v>943</v>
      </c>
      <c r="B917" t="s">
        <v>8</v>
      </c>
    </row>
    <row r="918" spans="1:2" x14ac:dyDescent="0.3">
      <c r="A918" t="s">
        <v>944</v>
      </c>
      <c r="B918" t="s">
        <v>8</v>
      </c>
    </row>
    <row r="919" spans="1:2" x14ac:dyDescent="0.3">
      <c r="A919" t="s">
        <v>945</v>
      </c>
      <c r="B919" t="s">
        <v>8</v>
      </c>
    </row>
    <row r="920" spans="1:2" x14ac:dyDescent="0.3">
      <c r="A920" t="s">
        <v>946</v>
      </c>
      <c r="B920" t="s">
        <v>8</v>
      </c>
    </row>
    <row r="921" spans="1:2" x14ac:dyDescent="0.3">
      <c r="A921" t="s">
        <v>947</v>
      </c>
      <c r="B921" t="s">
        <v>8</v>
      </c>
    </row>
    <row r="922" spans="1:2" x14ac:dyDescent="0.3">
      <c r="A922" t="s">
        <v>948</v>
      </c>
      <c r="B922" t="s">
        <v>8</v>
      </c>
    </row>
    <row r="923" spans="1:2" x14ac:dyDescent="0.3">
      <c r="A923" t="s">
        <v>949</v>
      </c>
      <c r="B923" t="s">
        <v>8</v>
      </c>
    </row>
    <row r="924" spans="1:2" x14ac:dyDescent="0.3">
      <c r="A924" t="s">
        <v>950</v>
      </c>
      <c r="B924" t="s">
        <v>99</v>
      </c>
    </row>
    <row r="925" spans="1:2" x14ac:dyDescent="0.3">
      <c r="A925" t="s">
        <v>951</v>
      </c>
      <c r="B925" t="s">
        <v>8</v>
      </c>
    </row>
    <row r="926" spans="1:2" x14ac:dyDescent="0.3">
      <c r="A926" t="s">
        <v>952</v>
      </c>
      <c r="B926" t="s">
        <v>8</v>
      </c>
    </row>
    <row r="927" spans="1:2" x14ac:dyDescent="0.3">
      <c r="A927" t="s">
        <v>953</v>
      </c>
      <c r="B927" t="s">
        <v>8</v>
      </c>
    </row>
    <row r="928" spans="1:2" x14ac:dyDescent="0.3">
      <c r="A928" t="s">
        <v>954</v>
      </c>
      <c r="B928" t="s">
        <v>8</v>
      </c>
    </row>
    <row r="929" spans="1:2" x14ac:dyDescent="0.3">
      <c r="A929" t="s">
        <v>955</v>
      </c>
      <c r="B929" t="s">
        <v>8</v>
      </c>
    </row>
    <row r="930" spans="1:2" x14ac:dyDescent="0.3">
      <c r="A930" t="s">
        <v>956</v>
      </c>
      <c r="B930" t="s">
        <v>8</v>
      </c>
    </row>
    <row r="931" spans="1:2" x14ac:dyDescent="0.3">
      <c r="A931" t="s">
        <v>957</v>
      </c>
      <c r="B931" t="s">
        <v>8</v>
      </c>
    </row>
    <row r="932" spans="1:2" x14ac:dyDescent="0.3">
      <c r="A932" t="s">
        <v>958</v>
      </c>
      <c r="B932" t="s">
        <v>8</v>
      </c>
    </row>
    <row r="933" spans="1:2" x14ac:dyDescent="0.3">
      <c r="A933" t="s">
        <v>959</v>
      </c>
      <c r="B933" t="s">
        <v>8</v>
      </c>
    </row>
    <row r="934" spans="1:2" x14ac:dyDescent="0.3">
      <c r="A934" t="s">
        <v>960</v>
      </c>
      <c r="B934" t="s">
        <v>8</v>
      </c>
    </row>
    <row r="935" spans="1:2" x14ac:dyDescent="0.3">
      <c r="A935" t="s">
        <v>961</v>
      </c>
      <c r="B935" t="s">
        <v>8</v>
      </c>
    </row>
    <row r="936" spans="1:2" x14ac:dyDescent="0.3">
      <c r="A936" t="s">
        <v>962</v>
      </c>
      <c r="B936" t="s">
        <v>8</v>
      </c>
    </row>
    <row r="937" spans="1:2" x14ac:dyDescent="0.3">
      <c r="A937" t="s">
        <v>963</v>
      </c>
      <c r="B937" t="s">
        <v>8</v>
      </c>
    </row>
    <row r="938" spans="1:2" x14ac:dyDescent="0.3">
      <c r="A938" t="s">
        <v>964</v>
      </c>
      <c r="B938" t="s">
        <v>8</v>
      </c>
    </row>
    <row r="939" spans="1:2" x14ac:dyDescent="0.3">
      <c r="A939" t="s">
        <v>965</v>
      </c>
      <c r="B939" t="s">
        <v>8</v>
      </c>
    </row>
    <row r="940" spans="1:2" x14ac:dyDescent="0.3">
      <c r="A940" t="s">
        <v>966</v>
      </c>
      <c r="B940" t="s">
        <v>8</v>
      </c>
    </row>
    <row r="941" spans="1:2" x14ac:dyDescent="0.3">
      <c r="A941" t="s">
        <v>967</v>
      </c>
      <c r="B941" t="s">
        <v>8</v>
      </c>
    </row>
    <row r="942" spans="1:2" x14ac:dyDescent="0.3">
      <c r="A942" t="s">
        <v>968</v>
      </c>
      <c r="B942" t="s">
        <v>8</v>
      </c>
    </row>
    <row r="943" spans="1:2" x14ac:dyDescent="0.3">
      <c r="A943" t="s">
        <v>969</v>
      </c>
      <c r="B943" t="s">
        <v>8</v>
      </c>
    </row>
    <row r="944" spans="1:2" x14ac:dyDescent="0.3">
      <c r="A944" t="s">
        <v>970</v>
      </c>
      <c r="B944" t="s">
        <v>8</v>
      </c>
    </row>
    <row r="945" spans="1:2" x14ac:dyDescent="0.3">
      <c r="A945" t="s">
        <v>971</v>
      </c>
      <c r="B945" t="s">
        <v>8</v>
      </c>
    </row>
    <row r="946" spans="1:2" x14ac:dyDescent="0.3">
      <c r="A946" t="s">
        <v>972</v>
      </c>
      <c r="B946" t="s">
        <v>8</v>
      </c>
    </row>
    <row r="947" spans="1:2" x14ac:dyDescent="0.3">
      <c r="A947" t="s">
        <v>973</v>
      </c>
      <c r="B947" t="s">
        <v>8</v>
      </c>
    </row>
    <row r="948" spans="1:2" x14ac:dyDescent="0.3">
      <c r="A948" t="s">
        <v>974</v>
      </c>
      <c r="B948" t="s">
        <v>8</v>
      </c>
    </row>
    <row r="949" spans="1:2" x14ac:dyDescent="0.3">
      <c r="A949" t="s">
        <v>975</v>
      </c>
      <c r="B949" t="s">
        <v>8</v>
      </c>
    </row>
    <row r="950" spans="1:2" x14ac:dyDescent="0.3">
      <c r="A950" t="s">
        <v>976</v>
      </c>
      <c r="B950" t="s">
        <v>8</v>
      </c>
    </row>
    <row r="951" spans="1:2" x14ac:dyDescent="0.3">
      <c r="A951" t="s">
        <v>977</v>
      </c>
      <c r="B951" t="s">
        <v>8</v>
      </c>
    </row>
    <row r="952" spans="1:2" x14ac:dyDescent="0.3">
      <c r="A952" t="s">
        <v>978</v>
      </c>
      <c r="B952" t="s">
        <v>8</v>
      </c>
    </row>
    <row r="953" spans="1:2" x14ac:dyDescent="0.3">
      <c r="A953" t="s">
        <v>979</v>
      </c>
      <c r="B953" t="s">
        <v>8</v>
      </c>
    </row>
    <row r="954" spans="1:2" x14ac:dyDescent="0.3">
      <c r="A954" t="s">
        <v>980</v>
      </c>
      <c r="B954" t="s">
        <v>8</v>
      </c>
    </row>
    <row r="955" spans="1:2" x14ac:dyDescent="0.3">
      <c r="A955" t="s">
        <v>981</v>
      </c>
      <c r="B955" t="s">
        <v>8</v>
      </c>
    </row>
    <row r="956" spans="1:2" x14ac:dyDescent="0.3">
      <c r="A956" t="s">
        <v>982</v>
      </c>
      <c r="B956" t="s">
        <v>8</v>
      </c>
    </row>
    <row r="957" spans="1:2" x14ac:dyDescent="0.3">
      <c r="A957" t="s">
        <v>983</v>
      </c>
      <c r="B957" t="s">
        <v>8</v>
      </c>
    </row>
    <row r="958" spans="1:2" x14ac:dyDescent="0.3">
      <c r="A958" t="s">
        <v>984</v>
      </c>
      <c r="B958" t="s">
        <v>8</v>
      </c>
    </row>
    <row r="959" spans="1:2" x14ac:dyDescent="0.3">
      <c r="A959" t="s">
        <v>985</v>
      </c>
      <c r="B959" t="s">
        <v>8</v>
      </c>
    </row>
    <row r="960" spans="1:2" x14ac:dyDescent="0.3">
      <c r="A960" t="s">
        <v>986</v>
      </c>
      <c r="B960" t="s">
        <v>8</v>
      </c>
    </row>
    <row r="961" spans="1:2" x14ac:dyDescent="0.3">
      <c r="A961" t="s">
        <v>987</v>
      </c>
      <c r="B961" t="s">
        <v>8</v>
      </c>
    </row>
    <row r="962" spans="1:2" x14ac:dyDescent="0.3">
      <c r="A962" t="s">
        <v>988</v>
      </c>
      <c r="B962" t="s">
        <v>8</v>
      </c>
    </row>
    <row r="963" spans="1:2" x14ac:dyDescent="0.3">
      <c r="A963" t="s">
        <v>989</v>
      </c>
      <c r="B963" t="s">
        <v>8</v>
      </c>
    </row>
    <row r="964" spans="1:2" x14ac:dyDescent="0.3">
      <c r="A964" t="s">
        <v>990</v>
      </c>
      <c r="B964" t="s">
        <v>8</v>
      </c>
    </row>
    <row r="965" spans="1:2" x14ac:dyDescent="0.3">
      <c r="A965" t="s">
        <v>991</v>
      </c>
      <c r="B965" t="s">
        <v>8</v>
      </c>
    </row>
    <row r="966" spans="1:2" x14ac:dyDescent="0.3">
      <c r="A966" t="s">
        <v>992</v>
      </c>
      <c r="B966" t="s">
        <v>8</v>
      </c>
    </row>
    <row r="967" spans="1:2" x14ac:dyDescent="0.3">
      <c r="A967" t="s">
        <v>993</v>
      </c>
      <c r="B967" t="s">
        <v>8</v>
      </c>
    </row>
    <row r="968" spans="1:2" x14ac:dyDescent="0.3">
      <c r="A968" t="s">
        <v>994</v>
      </c>
      <c r="B968" t="s">
        <v>8</v>
      </c>
    </row>
    <row r="969" spans="1:2" x14ac:dyDescent="0.3">
      <c r="A969" t="s">
        <v>995</v>
      </c>
      <c r="B969" t="s">
        <v>8</v>
      </c>
    </row>
    <row r="970" spans="1:2" x14ac:dyDescent="0.3">
      <c r="A970" t="s">
        <v>996</v>
      </c>
      <c r="B970" t="s">
        <v>99</v>
      </c>
    </row>
    <row r="971" spans="1:2" x14ac:dyDescent="0.3">
      <c r="A971" t="s">
        <v>997</v>
      </c>
      <c r="B971" t="s">
        <v>8</v>
      </c>
    </row>
    <row r="972" spans="1:2" x14ac:dyDescent="0.3">
      <c r="A972" t="s">
        <v>998</v>
      </c>
      <c r="B972" t="s">
        <v>8</v>
      </c>
    </row>
    <row r="973" spans="1:2" x14ac:dyDescent="0.3">
      <c r="A973" t="s">
        <v>999</v>
      </c>
      <c r="B973" t="s">
        <v>8</v>
      </c>
    </row>
    <row r="974" spans="1:2" x14ac:dyDescent="0.3">
      <c r="A974" t="s">
        <v>1000</v>
      </c>
      <c r="B974" t="s">
        <v>8</v>
      </c>
    </row>
    <row r="975" spans="1:2" x14ac:dyDescent="0.3">
      <c r="A975" t="s">
        <v>1001</v>
      </c>
      <c r="B975" t="s">
        <v>8</v>
      </c>
    </row>
    <row r="976" spans="1:2" x14ac:dyDescent="0.3">
      <c r="A976" t="s">
        <v>1002</v>
      </c>
      <c r="B976" t="s">
        <v>8</v>
      </c>
    </row>
    <row r="977" spans="1:2" x14ac:dyDescent="0.3">
      <c r="A977" t="s">
        <v>1003</v>
      </c>
      <c r="B977" t="s">
        <v>8</v>
      </c>
    </row>
    <row r="978" spans="1:2" x14ac:dyDescent="0.3">
      <c r="A978" t="s">
        <v>1004</v>
      </c>
      <c r="B978" t="s">
        <v>8</v>
      </c>
    </row>
    <row r="979" spans="1:2" x14ac:dyDescent="0.3">
      <c r="A979" t="s">
        <v>1005</v>
      </c>
      <c r="B979" t="s">
        <v>8</v>
      </c>
    </row>
    <row r="980" spans="1:2" x14ac:dyDescent="0.3">
      <c r="A980" t="s">
        <v>1006</v>
      </c>
      <c r="B980" t="s">
        <v>8</v>
      </c>
    </row>
    <row r="981" spans="1:2" x14ac:dyDescent="0.3">
      <c r="A981" t="s">
        <v>1007</v>
      </c>
      <c r="B981" t="s">
        <v>8</v>
      </c>
    </row>
    <row r="982" spans="1:2" x14ac:dyDescent="0.3">
      <c r="A982" t="s">
        <v>1008</v>
      </c>
      <c r="B982" t="s">
        <v>8</v>
      </c>
    </row>
    <row r="983" spans="1:2" x14ac:dyDescent="0.3">
      <c r="A983" t="s">
        <v>1009</v>
      </c>
      <c r="B983" t="s">
        <v>8</v>
      </c>
    </row>
    <row r="984" spans="1:2" x14ac:dyDescent="0.3">
      <c r="A984" t="s">
        <v>1010</v>
      </c>
      <c r="B984" t="s">
        <v>8</v>
      </c>
    </row>
    <row r="985" spans="1:2" x14ac:dyDescent="0.3">
      <c r="A985" t="s">
        <v>1011</v>
      </c>
      <c r="B985" t="s">
        <v>8</v>
      </c>
    </row>
    <row r="986" spans="1:2" x14ac:dyDescent="0.3">
      <c r="A986" t="s">
        <v>1012</v>
      </c>
      <c r="B986" t="s">
        <v>8</v>
      </c>
    </row>
    <row r="987" spans="1:2" x14ac:dyDescent="0.3">
      <c r="A987" t="s">
        <v>1013</v>
      </c>
      <c r="B987" t="s">
        <v>8</v>
      </c>
    </row>
    <row r="988" spans="1:2" x14ac:dyDescent="0.3">
      <c r="A988" t="s">
        <v>1014</v>
      </c>
      <c r="B988" t="s">
        <v>8</v>
      </c>
    </row>
    <row r="989" spans="1:2" x14ac:dyDescent="0.3">
      <c r="A989" t="s">
        <v>1015</v>
      </c>
      <c r="B989" t="s">
        <v>8</v>
      </c>
    </row>
    <row r="990" spans="1:2" x14ac:dyDescent="0.3">
      <c r="A990" t="s">
        <v>1016</v>
      </c>
      <c r="B990" t="s">
        <v>8</v>
      </c>
    </row>
    <row r="991" spans="1:2" x14ac:dyDescent="0.3">
      <c r="A991" t="s">
        <v>1017</v>
      </c>
      <c r="B991" t="s">
        <v>8</v>
      </c>
    </row>
    <row r="992" spans="1:2" x14ac:dyDescent="0.3">
      <c r="A992" t="s">
        <v>1018</v>
      </c>
      <c r="B992" t="s">
        <v>8</v>
      </c>
    </row>
    <row r="993" spans="1:2" x14ac:dyDescent="0.3">
      <c r="A993" t="s">
        <v>1019</v>
      </c>
      <c r="B993" t="s">
        <v>8</v>
      </c>
    </row>
    <row r="994" spans="1:2" x14ac:dyDescent="0.3">
      <c r="A994" t="s">
        <v>1020</v>
      </c>
      <c r="B994" t="s">
        <v>8</v>
      </c>
    </row>
    <row r="995" spans="1:2" x14ac:dyDescent="0.3">
      <c r="A995" t="s">
        <v>1021</v>
      </c>
      <c r="B995" t="s">
        <v>8</v>
      </c>
    </row>
    <row r="996" spans="1:2" x14ac:dyDescent="0.3">
      <c r="A996" t="s">
        <v>1022</v>
      </c>
      <c r="B996" t="s">
        <v>8</v>
      </c>
    </row>
    <row r="997" spans="1:2" x14ac:dyDescent="0.3">
      <c r="A997" t="s">
        <v>1023</v>
      </c>
      <c r="B997" t="s">
        <v>8</v>
      </c>
    </row>
    <row r="998" spans="1:2" x14ac:dyDescent="0.3">
      <c r="A998" t="s">
        <v>1024</v>
      </c>
      <c r="B998" t="s">
        <v>8</v>
      </c>
    </row>
    <row r="999" spans="1:2" x14ac:dyDescent="0.3">
      <c r="A999" t="s">
        <v>1025</v>
      </c>
      <c r="B999" t="s">
        <v>8</v>
      </c>
    </row>
    <row r="1000" spans="1:2" x14ac:dyDescent="0.3">
      <c r="A1000" t="s">
        <v>1026</v>
      </c>
      <c r="B1000" t="s">
        <v>8</v>
      </c>
    </row>
    <row r="1001" spans="1:2" x14ac:dyDescent="0.3">
      <c r="A1001" t="s">
        <v>1027</v>
      </c>
      <c r="B1001" t="s">
        <v>8</v>
      </c>
    </row>
    <row r="1002" spans="1:2" x14ac:dyDescent="0.3">
      <c r="A1002" t="s">
        <v>1028</v>
      </c>
      <c r="B1002" t="s">
        <v>8</v>
      </c>
    </row>
    <row r="1003" spans="1:2" x14ac:dyDescent="0.3">
      <c r="A1003" t="s">
        <v>1029</v>
      </c>
      <c r="B1003" t="s">
        <v>8</v>
      </c>
    </row>
    <row r="1004" spans="1:2" x14ac:dyDescent="0.3">
      <c r="A1004" t="s">
        <v>1030</v>
      </c>
      <c r="B1004" t="s">
        <v>8</v>
      </c>
    </row>
    <row r="1005" spans="1:2" x14ac:dyDescent="0.3">
      <c r="A1005" t="s">
        <v>1031</v>
      </c>
      <c r="B1005" t="s">
        <v>8</v>
      </c>
    </row>
    <row r="1006" spans="1:2" x14ac:dyDescent="0.3">
      <c r="A1006" t="s">
        <v>1032</v>
      </c>
      <c r="B1006" t="s">
        <v>8</v>
      </c>
    </row>
    <row r="1007" spans="1:2" x14ac:dyDescent="0.3">
      <c r="A1007" t="s">
        <v>1033</v>
      </c>
      <c r="B1007" t="s">
        <v>8</v>
      </c>
    </row>
    <row r="1008" spans="1:2" x14ac:dyDescent="0.3">
      <c r="A1008" t="s">
        <v>1034</v>
      </c>
      <c r="B1008" t="s">
        <v>8</v>
      </c>
    </row>
    <row r="1009" spans="1:2" x14ac:dyDescent="0.3">
      <c r="A1009" t="s">
        <v>1035</v>
      </c>
      <c r="B1009" t="s">
        <v>8</v>
      </c>
    </row>
    <row r="1010" spans="1:2" x14ac:dyDescent="0.3">
      <c r="A1010" t="s">
        <v>1036</v>
      </c>
      <c r="B1010" t="s">
        <v>8</v>
      </c>
    </row>
    <row r="1011" spans="1:2" x14ac:dyDescent="0.3">
      <c r="A1011" t="s">
        <v>1037</v>
      </c>
      <c r="B1011" t="s">
        <v>8</v>
      </c>
    </row>
    <row r="1012" spans="1:2" x14ac:dyDescent="0.3">
      <c r="A1012" t="s">
        <v>1038</v>
      </c>
      <c r="B1012" t="s">
        <v>8</v>
      </c>
    </row>
    <row r="1013" spans="1:2" x14ac:dyDescent="0.3">
      <c r="A1013" t="s">
        <v>1039</v>
      </c>
      <c r="B1013" t="s">
        <v>8</v>
      </c>
    </row>
    <row r="1014" spans="1:2" x14ac:dyDescent="0.3">
      <c r="A1014" t="s">
        <v>1040</v>
      </c>
      <c r="B1014" t="s">
        <v>8</v>
      </c>
    </row>
    <row r="1015" spans="1:2" x14ac:dyDescent="0.3">
      <c r="A1015" t="s">
        <v>1041</v>
      </c>
      <c r="B1015" t="s">
        <v>8</v>
      </c>
    </row>
    <row r="1016" spans="1:2" x14ac:dyDescent="0.3">
      <c r="A1016" t="s">
        <v>1042</v>
      </c>
      <c r="B1016" t="s">
        <v>8</v>
      </c>
    </row>
    <row r="1017" spans="1:2" x14ac:dyDescent="0.3">
      <c r="A1017" t="s">
        <v>1043</v>
      </c>
      <c r="B1017" t="s">
        <v>8</v>
      </c>
    </row>
    <row r="1018" spans="1:2" x14ac:dyDescent="0.3">
      <c r="A1018" t="s">
        <v>1044</v>
      </c>
      <c r="B1018" t="s">
        <v>8</v>
      </c>
    </row>
    <row r="1019" spans="1:2" x14ac:dyDescent="0.3">
      <c r="A1019" t="s">
        <v>1045</v>
      </c>
      <c r="B1019" t="s">
        <v>8</v>
      </c>
    </row>
    <row r="1020" spans="1:2" x14ac:dyDescent="0.3">
      <c r="A1020" t="s">
        <v>1046</v>
      </c>
      <c r="B1020" t="s">
        <v>8</v>
      </c>
    </row>
    <row r="1021" spans="1:2" x14ac:dyDescent="0.3">
      <c r="A1021" t="s">
        <v>1047</v>
      </c>
      <c r="B1021" t="s">
        <v>8</v>
      </c>
    </row>
    <row r="1022" spans="1:2" x14ac:dyDescent="0.3">
      <c r="A1022" t="s">
        <v>1048</v>
      </c>
      <c r="B1022" t="s">
        <v>8</v>
      </c>
    </row>
    <row r="1023" spans="1:2" x14ac:dyDescent="0.3">
      <c r="A1023" t="s">
        <v>1049</v>
      </c>
      <c r="B1023" t="s">
        <v>8</v>
      </c>
    </row>
    <row r="1024" spans="1:2" x14ac:dyDescent="0.3">
      <c r="A1024" t="s">
        <v>1050</v>
      </c>
      <c r="B1024" t="s">
        <v>8</v>
      </c>
    </row>
    <row r="1025" spans="1:2" x14ac:dyDescent="0.3">
      <c r="A1025" t="s">
        <v>1051</v>
      </c>
      <c r="B1025" t="s">
        <v>153</v>
      </c>
    </row>
    <row r="1026" spans="1:2" x14ac:dyDescent="0.3">
      <c r="A1026" t="s">
        <v>1052</v>
      </c>
      <c r="B1026" t="s">
        <v>153</v>
      </c>
    </row>
    <row r="1027" spans="1:2" x14ac:dyDescent="0.3">
      <c r="A1027" t="s">
        <v>1053</v>
      </c>
      <c r="B1027" t="s">
        <v>806</v>
      </c>
    </row>
    <row r="1028" spans="1:2" x14ac:dyDescent="0.3">
      <c r="A1028" t="s">
        <v>1054</v>
      </c>
      <c r="B1028" t="s">
        <v>8</v>
      </c>
    </row>
    <row r="1029" spans="1:2" x14ac:dyDescent="0.3">
      <c r="A1029" t="s">
        <v>1055</v>
      </c>
      <c r="B1029" t="s">
        <v>8</v>
      </c>
    </row>
    <row r="1030" spans="1:2" x14ac:dyDescent="0.3">
      <c r="A1030" t="s">
        <v>1056</v>
      </c>
      <c r="B1030" t="s">
        <v>8</v>
      </c>
    </row>
    <row r="1031" spans="1:2" x14ac:dyDescent="0.3">
      <c r="A1031" t="s">
        <v>1057</v>
      </c>
      <c r="B1031" t="s">
        <v>8</v>
      </c>
    </row>
    <row r="1032" spans="1:2" x14ac:dyDescent="0.3">
      <c r="A1032" t="s">
        <v>1058</v>
      </c>
      <c r="B1032" t="s">
        <v>153</v>
      </c>
    </row>
    <row r="1033" spans="1:2" x14ac:dyDescent="0.3">
      <c r="A1033" t="s">
        <v>1059</v>
      </c>
      <c r="B1033" t="s">
        <v>153</v>
      </c>
    </row>
    <row r="1034" spans="1:2" x14ac:dyDescent="0.3">
      <c r="A1034" t="s">
        <v>1060</v>
      </c>
      <c r="B1034" t="s">
        <v>153</v>
      </c>
    </row>
    <row r="1035" spans="1:2" x14ac:dyDescent="0.3">
      <c r="A1035" t="s">
        <v>1061</v>
      </c>
      <c r="B1035" t="s">
        <v>153</v>
      </c>
    </row>
    <row r="1036" spans="1:2" x14ac:dyDescent="0.3">
      <c r="A1036" t="s">
        <v>1062</v>
      </c>
      <c r="B1036" t="s">
        <v>153</v>
      </c>
    </row>
    <row r="1037" spans="1:2" x14ac:dyDescent="0.3">
      <c r="A1037" t="s">
        <v>1063</v>
      </c>
      <c r="B1037" t="s">
        <v>153</v>
      </c>
    </row>
    <row r="1038" spans="1:2" x14ac:dyDescent="0.3">
      <c r="A1038" t="s">
        <v>1064</v>
      </c>
      <c r="B1038" t="s">
        <v>153</v>
      </c>
    </row>
    <row r="1039" spans="1:2" x14ac:dyDescent="0.3">
      <c r="A1039" t="s">
        <v>1065</v>
      </c>
      <c r="B1039" t="s">
        <v>8</v>
      </c>
    </row>
    <row r="1040" spans="1:2" x14ac:dyDescent="0.3">
      <c r="A1040" t="s">
        <v>1066</v>
      </c>
      <c r="B1040" t="s">
        <v>8</v>
      </c>
    </row>
    <row r="1041" spans="1:2" x14ac:dyDescent="0.3">
      <c r="A1041" t="s">
        <v>1067</v>
      </c>
      <c r="B1041" t="s">
        <v>8</v>
      </c>
    </row>
    <row r="1042" spans="1:2" x14ac:dyDescent="0.3">
      <c r="A1042" t="s">
        <v>1068</v>
      </c>
      <c r="B1042" t="s">
        <v>8</v>
      </c>
    </row>
    <row r="1043" spans="1:2" x14ac:dyDescent="0.3">
      <c r="A1043" t="s">
        <v>1069</v>
      </c>
      <c r="B1043" t="s">
        <v>8</v>
      </c>
    </row>
    <row r="1044" spans="1:2" x14ac:dyDescent="0.3">
      <c r="A1044" t="s">
        <v>1070</v>
      </c>
      <c r="B1044" t="s">
        <v>8</v>
      </c>
    </row>
    <row r="1045" spans="1:2" x14ac:dyDescent="0.3">
      <c r="A1045" t="s">
        <v>1071</v>
      </c>
      <c r="B1045" t="s">
        <v>8</v>
      </c>
    </row>
    <row r="1046" spans="1:2" x14ac:dyDescent="0.3">
      <c r="A1046" t="s">
        <v>1072</v>
      </c>
      <c r="B1046" t="s">
        <v>8</v>
      </c>
    </row>
    <row r="1047" spans="1:2" x14ac:dyDescent="0.3">
      <c r="A1047" t="s">
        <v>1073</v>
      </c>
      <c r="B1047" t="s">
        <v>8</v>
      </c>
    </row>
    <row r="1048" spans="1:2" x14ac:dyDescent="0.3">
      <c r="A1048" t="s">
        <v>1074</v>
      </c>
      <c r="B1048" t="s">
        <v>8</v>
      </c>
    </row>
    <row r="1049" spans="1:2" x14ac:dyDescent="0.3">
      <c r="A1049" t="s">
        <v>1075</v>
      </c>
      <c r="B1049" t="s">
        <v>8</v>
      </c>
    </row>
    <row r="1050" spans="1:2" x14ac:dyDescent="0.3">
      <c r="A1050" t="s">
        <v>1076</v>
      </c>
      <c r="B1050" t="s">
        <v>8</v>
      </c>
    </row>
    <row r="1051" spans="1:2" x14ac:dyDescent="0.3">
      <c r="A1051" t="s">
        <v>1077</v>
      </c>
      <c r="B1051" t="s">
        <v>8</v>
      </c>
    </row>
    <row r="1052" spans="1:2" x14ac:dyDescent="0.3">
      <c r="A1052" t="s">
        <v>1078</v>
      </c>
      <c r="B1052" t="s">
        <v>8</v>
      </c>
    </row>
    <row r="1053" spans="1:2" x14ac:dyDescent="0.3">
      <c r="A1053" t="s">
        <v>1079</v>
      </c>
      <c r="B1053" t="s">
        <v>8</v>
      </c>
    </row>
    <row r="1054" spans="1:2" x14ac:dyDescent="0.3">
      <c r="A1054" t="s">
        <v>1080</v>
      </c>
      <c r="B1054" t="s">
        <v>8</v>
      </c>
    </row>
    <row r="1055" spans="1:2" x14ac:dyDescent="0.3">
      <c r="A1055" t="s">
        <v>1081</v>
      </c>
      <c r="B1055" t="s">
        <v>8</v>
      </c>
    </row>
    <row r="1056" spans="1:2" x14ac:dyDescent="0.3">
      <c r="A1056" t="s">
        <v>1082</v>
      </c>
      <c r="B1056" t="s">
        <v>8</v>
      </c>
    </row>
    <row r="1057" spans="1:2" x14ac:dyDescent="0.3">
      <c r="A1057" t="s">
        <v>1083</v>
      </c>
      <c r="B1057" t="s">
        <v>8</v>
      </c>
    </row>
    <row r="1058" spans="1:2" x14ac:dyDescent="0.3">
      <c r="A1058" t="s">
        <v>1084</v>
      </c>
      <c r="B1058" t="s">
        <v>8</v>
      </c>
    </row>
    <row r="1059" spans="1:2" x14ac:dyDescent="0.3">
      <c r="A1059" t="s">
        <v>1085</v>
      </c>
      <c r="B1059" t="s">
        <v>8</v>
      </c>
    </row>
    <row r="1060" spans="1:2" x14ac:dyDescent="0.3">
      <c r="A1060" t="s">
        <v>1086</v>
      </c>
      <c r="B1060" t="s">
        <v>8</v>
      </c>
    </row>
    <row r="1061" spans="1:2" x14ac:dyDescent="0.3">
      <c r="A1061" t="s">
        <v>1087</v>
      </c>
      <c r="B1061" t="s">
        <v>8</v>
      </c>
    </row>
    <row r="1062" spans="1:2" x14ac:dyDescent="0.3">
      <c r="A1062" t="s">
        <v>1088</v>
      </c>
      <c r="B1062" t="s">
        <v>8</v>
      </c>
    </row>
    <row r="1063" spans="1:2" x14ac:dyDescent="0.3">
      <c r="A1063" t="s">
        <v>1089</v>
      </c>
      <c r="B1063" t="s">
        <v>8</v>
      </c>
    </row>
    <row r="1064" spans="1:2" x14ac:dyDescent="0.3">
      <c r="A1064" t="s">
        <v>1090</v>
      </c>
      <c r="B1064" t="s">
        <v>8</v>
      </c>
    </row>
    <row r="1065" spans="1:2" x14ac:dyDescent="0.3">
      <c r="A1065" t="s">
        <v>1091</v>
      </c>
      <c r="B1065" t="s">
        <v>8</v>
      </c>
    </row>
    <row r="1066" spans="1:2" x14ac:dyDescent="0.3">
      <c r="A1066" t="s">
        <v>1092</v>
      </c>
      <c r="B1066" t="s">
        <v>8</v>
      </c>
    </row>
    <row r="1067" spans="1:2" x14ac:dyDescent="0.3">
      <c r="A1067" t="s">
        <v>1093</v>
      </c>
      <c r="B1067" t="s">
        <v>8</v>
      </c>
    </row>
    <row r="1068" spans="1:2" x14ac:dyDescent="0.3">
      <c r="A1068" t="s">
        <v>1094</v>
      </c>
      <c r="B1068" t="s">
        <v>8</v>
      </c>
    </row>
    <row r="1069" spans="1:2" x14ac:dyDescent="0.3">
      <c r="A1069" t="s">
        <v>1095</v>
      </c>
      <c r="B1069" t="s">
        <v>8</v>
      </c>
    </row>
    <row r="1070" spans="1:2" x14ac:dyDescent="0.3">
      <c r="A1070" t="s">
        <v>1096</v>
      </c>
      <c r="B1070" t="s">
        <v>8</v>
      </c>
    </row>
    <row r="1071" spans="1:2" x14ac:dyDescent="0.3">
      <c r="A1071" t="s">
        <v>1097</v>
      </c>
      <c r="B1071" t="s">
        <v>8</v>
      </c>
    </row>
    <row r="1072" spans="1:2" x14ac:dyDescent="0.3">
      <c r="A1072" t="s">
        <v>1098</v>
      </c>
      <c r="B1072" t="s">
        <v>8</v>
      </c>
    </row>
    <row r="1073" spans="1:2" x14ac:dyDescent="0.3">
      <c r="A1073" t="s">
        <v>1099</v>
      </c>
      <c r="B1073" t="s">
        <v>8</v>
      </c>
    </row>
    <row r="1074" spans="1:2" x14ac:dyDescent="0.3">
      <c r="A1074" t="s">
        <v>1100</v>
      </c>
      <c r="B1074" t="s">
        <v>8</v>
      </c>
    </row>
    <row r="1075" spans="1:2" x14ac:dyDescent="0.3">
      <c r="A1075" t="s">
        <v>1101</v>
      </c>
      <c r="B1075" t="s">
        <v>8</v>
      </c>
    </row>
    <row r="1076" spans="1:2" x14ac:dyDescent="0.3">
      <c r="A1076" t="s">
        <v>1102</v>
      </c>
      <c r="B1076" t="s">
        <v>8</v>
      </c>
    </row>
    <row r="1077" spans="1:2" x14ac:dyDescent="0.3">
      <c r="A1077" t="s">
        <v>1103</v>
      </c>
      <c r="B1077" t="s">
        <v>99</v>
      </c>
    </row>
    <row r="1078" spans="1:2" x14ac:dyDescent="0.3">
      <c r="A1078" t="s">
        <v>1104</v>
      </c>
      <c r="B1078" t="s">
        <v>99</v>
      </c>
    </row>
    <row r="1079" spans="1:2" x14ac:dyDescent="0.3">
      <c r="A1079" t="s">
        <v>1105</v>
      </c>
      <c r="B1079" t="s">
        <v>8</v>
      </c>
    </row>
    <row r="1080" spans="1:2" x14ac:dyDescent="0.3">
      <c r="A1080" t="s">
        <v>1106</v>
      </c>
      <c r="B1080" t="s">
        <v>8</v>
      </c>
    </row>
    <row r="1081" spans="1:2" x14ac:dyDescent="0.3">
      <c r="A1081" t="s">
        <v>1107</v>
      </c>
      <c r="B1081" t="s">
        <v>8</v>
      </c>
    </row>
    <row r="1082" spans="1:2" x14ac:dyDescent="0.3">
      <c r="A1082" t="s">
        <v>1108</v>
      </c>
      <c r="B1082" t="s">
        <v>8</v>
      </c>
    </row>
    <row r="1083" spans="1:2" x14ac:dyDescent="0.3">
      <c r="A1083" t="s">
        <v>1109</v>
      </c>
      <c r="B1083" t="s">
        <v>8</v>
      </c>
    </row>
    <row r="1084" spans="1:2" x14ac:dyDescent="0.3">
      <c r="A1084" t="s">
        <v>1110</v>
      </c>
      <c r="B1084" t="s">
        <v>8</v>
      </c>
    </row>
    <row r="1085" spans="1:2" x14ac:dyDescent="0.3">
      <c r="A1085" t="s">
        <v>1111</v>
      </c>
      <c r="B1085" t="s">
        <v>8</v>
      </c>
    </row>
    <row r="1086" spans="1:2" x14ac:dyDescent="0.3">
      <c r="A1086" t="s">
        <v>1112</v>
      </c>
      <c r="B1086" t="s">
        <v>8</v>
      </c>
    </row>
    <row r="1087" spans="1:2" x14ac:dyDescent="0.3">
      <c r="A1087" t="s">
        <v>1113</v>
      </c>
      <c r="B1087" t="s">
        <v>8</v>
      </c>
    </row>
    <row r="1088" spans="1:2" x14ac:dyDescent="0.3">
      <c r="A1088" t="s">
        <v>1114</v>
      </c>
      <c r="B1088" t="s">
        <v>8</v>
      </c>
    </row>
    <row r="1089" spans="1:2" x14ac:dyDescent="0.3">
      <c r="A1089" t="s">
        <v>1115</v>
      </c>
      <c r="B1089" t="s">
        <v>8</v>
      </c>
    </row>
    <row r="1090" spans="1:2" x14ac:dyDescent="0.3">
      <c r="A1090" t="s">
        <v>1116</v>
      </c>
      <c r="B1090" t="s">
        <v>8</v>
      </c>
    </row>
    <row r="1091" spans="1:2" x14ac:dyDescent="0.3">
      <c r="A1091" t="s">
        <v>1117</v>
      </c>
      <c r="B1091" t="s">
        <v>8</v>
      </c>
    </row>
    <row r="1092" spans="1:2" x14ac:dyDescent="0.3">
      <c r="A1092" t="s">
        <v>1118</v>
      </c>
      <c r="B1092" t="s">
        <v>8</v>
      </c>
    </row>
    <row r="1093" spans="1:2" x14ac:dyDescent="0.3">
      <c r="A1093" t="s">
        <v>1119</v>
      </c>
      <c r="B1093" t="s">
        <v>8</v>
      </c>
    </row>
    <row r="1094" spans="1:2" x14ac:dyDescent="0.3">
      <c r="A1094" t="s">
        <v>1120</v>
      </c>
      <c r="B1094" t="s">
        <v>8</v>
      </c>
    </row>
    <row r="1095" spans="1:2" x14ac:dyDescent="0.3">
      <c r="A1095" t="s">
        <v>1121</v>
      </c>
      <c r="B1095" t="s">
        <v>8</v>
      </c>
    </row>
    <row r="1096" spans="1:2" x14ac:dyDescent="0.3">
      <c r="A1096" t="s">
        <v>1122</v>
      </c>
      <c r="B1096" t="s">
        <v>8</v>
      </c>
    </row>
    <row r="1097" spans="1:2" x14ac:dyDescent="0.3">
      <c r="A1097" t="s">
        <v>1123</v>
      </c>
      <c r="B1097" t="s">
        <v>8</v>
      </c>
    </row>
    <row r="1098" spans="1:2" x14ac:dyDescent="0.3">
      <c r="A1098" t="s">
        <v>1124</v>
      </c>
      <c r="B1098" t="s">
        <v>8</v>
      </c>
    </row>
    <row r="1099" spans="1:2" x14ac:dyDescent="0.3">
      <c r="A1099" t="s">
        <v>1125</v>
      </c>
      <c r="B1099" t="s">
        <v>8</v>
      </c>
    </row>
    <row r="1100" spans="1:2" x14ac:dyDescent="0.3">
      <c r="A1100" t="s">
        <v>1126</v>
      </c>
      <c r="B1100" t="s">
        <v>8</v>
      </c>
    </row>
    <row r="1101" spans="1:2" x14ac:dyDescent="0.3">
      <c r="A1101" t="s">
        <v>1127</v>
      </c>
      <c r="B1101" t="s">
        <v>8</v>
      </c>
    </row>
    <row r="1102" spans="1:2" x14ac:dyDescent="0.3">
      <c r="A1102" t="s">
        <v>1128</v>
      </c>
      <c r="B1102" t="s">
        <v>8</v>
      </c>
    </row>
    <row r="1103" spans="1:2" x14ac:dyDescent="0.3">
      <c r="A1103" t="s">
        <v>1129</v>
      </c>
      <c r="B1103" t="s">
        <v>8</v>
      </c>
    </row>
    <row r="1104" spans="1:2" x14ac:dyDescent="0.3">
      <c r="A1104" t="s">
        <v>1130</v>
      </c>
      <c r="B1104" t="s">
        <v>8</v>
      </c>
    </row>
    <row r="1105" spans="1:2" x14ac:dyDescent="0.3">
      <c r="A1105" t="s">
        <v>1131</v>
      </c>
      <c r="B1105" t="s">
        <v>8</v>
      </c>
    </row>
    <row r="1106" spans="1:2" x14ac:dyDescent="0.3">
      <c r="A1106" t="s">
        <v>1132</v>
      </c>
      <c r="B1106" t="s">
        <v>8</v>
      </c>
    </row>
    <row r="1107" spans="1:2" x14ac:dyDescent="0.3">
      <c r="A1107" t="s">
        <v>1133</v>
      </c>
      <c r="B1107" t="s">
        <v>8</v>
      </c>
    </row>
    <row r="1108" spans="1:2" x14ac:dyDescent="0.3">
      <c r="A1108" t="s">
        <v>1134</v>
      </c>
      <c r="B1108" t="s">
        <v>8</v>
      </c>
    </row>
    <row r="1109" spans="1:2" x14ac:dyDescent="0.3">
      <c r="A1109" t="s">
        <v>1135</v>
      </c>
      <c r="B1109" t="s">
        <v>8</v>
      </c>
    </row>
    <row r="1110" spans="1:2" x14ac:dyDescent="0.3">
      <c r="A1110" t="s">
        <v>1136</v>
      </c>
      <c r="B1110" t="s">
        <v>8</v>
      </c>
    </row>
    <row r="1111" spans="1:2" x14ac:dyDescent="0.3">
      <c r="A1111" t="s">
        <v>1137</v>
      </c>
      <c r="B1111" t="s">
        <v>8</v>
      </c>
    </row>
    <row r="1112" spans="1:2" x14ac:dyDescent="0.3">
      <c r="A1112" t="s">
        <v>1138</v>
      </c>
      <c r="B1112" t="s">
        <v>8</v>
      </c>
    </row>
    <row r="1113" spans="1:2" x14ac:dyDescent="0.3">
      <c r="A1113" t="s">
        <v>1139</v>
      </c>
      <c r="B1113" t="s">
        <v>8</v>
      </c>
    </row>
    <row r="1114" spans="1:2" x14ac:dyDescent="0.3">
      <c r="A1114" t="s">
        <v>1140</v>
      </c>
      <c r="B1114" t="s">
        <v>8</v>
      </c>
    </row>
    <row r="1115" spans="1:2" x14ac:dyDescent="0.3">
      <c r="A1115" t="s">
        <v>1141</v>
      </c>
      <c r="B1115" t="s">
        <v>8</v>
      </c>
    </row>
    <row r="1116" spans="1:2" x14ac:dyDescent="0.3">
      <c r="A1116" t="s">
        <v>1142</v>
      </c>
      <c r="B1116" t="s">
        <v>8</v>
      </c>
    </row>
    <row r="1117" spans="1:2" x14ac:dyDescent="0.3">
      <c r="A1117" t="s">
        <v>1143</v>
      </c>
      <c r="B1117" t="s">
        <v>8</v>
      </c>
    </row>
    <row r="1118" spans="1:2" x14ac:dyDescent="0.3">
      <c r="A1118" t="s">
        <v>1144</v>
      </c>
      <c r="B1118" t="s">
        <v>8</v>
      </c>
    </row>
    <row r="1119" spans="1:2" x14ac:dyDescent="0.3">
      <c r="A1119" t="s">
        <v>1145</v>
      </c>
      <c r="B1119" t="s">
        <v>8</v>
      </c>
    </row>
    <row r="1120" spans="1:2" x14ac:dyDescent="0.3">
      <c r="A1120" t="s">
        <v>1146</v>
      </c>
      <c r="B1120" t="s">
        <v>8</v>
      </c>
    </row>
    <row r="1121" spans="1:2" x14ac:dyDescent="0.3">
      <c r="A1121" t="s">
        <v>1147</v>
      </c>
      <c r="B1121" t="s">
        <v>8</v>
      </c>
    </row>
    <row r="1122" spans="1:2" x14ac:dyDescent="0.3">
      <c r="A1122" t="s">
        <v>1148</v>
      </c>
      <c r="B1122" t="s">
        <v>8</v>
      </c>
    </row>
    <row r="1123" spans="1:2" x14ac:dyDescent="0.3">
      <c r="A1123" t="s">
        <v>1149</v>
      </c>
      <c r="B1123" t="s">
        <v>8</v>
      </c>
    </row>
    <row r="1124" spans="1:2" x14ac:dyDescent="0.3">
      <c r="A1124" t="s">
        <v>1150</v>
      </c>
      <c r="B1124" t="s">
        <v>8</v>
      </c>
    </row>
    <row r="1125" spans="1:2" x14ac:dyDescent="0.3">
      <c r="A1125" t="s">
        <v>1151</v>
      </c>
      <c r="B1125" t="s">
        <v>153</v>
      </c>
    </row>
    <row r="1126" spans="1:2" x14ac:dyDescent="0.3">
      <c r="A1126" t="s">
        <v>1152</v>
      </c>
      <c r="B1126" t="s">
        <v>153</v>
      </c>
    </row>
    <row r="1127" spans="1:2" x14ac:dyDescent="0.3">
      <c r="A1127" t="s">
        <v>1153</v>
      </c>
      <c r="B1127" t="s">
        <v>8</v>
      </c>
    </row>
    <row r="1128" spans="1:2" x14ac:dyDescent="0.3">
      <c r="A1128" t="s">
        <v>1154</v>
      </c>
      <c r="B1128" t="s">
        <v>8</v>
      </c>
    </row>
    <row r="1129" spans="1:2" x14ac:dyDescent="0.3">
      <c r="A1129" t="s">
        <v>1155</v>
      </c>
      <c r="B1129" t="s">
        <v>8</v>
      </c>
    </row>
    <row r="1130" spans="1:2" x14ac:dyDescent="0.3">
      <c r="A1130" t="s">
        <v>1156</v>
      </c>
      <c r="B1130" t="s">
        <v>8</v>
      </c>
    </row>
    <row r="1131" spans="1:2" x14ac:dyDescent="0.3">
      <c r="A1131" t="s">
        <v>1157</v>
      </c>
      <c r="B1131" t="s">
        <v>8</v>
      </c>
    </row>
    <row r="1132" spans="1:2" x14ac:dyDescent="0.3">
      <c r="A1132" t="s">
        <v>1158</v>
      </c>
      <c r="B1132" t="s">
        <v>153</v>
      </c>
    </row>
    <row r="1133" spans="1:2" x14ac:dyDescent="0.3">
      <c r="A1133" t="s">
        <v>1159</v>
      </c>
      <c r="B1133" t="s">
        <v>153</v>
      </c>
    </row>
    <row r="1134" spans="1:2" x14ac:dyDescent="0.3">
      <c r="A1134" t="s">
        <v>1160</v>
      </c>
      <c r="B1134" t="s">
        <v>153</v>
      </c>
    </row>
    <row r="1135" spans="1:2" x14ac:dyDescent="0.3">
      <c r="A1135" t="s">
        <v>1161</v>
      </c>
      <c r="B1135" t="s">
        <v>8</v>
      </c>
    </row>
    <row r="1136" spans="1:2" x14ac:dyDescent="0.3">
      <c r="A1136" t="s">
        <v>1162</v>
      </c>
      <c r="B1136" t="s">
        <v>8</v>
      </c>
    </row>
    <row r="1137" spans="1:2" x14ac:dyDescent="0.3">
      <c r="A1137" t="s">
        <v>1163</v>
      </c>
      <c r="B1137" t="s">
        <v>8</v>
      </c>
    </row>
    <row r="1138" spans="1:2" x14ac:dyDescent="0.3">
      <c r="A1138" t="s">
        <v>1164</v>
      </c>
      <c r="B1138" t="s">
        <v>8</v>
      </c>
    </row>
    <row r="1139" spans="1:2" x14ac:dyDescent="0.3">
      <c r="A1139" t="s">
        <v>1165</v>
      </c>
      <c r="B1139" t="s">
        <v>8</v>
      </c>
    </row>
    <row r="1140" spans="1:2" x14ac:dyDescent="0.3">
      <c r="A1140" t="s">
        <v>1166</v>
      </c>
      <c r="B1140" t="s">
        <v>8</v>
      </c>
    </row>
    <row r="1141" spans="1:2" x14ac:dyDescent="0.3">
      <c r="A1141" t="s">
        <v>1167</v>
      </c>
      <c r="B1141" t="s">
        <v>8</v>
      </c>
    </row>
    <row r="1142" spans="1:2" x14ac:dyDescent="0.3">
      <c r="A1142" t="s">
        <v>1168</v>
      </c>
      <c r="B1142" t="s">
        <v>8</v>
      </c>
    </row>
    <row r="1143" spans="1:2" x14ac:dyDescent="0.3">
      <c r="A1143" t="s">
        <v>1169</v>
      </c>
      <c r="B1143" t="s">
        <v>8</v>
      </c>
    </row>
    <row r="1144" spans="1:2" x14ac:dyDescent="0.3">
      <c r="A1144" t="s">
        <v>1170</v>
      </c>
      <c r="B1144" t="s">
        <v>8</v>
      </c>
    </row>
    <row r="1145" spans="1:2" x14ac:dyDescent="0.3">
      <c r="A1145" t="s">
        <v>1171</v>
      </c>
      <c r="B1145" t="s">
        <v>8</v>
      </c>
    </row>
    <row r="1146" spans="1:2" x14ac:dyDescent="0.3">
      <c r="A1146" t="s">
        <v>1172</v>
      </c>
      <c r="B1146" t="s">
        <v>8</v>
      </c>
    </row>
    <row r="1147" spans="1:2" x14ac:dyDescent="0.3">
      <c r="A1147" t="s">
        <v>1173</v>
      </c>
      <c r="B1147" t="s">
        <v>8</v>
      </c>
    </row>
    <row r="1148" spans="1:2" x14ac:dyDescent="0.3">
      <c r="A1148" t="s">
        <v>1174</v>
      </c>
      <c r="B1148" t="s">
        <v>8</v>
      </c>
    </row>
    <row r="1149" spans="1:2" x14ac:dyDescent="0.3">
      <c r="A1149" t="s">
        <v>1175</v>
      </c>
      <c r="B1149" t="s">
        <v>8</v>
      </c>
    </row>
    <row r="1150" spans="1:2" x14ac:dyDescent="0.3">
      <c r="A1150" t="s">
        <v>1176</v>
      </c>
      <c r="B1150" t="s">
        <v>153</v>
      </c>
    </row>
    <row r="1151" spans="1:2" x14ac:dyDescent="0.3">
      <c r="A1151" t="s">
        <v>1177</v>
      </c>
      <c r="B1151" t="s">
        <v>8</v>
      </c>
    </row>
    <row r="1152" spans="1:2" x14ac:dyDescent="0.3">
      <c r="A1152" t="s">
        <v>1178</v>
      </c>
      <c r="B1152" t="s">
        <v>153</v>
      </c>
    </row>
    <row r="1153" spans="1:2" x14ac:dyDescent="0.3">
      <c r="A1153" t="s">
        <v>1179</v>
      </c>
      <c r="B1153" t="s">
        <v>8</v>
      </c>
    </row>
    <row r="1154" spans="1:2" x14ac:dyDescent="0.3">
      <c r="A1154" t="s">
        <v>1180</v>
      </c>
      <c r="B1154" t="s">
        <v>8</v>
      </c>
    </row>
    <row r="1155" spans="1:2" x14ac:dyDescent="0.3">
      <c r="A1155" t="s">
        <v>1181</v>
      </c>
      <c r="B1155" t="s">
        <v>8</v>
      </c>
    </row>
    <row r="1156" spans="1:2" x14ac:dyDescent="0.3">
      <c r="A1156" t="s">
        <v>1182</v>
      </c>
      <c r="B1156" t="s">
        <v>8</v>
      </c>
    </row>
    <row r="1157" spans="1:2" x14ac:dyDescent="0.3">
      <c r="A1157" t="s">
        <v>1183</v>
      </c>
      <c r="B1157" t="s">
        <v>8</v>
      </c>
    </row>
    <row r="1158" spans="1:2" x14ac:dyDescent="0.3">
      <c r="A1158" t="s">
        <v>1184</v>
      </c>
      <c r="B1158" t="s">
        <v>8</v>
      </c>
    </row>
    <row r="1159" spans="1:2" x14ac:dyDescent="0.3">
      <c r="A1159" t="s">
        <v>1185</v>
      </c>
      <c r="B1159" t="s">
        <v>8</v>
      </c>
    </row>
    <row r="1160" spans="1:2" x14ac:dyDescent="0.3">
      <c r="A1160" t="s">
        <v>1186</v>
      </c>
      <c r="B1160" t="s">
        <v>8</v>
      </c>
    </row>
    <row r="1161" spans="1:2" x14ac:dyDescent="0.3">
      <c r="A1161" t="s">
        <v>1187</v>
      </c>
      <c r="B1161" t="s">
        <v>8</v>
      </c>
    </row>
    <row r="1162" spans="1:2" x14ac:dyDescent="0.3">
      <c r="A1162" t="s">
        <v>1188</v>
      </c>
      <c r="B1162" t="s">
        <v>8</v>
      </c>
    </row>
    <row r="1163" spans="1:2" x14ac:dyDescent="0.3">
      <c r="A1163" t="s">
        <v>1189</v>
      </c>
      <c r="B1163" t="s">
        <v>8</v>
      </c>
    </row>
    <row r="1164" spans="1:2" x14ac:dyDescent="0.3">
      <c r="A1164" t="s">
        <v>1190</v>
      </c>
      <c r="B1164" t="s">
        <v>8</v>
      </c>
    </row>
    <row r="1165" spans="1:2" x14ac:dyDescent="0.3">
      <c r="A1165" t="s">
        <v>1191</v>
      </c>
      <c r="B1165" t="s">
        <v>8</v>
      </c>
    </row>
    <row r="1166" spans="1:2" x14ac:dyDescent="0.3">
      <c r="A1166" t="s">
        <v>1192</v>
      </c>
      <c r="B1166" t="s">
        <v>8</v>
      </c>
    </row>
    <row r="1167" spans="1:2" x14ac:dyDescent="0.3">
      <c r="A1167" t="s">
        <v>1193</v>
      </c>
      <c r="B1167" t="s">
        <v>153</v>
      </c>
    </row>
    <row r="1168" spans="1:2" x14ac:dyDescent="0.3">
      <c r="A1168" t="s">
        <v>1194</v>
      </c>
      <c r="B1168" t="s">
        <v>153</v>
      </c>
    </row>
    <row r="1169" spans="1:2" x14ac:dyDescent="0.3">
      <c r="A1169" t="s">
        <v>1195</v>
      </c>
      <c r="B1169" t="s">
        <v>153</v>
      </c>
    </row>
    <row r="1170" spans="1:2" x14ac:dyDescent="0.3">
      <c r="A1170" t="s">
        <v>1196</v>
      </c>
      <c r="B1170" t="s">
        <v>8</v>
      </c>
    </row>
    <row r="1171" spans="1:2" x14ac:dyDescent="0.3">
      <c r="A1171" t="s">
        <v>1197</v>
      </c>
      <c r="B1171" t="s">
        <v>153</v>
      </c>
    </row>
    <row r="1172" spans="1:2" x14ac:dyDescent="0.3">
      <c r="A1172" t="s">
        <v>1198</v>
      </c>
      <c r="B1172" t="s">
        <v>8</v>
      </c>
    </row>
    <row r="1173" spans="1:2" x14ac:dyDescent="0.3">
      <c r="A1173" t="s">
        <v>1199</v>
      </c>
      <c r="B1173" t="s">
        <v>8</v>
      </c>
    </row>
    <row r="1174" spans="1:2" x14ac:dyDescent="0.3">
      <c r="A1174" t="s">
        <v>1200</v>
      </c>
      <c r="B1174" t="s">
        <v>153</v>
      </c>
    </row>
    <row r="1175" spans="1:2" x14ac:dyDescent="0.3">
      <c r="A1175" t="s">
        <v>1201</v>
      </c>
      <c r="B1175" t="s">
        <v>153</v>
      </c>
    </row>
    <row r="1176" spans="1:2" x14ac:dyDescent="0.3">
      <c r="A1176" t="s">
        <v>1202</v>
      </c>
      <c r="B1176" t="s">
        <v>153</v>
      </c>
    </row>
    <row r="1177" spans="1:2" x14ac:dyDescent="0.3">
      <c r="A1177" t="s">
        <v>1203</v>
      </c>
      <c r="B1177" t="s">
        <v>153</v>
      </c>
    </row>
    <row r="1178" spans="1:2" x14ac:dyDescent="0.3">
      <c r="A1178" t="s">
        <v>1204</v>
      </c>
      <c r="B1178" t="s">
        <v>153</v>
      </c>
    </row>
    <row r="1179" spans="1:2" x14ac:dyDescent="0.3">
      <c r="A1179" t="s">
        <v>1205</v>
      </c>
      <c r="B1179" t="s">
        <v>153</v>
      </c>
    </row>
    <row r="1180" spans="1:2" x14ac:dyDescent="0.3">
      <c r="A1180" t="s">
        <v>1206</v>
      </c>
      <c r="B1180" t="s">
        <v>8</v>
      </c>
    </row>
    <row r="1181" spans="1:2" x14ac:dyDescent="0.3">
      <c r="A1181" t="s">
        <v>1207</v>
      </c>
      <c r="B1181" t="s">
        <v>8</v>
      </c>
    </row>
    <row r="1182" spans="1:2" x14ac:dyDescent="0.3">
      <c r="A1182" t="s">
        <v>1208</v>
      </c>
      <c r="B1182" t="s">
        <v>8</v>
      </c>
    </row>
    <row r="1183" spans="1:2" x14ac:dyDescent="0.3">
      <c r="A1183" t="s">
        <v>1209</v>
      </c>
      <c r="B1183" t="s">
        <v>8</v>
      </c>
    </row>
    <row r="1184" spans="1:2" x14ac:dyDescent="0.3">
      <c r="A1184" t="s">
        <v>1210</v>
      </c>
      <c r="B1184" t="s">
        <v>8</v>
      </c>
    </row>
    <row r="1185" spans="1:2" x14ac:dyDescent="0.3">
      <c r="A1185" t="s">
        <v>1211</v>
      </c>
      <c r="B1185" t="s">
        <v>8</v>
      </c>
    </row>
    <row r="1186" spans="1:2" x14ac:dyDescent="0.3">
      <c r="A1186" t="s">
        <v>1212</v>
      </c>
      <c r="B1186" t="s">
        <v>8</v>
      </c>
    </row>
    <row r="1187" spans="1:2" x14ac:dyDescent="0.3">
      <c r="A1187" t="s">
        <v>1213</v>
      </c>
      <c r="B1187" t="s">
        <v>8</v>
      </c>
    </row>
    <row r="1188" spans="1:2" x14ac:dyDescent="0.3">
      <c r="A1188" t="s">
        <v>1214</v>
      </c>
      <c r="B1188" t="s">
        <v>8</v>
      </c>
    </row>
    <row r="1189" spans="1:2" x14ac:dyDescent="0.3">
      <c r="A1189" t="s">
        <v>1215</v>
      </c>
      <c r="B1189" t="s">
        <v>8</v>
      </c>
    </row>
    <row r="1190" spans="1:2" x14ac:dyDescent="0.3">
      <c r="A1190" t="s">
        <v>1216</v>
      </c>
      <c r="B1190" t="s">
        <v>8</v>
      </c>
    </row>
    <row r="1191" spans="1:2" x14ac:dyDescent="0.3">
      <c r="A1191" t="s">
        <v>1217</v>
      </c>
      <c r="B1191" t="s">
        <v>8</v>
      </c>
    </row>
    <row r="1192" spans="1:2" x14ac:dyDescent="0.3">
      <c r="A1192" t="s">
        <v>1218</v>
      </c>
      <c r="B1192" t="s">
        <v>8</v>
      </c>
    </row>
    <row r="1193" spans="1:2" x14ac:dyDescent="0.3">
      <c r="A1193" t="s">
        <v>1219</v>
      </c>
      <c r="B1193" t="s">
        <v>8</v>
      </c>
    </row>
    <row r="1194" spans="1:2" x14ac:dyDescent="0.3">
      <c r="A1194" t="s">
        <v>1220</v>
      </c>
      <c r="B1194" t="s">
        <v>153</v>
      </c>
    </row>
    <row r="1195" spans="1:2" x14ac:dyDescent="0.3">
      <c r="A1195" t="s">
        <v>1221</v>
      </c>
      <c r="B1195" t="s">
        <v>153</v>
      </c>
    </row>
    <row r="1196" spans="1:2" x14ac:dyDescent="0.3">
      <c r="A1196" t="s">
        <v>1222</v>
      </c>
      <c r="B1196" t="s">
        <v>153</v>
      </c>
    </row>
    <row r="1197" spans="1:2" x14ac:dyDescent="0.3">
      <c r="A1197" t="s">
        <v>1223</v>
      </c>
      <c r="B1197" t="s">
        <v>153</v>
      </c>
    </row>
    <row r="1198" spans="1:2" x14ac:dyDescent="0.3">
      <c r="A1198" t="s">
        <v>1224</v>
      </c>
      <c r="B1198" t="s">
        <v>8</v>
      </c>
    </row>
    <row r="1199" spans="1:2" x14ac:dyDescent="0.3">
      <c r="A1199" t="s">
        <v>1225</v>
      </c>
      <c r="B1199" t="s">
        <v>8</v>
      </c>
    </row>
    <row r="1200" spans="1:2" x14ac:dyDescent="0.3">
      <c r="A1200" t="s">
        <v>1226</v>
      </c>
      <c r="B1200" t="s">
        <v>8</v>
      </c>
    </row>
    <row r="1201" spans="1:2" x14ac:dyDescent="0.3">
      <c r="A1201" t="s">
        <v>1227</v>
      </c>
      <c r="B1201" t="s">
        <v>8</v>
      </c>
    </row>
    <row r="1202" spans="1:2" x14ac:dyDescent="0.3">
      <c r="A1202" t="s">
        <v>1228</v>
      </c>
      <c r="B1202" t="s">
        <v>153</v>
      </c>
    </row>
    <row r="1203" spans="1:2" x14ac:dyDescent="0.3">
      <c r="A1203" t="s">
        <v>1229</v>
      </c>
      <c r="B1203" t="s">
        <v>153</v>
      </c>
    </row>
    <row r="1204" spans="1:2" x14ac:dyDescent="0.3">
      <c r="A1204" t="s">
        <v>1230</v>
      </c>
      <c r="B1204" t="s">
        <v>153</v>
      </c>
    </row>
    <row r="1205" spans="1:2" x14ac:dyDescent="0.3">
      <c r="A1205" t="s">
        <v>1231</v>
      </c>
      <c r="B1205" t="s">
        <v>153</v>
      </c>
    </row>
    <row r="1206" spans="1:2" x14ac:dyDescent="0.3">
      <c r="A1206" t="s">
        <v>1232</v>
      </c>
      <c r="B1206" t="s">
        <v>153</v>
      </c>
    </row>
    <row r="1207" spans="1:2" x14ac:dyDescent="0.3">
      <c r="A1207" t="s">
        <v>1233</v>
      </c>
      <c r="B1207" t="s">
        <v>153</v>
      </c>
    </row>
    <row r="1208" spans="1:2" x14ac:dyDescent="0.3">
      <c r="A1208" t="s">
        <v>1234</v>
      </c>
      <c r="B1208" t="s">
        <v>153</v>
      </c>
    </row>
    <row r="1209" spans="1:2" x14ac:dyDescent="0.3">
      <c r="A1209" t="s">
        <v>1235</v>
      </c>
      <c r="B1209" t="s">
        <v>153</v>
      </c>
    </row>
    <row r="1210" spans="1:2" x14ac:dyDescent="0.3">
      <c r="A1210" t="s">
        <v>1236</v>
      </c>
      <c r="B1210" t="s">
        <v>153</v>
      </c>
    </row>
    <row r="1211" spans="1:2" x14ac:dyDescent="0.3">
      <c r="A1211" t="s">
        <v>1237</v>
      </c>
      <c r="B1211" t="s">
        <v>153</v>
      </c>
    </row>
    <row r="1212" spans="1:2" x14ac:dyDescent="0.3">
      <c r="A1212" t="s">
        <v>1238</v>
      </c>
      <c r="B1212" t="s">
        <v>153</v>
      </c>
    </row>
    <row r="1213" spans="1:2" x14ac:dyDescent="0.3">
      <c r="A1213" t="s">
        <v>1239</v>
      </c>
      <c r="B1213" t="s">
        <v>153</v>
      </c>
    </row>
    <row r="1214" spans="1:2" x14ac:dyDescent="0.3">
      <c r="A1214" t="s">
        <v>1240</v>
      </c>
      <c r="B1214" t="s">
        <v>153</v>
      </c>
    </row>
    <row r="1215" spans="1:2" x14ac:dyDescent="0.3">
      <c r="A1215" t="s">
        <v>1241</v>
      </c>
      <c r="B1215" t="s">
        <v>153</v>
      </c>
    </row>
    <row r="1216" spans="1:2" x14ac:dyDescent="0.3">
      <c r="A1216" t="s">
        <v>1242</v>
      </c>
      <c r="B1216" t="s">
        <v>153</v>
      </c>
    </row>
    <row r="1217" spans="1:2" x14ac:dyDescent="0.3">
      <c r="A1217" t="s">
        <v>1243</v>
      </c>
      <c r="B1217" t="s">
        <v>153</v>
      </c>
    </row>
    <row r="1218" spans="1:2" x14ac:dyDescent="0.3">
      <c r="A1218" t="s">
        <v>1244</v>
      </c>
      <c r="B1218" t="s">
        <v>153</v>
      </c>
    </row>
    <row r="1219" spans="1:2" x14ac:dyDescent="0.3">
      <c r="A1219" t="s">
        <v>1245</v>
      </c>
      <c r="B1219" t="s">
        <v>153</v>
      </c>
    </row>
    <row r="1220" spans="1:2" x14ac:dyDescent="0.3">
      <c r="A1220" t="s">
        <v>1246</v>
      </c>
      <c r="B1220" t="s">
        <v>153</v>
      </c>
    </row>
    <row r="1221" spans="1:2" x14ac:dyDescent="0.3">
      <c r="A1221" t="s">
        <v>1247</v>
      </c>
      <c r="B1221" t="s">
        <v>153</v>
      </c>
    </row>
    <row r="1222" spans="1:2" x14ac:dyDescent="0.3">
      <c r="A1222" t="s">
        <v>1248</v>
      </c>
      <c r="B1222" t="s">
        <v>8</v>
      </c>
    </row>
    <row r="1223" spans="1:2" x14ac:dyDescent="0.3">
      <c r="A1223" t="s">
        <v>1249</v>
      </c>
      <c r="B1223" t="s">
        <v>8</v>
      </c>
    </row>
    <row r="1224" spans="1:2" x14ac:dyDescent="0.3">
      <c r="A1224" t="s">
        <v>1250</v>
      </c>
      <c r="B1224" t="s">
        <v>8</v>
      </c>
    </row>
    <row r="1225" spans="1:2" x14ac:dyDescent="0.3">
      <c r="A1225" t="s">
        <v>1251</v>
      </c>
      <c r="B1225" t="s">
        <v>8</v>
      </c>
    </row>
    <row r="1226" spans="1:2" x14ac:dyDescent="0.3">
      <c r="A1226" t="s">
        <v>1252</v>
      </c>
      <c r="B1226" t="s">
        <v>8</v>
      </c>
    </row>
    <row r="1227" spans="1:2" x14ac:dyDescent="0.3">
      <c r="A1227" t="s">
        <v>1253</v>
      </c>
      <c r="B1227" t="s">
        <v>8</v>
      </c>
    </row>
    <row r="1228" spans="1:2" x14ac:dyDescent="0.3">
      <c r="A1228" t="s">
        <v>1254</v>
      </c>
      <c r="B1228" t="s">
        <v>8</v>
      </c>
    </row>
    <row r="1229" spans="1:2" x14ac:dyDescent="0.3">
      <c r="A1229" t="s">
        <v>1255</v>
      </c>
      <c r="B1229" t="s">
        <v>8</v>
      </c>
    </row>
    <row r="1230" spans="1:2" x14ac:dyDescent="0.3">
      <c r="A1230" t="s">
        <v>1256</v>
      </c>
      <c r="B1230" t="s">
        <v>8</v>
      </c>
    </row>
    <row r="1231" spans="1:2" x14ac:dyDescent="0.3">
      <c r="A1231" t="s">
        <v>1257</v>
      </c>
      <c r="B1231" t="s">
        <v>8</v>
      </c>
    </row>
    <row r="1232" spans="1:2" x14ac:dyDescent="0.3">
      <c r="A1232" t="s">
        <v>1258</v>
      </c>
      <c r="B1232" t="s">
        <v>8</v>
      </c>
    </row>
    <row r="1233" spans="1:2" x14ac:dyDescent="0.3">
      <c r="A1233" t="s">
        <v>1259</v>
      </c>
      <c r="B1233" t="s">
        <v>8</v>
      </c>
    </row>
    <row r="1234" spans="1:2" x14ac:dyDescent="0.3">
      <c r="A1234" t="s">
        <v>1260</v>
      </c>
      <c r="B1234" t="s">
        <v>8</v>
      </c>
    </row>
    <row r="1235" spans="1:2" x14ac:dyDescent="0.3">
      <c r="A1235" t="s">
        <v>1261</v>
      </c>
      <c r="B1235" t="s">
        <v>8</v>
      </c>
    </row>
    <row r="1236" spans="1:2" x14ac:dyDescent="0.3">
      <c r="A1236" t="s">
        <v>1262</v>
      </c>
      <c r="B1236" t="s">
        <v>8</v>
      </c>
    </row>
    <row r="1237" spans="1:2" x14ac:dyDescent="0.3">
      <c r="A1237" t="s">
        <v>1263</v>
      </c>
      <c r="B1237" t="s">
        <v>8</v>
      </c>
    </row>
    <row r="1238" spans="1:2" x14ac:dyDescent="0.3">
      <c r="A1238" t="s">
        <v>1264</v>
      </c>
      <c r="B1238" t="s">
        <v>8</v>
      </c>
    </row>
    <row r="1239" spans="1:2" x14ac:dyDescent="0.3">
      <c r="A1239" t="s">
        <v>1265</v>
      </c>
      <c r="B1239" t="s">
        <v>8</v>
      </c>
    </row>
    <row r="1240" spans="1:2" x14ac:dyDescent="0.3">
      <c r="A1240" t="s">
        <v>1266</v>
      </c>
      <c r="B1240" t="s">
        <v>8</v>
      </c>
    </row>
    <row r="1241" spans="1:2" x14ac:dyDescent="0.3">
      <c r="A1241" t="s">
        <v>1267</v>
      </c>
      <c r="B1241" t="s">
        <v>806</v>
      </c>
    </row>
    <row r="1242" spans="1:2" x14ac:dyDescent="0.3">
      <c r="A1242" t="s">
        <v>1268</v>
      </c>
      <c r="B1242" t="s">
        <v>806</v>
      </c>
    </row>
    <row r="1243" spans="1:2" x14ac:dyDescent="0.3">
      <c r="A1243" t="s">
        <v>1269</v>
      </c>
      <c r="B1243" t="s">
        <v>8</v>
      </c>
    </row>
    <row r="1244" spans="1:2" x14ac:dyDescent="0.3">
      <c r="A1244" t="s">
        <v>1270</v>
      </c>
      <c r="B1244" t="s">
        <v>8</v>
      </c>
    </row>
    <row r="1245" spans="1:2" x14ac:dyDescent="0.3">
      <c r="A1245" t="s">
        <v>1271</v>
      </c>
      <c r="B1245" t="s">
        <v>8</v>
      </c>
    </row>
    <row r="1246" spans="1:2" x14ac:dyDescent="0.3">
      <c r="A1246" t="s">
        <v>1272</v>
      </c>
      <c r="B1246" t="s">
        <v>8</v>
      </c>
    </row>
    <row r="1247" spans="1:2" x14ac:dyDescent="0.3">
      <c r="A1247" t="s">
        <v>1273</v>
      </c>
      <c r="B1247" t="s">
        <v>8</v>
      </c>
    </row>
    <row r="1248" spans="1:2" x14ac:dyDescent="0.3">
      <c r="A1248" t="s">
        <v>1274</v>
      </c>
      <c r="B1248" t="s">
        <v>8</v>
      </c>
    </row>
    <row r="1249" spans="1:2" x14ac:dyDescent="0.3">
      <c r="A1249" t="s">
        <v>1275</v>
      </c>
      <c r="B1249" t="s">
        <v>8</v>
      </c>
    </row>
    <row r="1250" spans="1:2" x14ac:dyDescent="0.3">
      <c r="A1250" t="s">
        <v>1276</v>
      </c>
      <c r="B1250" t="s">
        <v>8</v>
      </c>
    </row>
    <row r="1251" spans="1:2" x14ac:dyDescent="0.3">
      <c r="A1251" t="s">
        <v>1277</v>
      </c>
      <c r="B1251" t="s">
        <v>806</v>
      </c>
    </row>
    <row r="1252" spans="1:2" x14ac:dyDescent="0.3">
      <c r="A1252" t="s">
        <v>1278</v>
      </c>
      <c r="B1252" t="s">
        <v>806</v>
      </c>
    </row>
    <row r="1253" spans="1:2" x14ac:dyDescent="0.3">
      <c r="A1253" t="s">
        <v>1279</v>
      </c>
      <c r="B1253" t="s">
        <v>8</v>
      </c>
    </row>
    <row r="1254" spans="1:2" x14ac:dyDescent="0.3">
      <c r="A1254" t="s">
        <v>1280</v>
      </c>
      <c r="B1254" t="s">
        <v>8</v>
      </c>
    </row>
    <row r="1255" spans="1:2" x14ac:dyDescent="0.3">
      <c r="A1255" t="s">
        <v>1281</v>
      </c>
      <c r="B1255" t="s">
        <v>8</v>
      </c>
    </row>
    <row r="1256" spans="1:2" x14ac:dyDescent="0.3">
      <c r="A1256" t="s">
        <v>1282</v>
      </c>
      <c r="B1256" t="s">
        <v>8</v>
      </c>
    </row>
    <row r="1257" spans="1:2" x14ac:dyDescent="0.3">
      <c r="A1257" t="s">
        <v>1283</v>
      </c>
      <c r="B1257" t="s">
        <v>8</v>
      </c>
    </row>
    <row r="1258" spans="1:2" x14ac:dyDescent="0.3">
      <c r="A1258" t="s">
        <v>1284</v>
      </c>
      <c r="B1258" t="s">
        <v>8</v>
      </c>
    </row>
    <row r="1259" spans="1:2" x14ac:dyDescent="0.3">
      <c r="A1259" t="s">
        <v>1285</v>
      </c>
      <c r="B1259" t="s">
        <v>8</v>
      </c>
    </row>
    <row r="1260" spans="1:2" x14ac:dyDescent="0.3">
      <c r="A1260" t="s">
        <v>1286</v>
      </c>
      <c r="B1260" t="s">
        <v>8</v>
      </c>
    </row>
    <row r="1261" spans="1:2" x14ac:dyDescent="0.3">
      <c r="A1261" t="s">
        <v>1287</v>
      </c>
      <c r="B1261" t="s">
        <v>8</v>
      </c>
    </row>
    <row r="1262" spans="1:2" x14ac:dyDescent="0.3">
      <c r="A1262" t="s">
        <v>1288</v>
      </c>
      <c r="B1262" t="s">
        <v>8</v>
      </c>
    </row>
    <row r="1263" spans="1:2" x14ac:dyDescent="0.3">
      <c r="A1263" t="s">
        <v>1289</v>
      </c>
      <c r="B1263" t="s">
        <v>8</v>
      </c>
    </row>
    <row r="1264" spans="1:2" x14ac:dyDescent="0.3">
      <c r="A1264" t="s">
        <v>1290</v>
      </c>
      <c r="B1264" t="s">
        <v>8</v>
      </c>
    </row>
    <row r="1265" spans="1:2" x14ac:dyDescent="0.3">
      <c r="A1265" t="s">
        <v>1291</v>
      </c>
      <c r="B1265" t="s">
        <v>8</v>
      </c>
    </row>
    <row r="1266" spans="1:2" x14ac:dyDescent="0.3">
      <c r="A1266" t="s">
        <v>1292</v>
      </c>
      <c r="B1266" t="s">
        <v>8</v>
      </c>
    </row>
    <row r="1267" spans="1:2" x14ac:dyDescent="0.3">
      <c r="A1267" t="s">
        <v>1293</v>
      </c>
      <c r="B1267" t="s">
        <v>8</v>
      </c>
    </row>
    <row r="1268" spans="1:2" x14ac:dyDescent="0.3">
      <c r="A1268" t="s">
        <v>1294</v>
      </c>
      <c r="B1268" t="s">
        <v>8</v>
      </c>
    </row>
    <row r="1269" spans="1:2" x14ac:dyDescent="0.3">
      <c r="A1269" t="s">
        <v>1295</v>
      </c>
      <c r="B1269" t="s">
        <v>8</v>
      </c>
    </row>
    <row r="1270" spans="1:2" x14ac:dyDescent="0.3">
      <c r="A1270" t="s">
        <v>1296</v>
      </c>
      <c r="B1270" t="s">
        <v>8</v>
      </c>
    </row>
    <row r="1271" spans="1:2" x14ac:dyDescent="0.3">
      <c r="A1271" t="s">
        <v>1297</v>
      </c>
      <c r="B1271" t="s">
        <v>8</v>
      </c>
    </row>
    <row r="1272" spans="1:2" x14ac:dyDescent="0.3">
      <c r="A1272" t="s">
        <v>1298</v>
      </c>
      <c r="B1272" t="s">
        <v>8</v>
      </c>
    </row>
    <row r="1273" spans="1:2" x14ac:dyDescent="0.3">
      <c r="A1273" t="s">
        <v>1299</v>
      </c>
      <c r="B1273" t="s">
        <v>8</v>
      </c>
    </row>
    <row r="1274" spans="1:2" x14ac:dyDescent="0.3">
      <c r="A1274" t="s">
        <v>1300</v>
      </c>
      <c r="B1274" t="s">
        <v>8</v>
      </c>
    </row>
    <row r="1275" spans="1:2" x14ac:dyDescent="0.3">
      <c r="A1275" t="s">
        <v>1301</v>
      </c>
      <c r="B1275" t="s">
        <v>8</v>
      </c>
    </row>
    <row r="1276" spans="1:2" x14ac:dyDescent="0.3">
      <c r="A1276" t="s">
        <v>1302</v>
      </c>
      <c r="B1276" t="s">
        <v>8</v>
      </c>
    </row>
    <row r="1277" spans="1:2" x14ac:dyDescent="0.3">
      <c r="A1277" t="s">
        <v>1303</v>
      </c>
      <c r="B1277" t="s">
        <v>8</v>
      </c>
    </row>
    <row r="1278" spans="1:2" x14ac:dyDescent="0.3">
      <c r="A1278" t="s">
        <v>1304</v>
      </c>
      <c r="B1278" t="s">
        <v>8</v>
      </c>
    </row>
    <row r="1279" spans="1:2" x14ac:dyDescent="0.3">
      <c r="A1279" t="s">
        <v>1305</v>
      </c>
      <c r="B1279" t="s">
        <v>8</v>
      </c>
    </row>
    <row r="1280" spans="1:2" x14ac:dyDescent="0.3">
      <c r="A1280" t="s">
        <v>1306</v>
      </c>
      <c r="B1280" t="s">
        <v>8</v>
      </c>
    </row>
    <row r="1281" spans="1:2" x14ac:dyDescent="0.3">
      <c r="A1281" t="s">
        <v>1307</v>
      </c>
      <c r="B1281" t="s">
        <v>8</v>
      </c>
    </row>
    <row r="1282" spans="1:2" x14ac:dyDescent="0.3">
      <c r="A1282" t="s">
        <v>1308</v>
      </c>
      <c r="B1282" t="s">
        <v>8</v>
      </c>
    </row>
    <row r="1283" spans="1:2" x14ac:dyDescent="0.3">
      <c r="A1283" t="s">
        <v>1309</v>
      </c>
      <c r="B1283" t="s">
        <v>8</v>
      </c>
    </row>
    <row r="1284" spans="1:2" x14ac:dyDescent="0.3">
      <c r="A1284" t="s">
        <v>1310</v>
      </c>
      <c r="B1284" t="s">
        <v>8</v>
      </c>
    </row>
    <row r="1285" spans="1:2" x14ac:dyDescent="0.3">
      <c r="A1285" t="s">
        <v>1311</v>
      </c>
      <c r="B1285" t="s">
        <v>8</v>
      </c>
    </row>
    <row r="1286" spans="1:2" x14ac:dyDescent="0.3">
      <c r="A1286" t="s">
        <v>1312</v>
      </c>
      <c r="B1286" t="s">
        <v>8</v>
      </c>
    </row>
    <row r="1287" spans="1:2" x14ac:dyDescent="0.3">
      <c r="A1287" t="s">
        <v>1313</v>
      </c>
      <c r="B1287" t="s">
        <v>8</v>
      </c>
    </row>
    <row r="1288" spans="1:2" x14ac:dyDescent="0.3">
      <c r="A1288" t="s">
        <v>1314</v>
      </c>
      <c r="B1288" t="s">
        <v>8</v>
      </c>
    </row>
    <row r="1289" spans="1:2" x14ac:dyDescent="0.3">
      <c r="A1289" t="s">
        <v>1315</v>
      </c>
      <c r="B1289" t="s">
        <v>8</v>
      </c>
    </row>
    <row r="1290" spans="1:2" x14ac:dyDescent="0.3">
      <c r="A1290" t="s">
        <v>1316</v>
      </c>
      <c r="B1290" t="s">
        <v>8</v>
      </c>
    </row>
    <row r="1291" spans="1:2" x14ac:dyDescent="0.3">
      <c r="A1291" t="s">
        <v>1317</v>
      </c>
      <c r="B1291" t="s">
        <v>8</v>
      </c>
    </row>
    <row r="1292" spans="1:2" x14ac:dyDescent="0.3">
      <c r="A1292" t="s">
        <v>1318</v>
      </c>
      <c r="B1292" t="s">
        <v>8</v>
      </c>
    </row>
    <row r="1293" spans="1:2" x14ac:dyDescent="0.3">
      <c r="A1293" t="s">
        <v>1319</v>
      </c>
      <c r="B1293" t="s">
        <v>8</v>
      </c>
    </row>
    <row r="1294" spans="1:2" x14ac:dyDescent="0.3">
      <c r="A1294" t="s">
        <v>1320</v>
      </c>
      <c r="B1294" t="s">
        <v>8</v>
      </c>
    </row>
    <row r="1295" spans="1:2" x14ac:dyDescent="0.3">
      <c r="A1295" t="s">
        <v>1321</v>
      </c>
      <c r="B1295" t="s">
        <v>8</v>
      </c>
    </row>
    <row r="1296" spans="1:2" x14ac:dyDescent="0.3">
      <c r="A1296" t="s">
        <v>1322</v>
      </c>
      <c r="B1296" t="s">
        <v>8</v>
      </c>
    </row>
    <row r="1297" spans="1:2" x14ac:dyDescent="0.3">
      <c r="A1297" t="s">
        <v>1323</v>
      </c>
      <c r="B1297" t="s">
        <v>8</v>
      </c>
    </row>
    <row r="1298" spans="1:2" x14ac:dyDescent="0.3">
      <c r="A1298" t="s">
        <v>1324</v>
      </c>
      <c r="B1298" t="s">
        <v>8</v>
      </c>
    </row>
    <row r="1299" spans="1:2" x14ac:dyDescent="0.3">
      <c r="A1299" t="s">
        <v>1325</v>
      </c>
      <c r="B1299" t="s">
        <v>8</v>
      </c>
    </row>
    <row r="1300" spans="1:2" x14ac:dyDescent="0.3">
      <c r="A1300" t="s">
        <v>1326</v>
      </c>
      <c r="B1300" t="s">
        <v>99</v>
      </c>
    </row>
    <row r="1301" spans="1:2" x14ac:dyDescent="0.3">
      <c r="A1301" t="s">
        <v>1327</v>
      </c>
      <c r="B1301" t="s">
        <v>99</v>
      </c>
    </row>
    <row r="1302" spans="1:2" x14ac:dyDescent="0.3">
      <c r="A1302" t="s">
        <v>1328</v>
      </c>
      <c r="B1302" t="s">
        <v>8</v>
      </c>
    </row>
    <row r="1303" spans="1:2" x14ac:dyDescent="0.3">
      <c r="A1303" t="s">
        <v>1329</v>
      </c>
      <c r="B1303" t="s">
        <v>8</v>
      </c>
    </row>
    <row r="1304" spans="1:2" x14ac:dyDescent="0.3">
      <c r="A1304" t="s">
        <v>1330</v>
      </c>
      <c r="B1304" t="s">
        <v>8</v>
      </c>
    </row>
    <row r="1305" spans="1:2" x14ac:dyDescent="0.3">
      <c r="A1305" t="s">
        <v>1331</v>
      </c>
      <c r="B1305" t="s">
        <v>8</v>
      </c>
    </row>
    <row r="1306" spans="1:2" x14ac:dyDescent="0.3">
      <c r="A1306" t="s">
        <v>1332</v>
      </c>
      <c r="B1306" t="s">
        <v>8</v>
      </c>
    </row>
    <row r="1307" spans="1:2" x14ac:dyDescent="0.3">
      <c r="A1307" t="s">
        <v>1333</v>
      </c>
      <c r="B1307" t="s">
        <v>8</v>
      </c>
    </row>
    <row r="1308" spans="1:2" x14ac:dyDescent="0.3">
      <c r="A1308" t="s">
        <v>1334</v>
      </c>
      <c r="B1308" t="s">
        <v>8</v>
      </c>
    </row>
    <row r="1309" spans="1:2" x14ac:dyDescent="0.3">
      <c r="A1309" t="s">
        <v>1335</v>
      </c>
      <c r="B1309" t="s">
        <v>8</v>
      </c>
    </row>
    <row r="1310" spans="1:2" x14ac:dyDescent="0.3">
      <c r="A1310" t="s">
        <v>1336</v>
      </c>
      <c r="B1310" t="s">
        <v>8</v>
      </c>
    </row>
    <row r="1311" spans="1:2" x14ac:dyDescent="0.3">
      <c r="A1311" t="s">
        <v>1337</v>
      </c>
      <c r="B1311" t="s">
        <v>8</v>
      </c>
    </row>
    <row r="1312" spans="1:2" x14ac:dyDescent="0.3">
      <c r="A1312" t="s">
        <v>1338</v>
      </c>
      <c r="B1312" t="s">
        <v>8</v>
      </c>
    </row>
    <row r="1313" spans="1:2" x14ac:dyDescent="0.3">
      <c r="A1313" t="s">
        <v>1339</v>
      </c>
      <c r="B1313" t="s">
        <v>8</v>
      </c>
    </row>
    <row r="1314" spans="1:2" x14ac:dyDescent="0.3">
      <c r="A1314" t="s">
        <v>1340</v>
      </c>
      <c r="B1314" t="s">
        <v>8</v>
      </c>
    </row>
    <row r="1315" spans="1:2" x14ac:dyDescent="0.3">
      <c r="A1315" t="s">
        <v>1341</v>
      </c>
      <c r="B1315" t="s">
        <v>8</v>
      </c>
    </row>
    <row r="1316" spans="1:2" x14ac:dyDescent="0.3">
      <c r="A1316" t="s">
        <v>1342</v>
      </c>
      <c r="B1316" t="s">
        <v>8</v>
      </c>
    </row>
    <row r="1317" spans="1:2" x14ac:dyDescent="0.3">
      <c r="A1317" t="s">
        <v>1343</v>
      </c>
      <c r="B1317" t="s">
        <v>8</v>
      </c>
    </row>
    <row r="1318" spans="1:2" x14ac:dyDescent="0.3">
      <c r="A1318" t="s">
        <v>1344</v>
      </c>
      <c r="B1318" t="s">
        <v>8</v>
      </c>
    </row>
    <row r="1319" spans="1:2" x14ac:dyDescent="0.3">
      <c r="A1319" t="s">
        <v>1345</v>
      </c>
      <c r="B1319" t="s">
        <v>8</v>
      </c>
    </row>
    <row r="1320" spans="1:2" x14ac:dyDescent="0.3">
      <c r="A1320" t="s">
        <v>1346</v>
      </c>
      <c r="B1320" t="s">
        <v>8</v>
      </c>
    </row>
    <row r="1321" spans="1:2" x14ac:dyDescent="0.3">
      <c r="A1321" t="s">
        <v>1347</v>
      </c>
      <c r="B1321" t="s">
        <v>8</v>
      </c>
    </row>
    <row r="1322" spans="1:2" x14ac:dyDescent="0.3">
      <c r="A1322" t="s">
        <v>1348</v>
      </c>
      <c r="B1322" t="s">
        <v>8</v>
      </c>
    </row>
    <row r="1323" spans="1:2" x14ac:dyDescent="0.3">
      <c r="A1323" t="s">
        <v>1349</v>
      </c>
      <c r="B1323" t="s">
        <v>8</v>
      </c>
    </row>
    <row r="1324" spans="1:2" x14ac:dyDescent="0.3">
      <c r="A1324" t="s">
        <v>1350</v>
      </c>
      <c r="B1324" t="s">
        <v>8</v>
      </c>
    </row>
    <row r="1325" spans="1:2" x14ac:dyDescent="0.3">
      <c r="A1325" t="s">
        <v>1351</v>
      </c>
      <c r="B1325" t="s">
        <v>8</v>
      </c>
    </row>
    <row r="1326" spans="1:2" x14ac:dyDescent="0.3">
      <c r="A1326" t="s">
        <v>1352</v>
      </c>
      <c r="B1326" t="s">
        <v>8</v>
      </c>
    </row>
    <row r="1327" spans="1:2" x14ac:dyDescent="0.3">
      <c r="A1327" t="s">
        <v>1353</v>
      </c>
      <c r="B1327" t="s">
        <v>8</v>
      </c>
    </row>
    <row r="1328" spans="1:2" x14ac:dyDescent="0.3">
      <c r="A1328" t="s">
        <v>1354</v>
      </c>
      <c r="B1328" t="s">
        <v>8</v>
      </c>
    </row>
    <row r="1329" spans="1:2" x14ac:dyDescent="0.3">
      <c r="A1329" t="s">
        <v>1355</v>
      </c>
      <c r="B1329" t="s">
        <v>8</v>
      </c>
    </row>
    <row r="1330" spans="1:2" x14ac:dyDescent="0.3">
      <c r="A1330" t="s">
        <v>1356</v>
      </c>
      <c r="B1330" t="s">
        <v>8</v>
      </c>
    </row>
    <row r="1331" spans="1:2" x14ac:dyDescent="0.3">
      <c r="A1331" t="s">
        <v>1357</v>
      </c>
      <c r="B1331" t="s">
        <v>8</v>
      </c>
    </row>
    <row r="1332" spans="1:2" x14ac:dyDescent="0.3">
      <c r="A1332" t="s">
        <v>1358</v>
      </c>
      <c r="B1332" t="s">
        <v>153</v>
      </c>
    </row>
    <row r="1333" spans="1:2" x14ac:dyDescent="0.3">
      <c r="A1333" t="s">
        <v>1359</v>
      </c>
      <c r="B1333" t="s">
        <v>153</v>
      </c>
    </row>
    <row r="1334" spans="1:2" x14ac:dyDescent="0.3">
      <c r="A1334" t="s">
        <v>1360</v>
      </c>
      <c r="B1334" t="s">
        <v>153</v>
      </c>
    </row>
    <row r="1335" spans="1:2" x14ac:dyDescent="0.3">
      <c r="A1335" t="s">
        <v>1361</v>
      </c>
      <c r="B1335" t="s">
        <v>153</v>
      </c>
    </row>
    <row r="1336" spans="1:2" x14ac:dyDescent="0.3">
      <c r="A1336" t="s">
        <v>1362</v>
      </c>
      <c r="B1336" t="s">
        <v>153</v>
      </c>
    </row>
    <row r="1337" spans="1:2" x14ac:dyDescent="0.3">
      <c r="A1337" t="s">
        <v>1363</v>
      </c>
      <c r="B1337" t="s">
        <v>153</v>
      </c>
    </row>
    <row r="1338" spans="1:2" x14ac:dyDescent="0.3">
      <c r="A1338" t="s">
        <v>1364</v>
      </c>
      <c r="B1338" t="s">
        <v>8</v>
      </c>
    </row>
    <row r="1339" spans="1:2" x14ac:dyDescent="0.3">
      <c r="A1339" t="s">
        <v>1365</v>
      </c>
      <c r="B1339" t="s">
        <v>8</v>
      </c>
    </row>
    <row r="1340" spans="1:2" x14ac:dyDescent="0.3">
      <c r="A1340" t="s">
        <v>1366</v>
      </c>
      <c r="B1340" t="s">
        <v>8</v>
      </c>
    </row>
    <row r="1341" spans="1:2" x14ac:dyDescent="0.3">
      <c r="A1341" t="s">
        <v>1367</v>
      </c>
      <c r="B1341" t="s">
        <v>8</v>
      </c>
    </row>
    <row r="1342" spans="1:2" x14ac:dyDescent="0.3">
      <c r="A1342" t="s">
        <v>1368</v>
      </c>
      <c r="B1342" t="s">
        <v>8</v>
      </c>
    </row>
    <row r="1343" spans="1:2" x14ac:dyDescent="0.3">
      <c r="A1343" t="s">
        <v>1369</v>
      </c>
      <c r="B1343" t="s">
        <v>8</v>
      </c>
    </row>
    <row r="1344" spans="1:2" x14ac:dyDescent="0.3">
      <c r="A1344" t="s">
        <v>1370</v>
      </c>
      <c r="B1344" t="s">
        <v>8</v>
      </c>
    </row>
    <row r="1345" spans="1:2" x14ac:dyDescent="0.3">
      <c r="A1345" t="s">
        <v>1371</v>
      </c>
      <c r="B1345" t="s">
        <v>8</v>
      </c>
    </row>
    <row r="1346" spans="1:2" x14ac:dyDescent="0.3">
      <c r="A1346" t="s">
        <v>1372</v>
      </c>
      <c r="B1346" t="s">
        <v>8</v>
      </c>
    </row>
    <row r="1347" spans="1:2" x14ac:dyDescent="0.3">
      <c r="A1347" t="s">
        <v>1373</v>
      </c>
      <c r="B1347" t="s">
        <v>8</v>
      </c>
    </row>
    <row r="1348" spans="1:2" x14ac:dyDescent="0.3">
      <c r="A1348" t="s">
        <v>1374</v>
      </c>
      <c r="B1348" t="s">
        <v>8</v>
      </c>
    </row>
    <row r="1349" spans="1:2" x14ac:dyDescent="0.3">
      <c r="A1349" t="s">
        <v>1375</v>
      </c>
      <c r="B1349" t="s">
        <v>8</v>
      </c>
    </row>
    <row r="1350" spans="1:2" x14ac:dyDescent="0.3">
      <c r="A1350" t="s">
        <v>1376</v>
      </c>
      <c r="B1350" t="s">
        <v>8</v>
      </c>
    </row>
    <row r="1351" spans="1:2" x14ac:dyDescent="0.3">
      <c r="A1351" t="s">
        <v>1377</v>
      </c>
      <c r="B1351" t="s">
        <v>8</v>
      </c>
    </row>
    <row r="1352" spans="1:2" x14ac:dyDescent="0.3">
      <c r="A1352" t="s">
        <v>1378</v>
      </c>
      <c r="B1352" t="s">
        <v>8</v>
      </c>
    </row>
    <row r="1353" spans="1:2" x14ac:dyDescent="0.3">
      <c r="A1353" t="s">
        <v>1379</v>
      </c>
      <c r="B1353" t="s">
        <v>8</v>
      </c>
    </row>
    <row r="1354" spans="1:2" x14ac:dyDescent="0.3">
      <c r="A1354" t="s">
        <v>1380</v>
      </c>
      <c r="B1354" t="s">
        <v>8</v>
      </c>
    </row>
    <row r="1355" spans="1:2" x14ac:dyDescent="0.3">
      <c r="A1355" t="s">
        <v>1381</v>
      </c>
      <c r="B1355" t="s">
        <v>8</v>
      </c>
    </row>
    <row r="1356" spans="1:2" x14ac:dyDescent="0.3">
      <c r="A1356" t="s">
        <v>1382</v>
      </c>
      <c r="B1356" t="s">
        <v>8</v>
      </c>
    </row>
    <row r="1357" spans="1:2" x14ac:dyDescent="0.3">
      <c r="A1357" t="s">
        <v>1383</v>
      </c>
      <c r="B1357" t="s">
        <v>8</v>
      </c>
    </row>
    <row r="1358" spans="1:2" x14ac:dyDescent="0.3">
      <c r="A1358" t="s">
        <v>1384</v>
      </c>
      <c r="B1358" t="s">
        <v>8</v>
      </c>
    </row>
    <row r="1359" spans="1:2" x14ac:dyDescent="0.3">
      <c r="A1359" t="s">
        <v>1385</v>
      </c>
      <c r="B1359" t="s">
        <v>8</v>
      </c>
    </row>
    <row r="1360" spans="1:2" x14ac:dyDescent="0.3">
      <c r="A1360" t="s">
        <v>1386</v>
      </c>
      <c r="B1360" t="s">
        <v>8</v>
      </c>
    </row>
    <row r="1361" spans="1:2" x14ac:dyDescent="0.3">
      <c r="A1361" t="s">
        <v>1387</v>
      </c>
      <c r="B1361" t="s">
        <v>8</v>
      </c>
    </row>
    <row r="1362" spans="1:2" x14ac:dyDescent="0.3">
      <c r="A1362" t="s">
        <v>1388</v>
      </c>
      <c r="B1362" t="s">
        <v>8</v>
      </c>
    </row>
    <row r="1363" spans="1:2" x14ac:dyDescent="0.3">
      <c r="A1363" t="s">
        <v>1389</v>
      </c>
      <c r="B1363" t="s">
        <v>8</v>
      </c>
    </row>
    <row r="1364" spans="1:2" x14ac:dyDescent="0.3">
      <c r="A1364" t="s">
        <v>1390</v>
      </c>
      <c r="B1364" t="s">
        <v>8</v>
      </c>
    </row>
    <row r="1365" spans="1:2" x14ac:dyDescent="0.3">
      <c r="A1365" t="s">
        <v>1391</v>
      </c>
      <c r="B1365" t="s">
        <v>8</v>
      </c>
    </row>
    <row r="1366" spans="1:2" x14ac:dyDescent="0.3">
      <c r="A1366" t="s">
        <v>1392</v>
      </c>
      <c r="B1366" t="s">
        <v>8</v>
      </c>
    </row>
    <row r="1367" spans="1:2" x14ac:dyDescent="0.3">
      <c r="A1367" t="s">
        <v>1393</v>
      </c>
      <c r="B1367" t="s">
        <v>8</v>
      </c>
    </row>
    <row r="1368" spans="1:2" x14ac:dyDescent="0.3">
      <c r="A1368" t="s">
        <v>1394</v>
      </c>
      <c r="B1368" t="s">
        <v>8</v>
      </c>
    </row>
    <row r="1369" spans="1:2" x14ac:dyDescent="0.3">
      <c r="A1369" t="s">
        <v>1395</v>
      </c>
      <c r="B1369" t="s">
        <v>8</v>
      </c>
    </row>
    <row r="1370" spans="1:2" x14ac:dyDescent="0.3">
      <c r="A1370" t="s">
        <v>1396</v>
      </c>
      <c r="B1370" t="s">
        <v>8</v>
      </c>
    </row>
    <row r="1371" spans="1:2" x14ac:dyDescent="0.3">
      <c r="A1371" t="s">
        <v>1397</v>
      </c>
      <c r="B1371" t="s">
        <v>8</v>
      </c>
    </row>
    <row r="1372" spans="1:2" x14ac:dyDescent="0.3">
      <c r="A1372" t="s">
        <v>1398</v>
      </c>
      <c r="B1372" t="s">
        <v>8</v>
      </c>
    </row>
    <row r="1373" spans="1:2" x14ac:dyDescent="0.3">
      <c r="A1373" t="s">
        <v>1399</v>
      </c>
      <c r="B1373" t="s">
        <v>8</v>
      </c>
    </row>
    <row r="1374" spans="1:2" x14ac:dyDescent="0.3">
      <c r="A1374" t="s">
        <v>1400</v>
      </c>
      <c r="B1374" t="s">
        <v>8</v>
      </c>
    </row>
    <row r="1375" spans="1:2" x14ac:dyDescent="0.3">
      <c r="A1375" t="s">
        <v>1401</v>
      </c>
      <c r="B1375" t="s">
        <v>8</v>
      </c>
    </row>
    <row r="1376" spans="1:2" x14ac:dyDescent="0.3">
      <c r="A1376" t="s">
        <v>1402</v>
      </c>
      <c r="B1376" t="s">
        <v>8</v>
      </c>
    </row>
    <row r="1377" spans="1:2" x14ac:dyDescent="0.3">
      <c r="A1377" t="s">
        <v>1403</v>
      </c>
      <c r="B1377" t="s">
        <v>8</v>
      </c>
    </row>
    <row r="1378" spans="1:2" x14ac:dyDescent="0.3">
      <c r="A1378" t="s">
        <v>1404</v>
      </c>
      <c r="B1378" t="s">
        <v>8</v>
      </c>
    </row>
    <row r="1379" spans="1:2" x14ac:dyDescent="0.3">
      <c r="A1379" t="s">
        <v>1405</v>
      </c>
      <c r="B1379" t="s">
        <v>8</v>
      </c>
    </row>
    <row r="1380" spans="1:2" x14ac:dyDescent="0.3">
      <c r="A1380" t="s">
        <v>1406</v>
      </c>
      <c r="B1380" t="s">
        <v>8</v>
      </c>
    </row>
    <row r="1381" spans="1:2" x14ac:dyDescent="0.3">
      <c r="A1381" t="s">
        <v>1407</v>
      </c>
      <c r="B1381" t="s">
        <v>1408</v>
      </c>
    </row>
    <row r="1382" spans="1:2" x14ac:dyDescent="0.3">
      <c r="A1382" t="s">
        <v>1409</v>
      </c>
      <c r="B1382" t="s">
        <v>8</v>
      </c>
    </row>
    <row r="1383" spans="1:2" x14ac:dyDescent="0.3">
      <c r="A1383" t="s">
        <v>1410</v>
      </c>
      <c r="B1383" t="s">
        <v>8</v>
      </c>
    </row>
    <row r="1384" spans="1:2" x14ac:dyDescent="0.3">
      <c r="A1384" t="s">
        <v>1411</v>
      </c>
      <c r="B1384" t="s">
        <v>8</v>
      </c>
    </row>
    <row r="1385" spans="1:2" x14ac:dyDescent="0.3">
      <c r="A1385" t="s">
        <v>1412</v>
      </c>
      <c r="B1385" t="s">
        <v>8</v>
      </c>
    </row>
    <row r="1386" spans="1:2" x14ac:dyDescent="0.3">
      <c r="A1386" t="s">
        <v>1413</v>
      </c>
      <c r="B1386" t="s">
        <v>8</v>
      </c>
    </row>
    <row r="1387" spans="1:2" x14ac:dyDescent="0.3">
      <c r="A1387" t="s">
        <v>1414</v>
      </c>
      <c r="B1387" t="s">
        <v>8</v>
      </c>
    </row>
    <row r="1388" spans="1:2" x14ac:dyDescent="0.3">
      <c r="A1388" t="s">
        <v>1415</v>
      </c>
      <c r="B1388" t="s">
        <v>8</v>
      </c>
    </row>
    <row r="1389" spans="1:2" x14ac:dyDescent="0.3">
      <c r="A1389" t="s">
        <v>1416</v>
      </c>
      <c r="B1389" t="s">
        <v>8</v>
      </c>
    </row>
    <row r="1390" spans="1:2" x14ac:dyDescent="0.3">
      <c r="A1390" t="s">
        <v>1417</v>
      </c>
      <c r="B1390" t="s">
        <v>8</v>
      </c>
    </row>
    <row r="1391" spans="1:2" x14ac:dyDescent="0.3">
      <c r="A1391" t="s">
        <v>1418</v>
      </c>
      <c r="B1391" t="s">
        <v>8</v>
      </c>
    </row>
    <row r="1392" spans="1:2" x14ac:dyDescent="0.3">
      <c r="A1392" t="s">
        <v>1419</v>
      </c>
      <c r="B1392" t="s">
        <v>8</v>
      </c>
    </row>
    <row r="1393" spans="1:2" x14ac:dyDescent="0.3">
      <c r="A1393" t="s">
        <v>1420</v>
      </c>
      <c r="B1393" t="s">
        <v>8</v>
      </c>
    </row>
    <row r="1394" spans="1:2" x14ac:dyDescent="0.3">
      <c r="A1394" t="s">
        <v>1421</v>
      </c>
      <c r="B1394" t="s">
        <v>8</v>
      </c>
    </row>
    <row r="1395" spans="1:2" x14ac:dyDescent="0.3">
      <c r="A1395" t="s">
        <v>1422</v>
      </c>
      <c r="B1395" t="s">
        <v>8</v>
      </c>
    </row>
    <row r="1396" spans="1:2" x14ac:dyDescent="0.3">
      <c r="A1396" t="s">
        <v>1423</v>
      </c>
      <c r="B1396" t="s">
        <v>8</v>
      </c>
    </row>
    <row r="1397" spans="1:2" x14ac:dyDescent="0.3">
      <c r="A1397" t="s">
        <v>1424</v>
      </c>
      <c r="B1397" t="s">
        <v>8</v>
      </c>
    </row>
    <row r="1398" spans="1:2" x14ac:dyDescent="0.3">
      <c r="A1398" t="s">
        <v>1425</v>
      </c>
      <c r="B1398" t="s">
        <v>8</v>
      </c>
    </row>
    <row r="1399" spans="1:2" x14ac:dyDescent="0.3">
      <c r="A1399" t="s">
        <v>1426</v>
      </c>
      <c r="B1399" t="s">
        <v>8</v>
      </c>
    </row>
    <row r="1400" spans="1:2" x14ac:dyDescent="0.3">
      <c r="A1400" t="s">
        <v>1427</v>
      </c>
      <c r="B1400" t="s">
        <v>8</v>
      </c>
    </row>
    <row r="1401" spans="1:2" x14ac:dyDescent="0.3">
      <c r="A1401" t="s">
        <v>1428</v>
      </c>
      <c r="B1401" t="s">
        <v>8</v>
      </c>
    </row>
    <row r="1402" spans="1:2" x14ac:dyDescent="0.3">
      <c r="A1402" t="s">
        <v>1429</v>
      </c>
      <c r="B1402" t="s">
        <v>8</v>
      </c>
    </row>
    <row r="1403" spans="1:2" x14ac:dyDescent="0.3">
      <c r="A1403" t="s">
        <v>1430</v>
      </c>
      <c r="B1403" t="s">
        <v>8</v>
      </c>
    </row>
    <row r="1404" spans="1:2" x14ac:dyDescent="0.3">
      <c r="A1404" t="s">
        <v>1431</v>
      </c>
      <c r="B1404" t="s">
        <v>8</v>
      </c>
    </row>
    <row r="1405" spans="1:2" x14ac:dyDescent="0.3">
      <c r="A1405" t="s">
        <v>1432</v>
      </c>
      <c r="B1405" t="s">
        <v>8</v>
      </c>
    </row>
    <row r="1406" spans="1:2" x14ac:dyDescent="0.3">
      <c r="A1406" t="s">
        <v>1433</v>
      </c>
      <c r="B1406" t="s">
        <v>8</v>
      </c>
    </row>
    <row r="1407" spans="1:2" x14ac:dyDescent="0.3">
      <c r="A1407" t="s">
        <v>1434</v>
      </c>
      <c r="B1407" t="s">
        <v>8</v>
      </c>
    </row>
    <row r="1408" spans="1:2" x14ac:dyDescent="0.3">
      <c r="A1408" t="s">
        <v>1435</v>
      </c>
      <c r="B1408" t="s">
        <v>8</v>
      </c>
    </row>
    <row r="1409" spans="1:2" x14ac:dyDescent="0.3">
      <c r="A1409" t="s">
        <v>1436</v>
      </c>
      <c r="B1409" t="s">
        <v>8</v>
      </c>
    </row>
    <row r="1410" spans="1:2" x14ac:dyDescent="0.3">
      <c r="A1410" t="s">
        <v>1437</v>
      </c>
      <c r="B1410" t="s">
        <v>8</v>
      </c>
    </row>
    <row r="1411" spans="1:2" x14ac:dyDescent="0.3">
      <c r="A1411" t="s">
        <v>1438</v>
      </c>
      <c r="B1411" t="s">
        <v>8</v>
      </c>
    </row>
    <row r="1412" spans="1:2" x14ac:dyDescent="0.3">
      <c r="A1412" t="s">
        <v>1439</v>
      </c>
      <c r="B1412" t="s">
        <v>8</v>
      </c>
    </row>
    <row r="1413" spans="1:2" x14ac:dyDescent="0.3">
      <c r="A1413" t="s">
        <v>1440</v>
      </c>
      <c r="B1413" t="s">
        <v>8</v>
      </c>
    </row>
    <row r="1414" spans="1:2" x14ac:dyDescent="0.3">
      <c r="A1414" t="s">
        <v>1441</v>
      </c>
      <c r="B1414" t="s">
        <v>8</v>
      </c>
    </row>
    <row r="1415" spans="1:2" x14ac:dyDescent="0.3">
      <c r="A1415" t="s">
        <v>1442</v>
      </c>
      <c r="B1415" t="s">
        <v>8</v>
      </c>
    </row>
    <row r="1416" spans="1:2" x14ac:dyDescent="0.3">
      <c r="A1416" t="s">
        <v>1443</v>
      </c>
      <c r="B1416" t="s">
        <v>8</v>
      </c>
    </row>
    <row r="1417" spans="1:2" x14ac:dyDescent="0.3">
      <c r="A1417" t="s">
        <v>1444</v>
      </c>
      <c r="B1417" t="s">
        <v>8</v>
      </c>
    </row>
    <row r="1418" spans="1:2" x14ac:dyDescent="0.3">
      <c r="A1418" t="s">
        <v>1445</v>
      </c>
      <c r="B1418" t="s">
        <v>8</v>
      </c>
    </row>
    <row r="1419" spans="1:2" x14ac:dyDescent="0.3">
      <c r="A1419" t="s">
        <v>1446</v>
      </c>
      <c r="B1419" t="s">
        <v>99</v>
      </c>
    </row>
    <row r="1420" spans="1:2" x14ac:dyDescent="0.3">
      <c r="A1420" t="s">
        <v>1447</v>
      </c>
      <c r="B1420" t="s">
        <v>8</v>
      </c>
    </row>
    <row r="1421" spans="1:2" x14ac:dyDescent="0.3">
      <c r="A1421" t="s">
        <v>1448</v>
      </c>
      <c r="B1421" t="s">
        <v>8</v>
      </c>
    </row>
    <row r="1422" spans="1:2" x14ac:dyDescent="0.3">
      <c r="A1422" t="s">
        <v>1449</v>
      </c>
      <c r="B1422" t="s">
        <v>8</v>
      </c>
    </row>
    <row r="1423" spans="1:2" x14ac:dyDescent="0.3">
      <c r="A1423" t="s">
        <v>1450</v>
      </c>
      <c r="B1423" t="s">
        <v>8</v>
      </c>
    </row>
    <row r="1424" spans="1:2" x14ac:dyDescent="0.3">
      <c r="A1424" t="s">
        <v>1451</v>
      </c>
      <c r="B1424" t="s">
        <v>8</v>
      </c>
    </row>
    <row r="1425" spans="1:2" x14ac:dyDescent="0.3">
      <c r="A1425" t="s">
        <v>1452</v>
      </c>
      <c r="B1425" t="s">
        <v>8</v>
      </c>
    </row>
    <row r="1426" spans="1:2" x14ac:dyDescent="0.3">
      <c r="A1426" t="s">
        <v>1453</v>
      </c>
      <c r="B1426" t="s">
        <v>8</v>
      </c>
    </row>
    <row r="1427" spans="1:2" x14ac:dyDescent="0.3">
      <c r="A1427" t="s">
        <v>1454</v>
      </c>
      <c r="B1427" t="s">
        <v>8</v>
      </c>
    </row>
    <row r="1428" spans="1:2" x14ac:dyDescent="0.3">
      <c r="A1428" t="s">
        <v>1455</v>
      </c>
      <c r="B1428" t="s">
        <v>8</v>
      </c>
    </row>
    <row r="1429" spans="1:2" x14ac:dyDescent="0.3">
      <c r="A1429" t="s">
        <v>1456</v>
      </c>
      <c r="B1429" t="s">
        <v>8</v>
      </c>
    </row>
    <row r="1430" spans="1:2" x14ac:dyDescent="0.3">
      <c r="A1430" t="s">
        <v>1457</v>
      </c>
      <c r="B1430" t="s">
        <v>8</v>
      </c>
    </row>
    <row r="1431" spans="1:2" x14ac:dyDescent="0.3">
      <c r="A1431" t="s">
        <v>1458</v>
      </c>
      <c r="B1431" t="s">
        <v>8</v>
      </c>
    </row>
    <row r="1432" spans="1:2" x14ac:dyDescent="0.3">
      <c r="A1432" t="s">
        <v>1459</v>
      </c>
      <c r="B1432" t="s">
        <v>53</v>
      </c>
    </row>
    <row r="1433" spans="1:2" x14ac:dyDescent="0.3">
      <c r="A1433" t="s">
        <v>1460</v>
      </c>
      <c r="B1433" t="s">
        <v>53</v>
      </c>
    </row>
    <row r="1434" spans="1:2" x14ac:dyDescent="0.3">
      <c r="A1434" t="s">
        <v>1461</v>
      </c>
      <c r="B1434" t="s">
        <v>53</v>
      </c>
    </row>
    <row r="1435" spans="1:2" x14ac:dyDescent="0.3">
      <c r="A1435" t="s">
        <v>1462</v>
      </c>
      <c r="B1435" t="s">
        <v>8</v>
      </c>
    </row>
    <row r="1436" spans="1:2" x14ac:dyDescent="0.3">
      <c r="A1436" t="s">
        <v>1463</v>
      </c>
      <c r="B1436" t="s">
        <v>8</v>
      </c>
    </row>
    <row r="1437" spans="1:2" x14ac:dyDescent="0.3">
      <c r="A1437" t="s">
        <v>1464</v>
      </c>
      <c r="B1437" t="s">
        <v>8</v>
      </c>
    </row>
    <row r="1438" spans="1:2" x14ac:dyDescent="0.3">
      <c r="A1438" t="s">
        <v>1465</v>
      </c>
      <c r="B1438" t="s">
        <v>8</v>
      </c>
    </row>
    <row r="1439" spans="1:2" x14ac:dyDescent="0.3">
      <c r="A1439" t="s">
        <v>1466</v>
      </c>
      <c r="B1439" t="s">
        <v>8</v>
      </c>
    </row>
    <row r="1440" spans="1:2" x14ac:dyDescent="0.3">
      <c r="A1440" t="s">
        <v>1467</v>
      </c>
      <c r="B1440" t="s">
        <v>8</v>
      </c>
    </row>
    <row r="1441" spans="1:2" x14ac:dyDescent="0.3">
      <c r="A1441" t="s">
        <v>1468</v>
      </c>
      <c r="B1441" t="s">
        <v>8</v>
      </c>
    </row>
    <row r="1442" spans="1:2" x14ac:dyDescent="0.3">
      <c r="A1442" t="s">
        <v>1469</v>
      </c>
      <c r="B1442" t="s">
        <v>8</v>
      </c>
    </row>
    <row r="1443" spans="1:2" x14ac:dyDescent="0.3">
      <c r="A1443" t="s">
        <v>1470</v>
      </c>
      <c r="B1443" t="s">
        <v>8</v>
      </c>
    </row>
    <row r="1444" spans="1:2" x14ac:dyDescent="0.3">
      <c r="A1444" t="s">
        <v>1471</v>
      </c>
      <c r="B1444" t="s">
        <v>8</v>
      </c>
    </row>
    <row r="1445" spans="1:2" x14ac:dyDescent="0.3">
      <c r="A1445" t="s">
        <v>1472</v>
      </c>
      <c r="B1445" t="s">
        <v>8</v>
      </c>
    </row>
    <row r="1446" spans="1:2" x14ac:dyDescent="0.3">
      <c r="A1446" t="s">
        <v>1473</v>
      </c>
      <c r="B1446" t="s">
        <v>8</v>
      </c>
    </row>
    <row r="1447" spans="1:2" x14ac:dyDescent="0.3">
      <c r="A1447" t="s">
        <v>1474</v>
      </c>
      <c r="B1447" t="s">
        <v>8</v>
      </c>
    </row>
    <row r="1448" spans="1:2" x14ac:dyDescent="0.3">
      <c r="A1448" t="s">
        <v>1475</v>
      </c>
      <c r="B1448" t="s">
        <v>8</v>
      </c>
    </row>
    <row r="1449" spans="1:2" x14ac:dyDescent="0.3">
      <c r="A1449" t="s">
        <v>1476</v>
      </c>
      <c r="B1449" t="s">
        <v>8</v>
      </c>
    </row>
    <row r="1450" spans="1:2" x14ac:dyDescent="0.3">
      <c r="A1450" t="s">
        <v>1477</v>
      </c>
      <c r="B1450" t="s">
        <v>8</v>
      </c>
    </row>
    <row r="1451" spans="1:2" x14ac:dyDescent="0.3">
      <c r="A1451" t="s">
        <v>1478</v>
      </c>
      <c r="B1451" t="s">
        <v>8</v>
      </c>
    </row>
    <row r="1452" spans="1:2" x14ac:dyDescent="0.3">
      <c r="A1452" t="s">
        <v>1479</v>
      </c>
      <c r="B1452" t="s">
        <v>8</v>
      </c>
    </row>
    <row r="1453" spans="1:2" x14ac:dyDescent="0.3">
      <c r="A1453" t="s">
        <v>1480</v>
      </c>
      <c r="B1453" t="s">
        <v>8</v>
      </c>
    </row>
    <row r="1454" spans="1:2" x14ac:dyDescent="0.3">
      <c r="A1454" t="s">
        <v>1481</v>
      </c>
      <c r="B1454" t="s">
        <v>8</v>
      </c>
    </row>
    <row r="1455" spans="1:2" x14ac:dyDescent="0.3">
      <c r="A1455" t="s">
        <v>1482</v>
      </c>
      <c r="B1455" t="s">
        <v>8</v>
      </c>
    </row>
    <row r="1456" spans="1:2" x14ac:dyDescent="0.3">
      <c r="A1456" t="s">
        <v>1483</v>
      </c>
      <c r="B1456" t="s">
        <v>8</v>
      </c>
    </row>
    <row r="1457" spans="1:2" x14ac:dyDescent="0.3">
      <c r="A1457" t="s">
        <v>1484</v>
      </c>
      <c r="B1457" t="s">
        <v>8</v>
      </c>
    </row>
    <row r="1458" spans="1:2" x14ac:dyDescent="0.3">
      <c r="A1458" t="s">
        <v>1485</v>
      </c>
      <c r="B1458" t="s">
        <v>8</v>
      </c>
    </row>
    <row r="1459" spans="1:2" x14ac:dyDescent="0.3">
      <c r="A1459" t="s">
        <v>1486</v>
      </c>
      <c r="B1459" t="s">
        <v>8</v>
      </c>
    </row>
    <row r="1460" spans="1:2" x14ac:dyDescent="0.3">
      <c r="A1460" t="s">
        <v>1487</v>
      </c>
      <c r="B1460" t="s">
        <v>8</v>
      </c>
    </row>
    <row r="1461" spans="1:2" x14ac:dyDescent="0.3">
      <c r="A1461" t="s">
        <v>1488</v>
      </c>
      <c r="B1461" t="s">
        <v>8</v>
      </c>
    </row>
    <row r="1462" spans="1:2" x14ac:dyDescent="0.3">
      <c r="A1462" t="s">
        <v>1489</v>
      </c>
      <c r="B1462" t="s">
        <v>8</v>
      </c>
    </row>
    <row r="1463" spans="1:2" x14ac:dyDescent="0.3">
      <c r="A1463" t="s">
        <v>1490</v>
      </c>
      <c r="B1463" t="s">
        <v>8</v>
      </c>
    </row>
    <row r="1464" spans="1:2" x14ac:dyDescent="0.3">
      <c r="A1464" t="s">
        <v>1491</v>
      </c>
      <c r="B1464" t="s">
        <v>8</v>
      </c>
    </row>
    <row r="1465" spans="1:2" x14ac:dyDescent="0.3">
      <c r="A1465" t="s">
        <v>1492</v>
      </c>
      <c r="B1465" t="s">
        <v>8</v>
      </c>
    </row>
    <row r="1466" spans="1:2" x14ac:dyDescent="0.3">
      <c r="A1466" t="s">
        <v>1493</v>
      </c>
      <c r="B1466" t="s">
        <v>8</v>
      </c>
    </row>
    <row r="1467" spans="1:2" x14ac:dyDescent="0.3">
      <c r="A1467" t="s">
        <v>1494</v>
      </c>
      <c r="B1467" t="s">
        <v>53</v>
      </c>
    </row>
    <row r="1468" spans="1:2" x14ac:dyDescent="0.3">
      <c r="A1468" t="s">
        <v>1495</v>
      </c>
      <c r="B1468" t="s">
        <v>53</v>
      </c>
    </row>
    <row r="1469" spans="1:2" x14ac:dyDescent="0.3">
      <c r="A1469" t="s">
        <v>1496</v>
      </c>
      <c r="B1469" t="s">
        <v>53</v>
      </c>
    </row>
    <row r="1470" spans="1:2" x14ac:dyDescent="0.3">
      <c r="A1470" t="s">
        <v>1497</v>
      </c>
      <c r="B1470" t="s">
        <v>53</v>
      </c>
    </row>
    <row r="1471" spans="1:2" x14ac:dyDescent="0.3">
      <c r="A1471" t="s">
        <v>1498</v>
      </c>
      <c r="B1471" t="s">
        <v>53</v>
      </c>
    </row>
    <row r="1472" spans="1:2" x14ac:dyDescent="0.3">
      <c r="A1472" t="s">
        <v>1499</v>
      </c>
      <c r="B1472" t="s">
        <v>53</v>
      </c>
    </row>
    <row r="1473" spans="1:2" x14ac:dyDescent="0.3">
      <c r="A1473" t="s">
        <v>1500</v>
      </c>
      <c r="B1473" t="s">
        <v>8</v>
      </c>
    </row>
    <row r="1474" spans="1:2" x14ac:dyDescent="0.3">
      <c r="A1474" t="s">
        <v>1501</v>
      </c>
      <c r="B1474" t="s">
        <v>8</v>
      </c>
    </row>
    <row r="1475" spans="1:2" x14ac:dyDescent="0.3">
      <c r="A1475" t="s">
        <v>1502</v>
      </c>
      <c r="B1475" t="s">
        <v>53</v>
      </c>
    </row>
    <row r="1476" spans="1:2" x14ac:dyDescent="0.3">
      <c r="A1476" t="s">
        <v>1503</v>
      </c>
      <c r="B1476" t="s">
        <v>8</v>
      </c>
    </row>
    <row r="1477" spans="1:2" x14ac:dyDescent="0.3">
      <c r="A1477" t="s">
        <v>1504</v>
      </c>
      <c r="B1477" t="s">
        <v>8</v>
      </c>
    </row>
    <row r="1478" spans="1:2" x14ac:dyDescent="0.3">
      <c r="A1478" t="s">
        <v>1505</v>
      </c>
      <c r="B1478" t="s">
        <v>8</v>
      </c>
    </row>
    <row r="1479" spans="1:2" x14ac:dyDescent="0.3">
      <c r="A1479" t="s">
        <v>1506</v>
      </c>
      <c r="B1479" t="s">
        <v>8</v>
      </c>
    </row>
    <row r="1480" spans="1:2" x14ac:dyDescent="0.3">
      <c r="A1480" t="s">
        <v>1507</v>
      </c>
      <c r="B1480" t="s">
        <v>8</v>
      </c>
    </row>
    <row r="1481" spans="1:2" x14ac:dyDescent="0.3">
      <c r="A1481" t="s">
        <v>1508</v>
      </c>
      <c r="B1481" t="s">
        <v>8</v>
      </c>
    </row>
    <row r="1482" spans="1:2" x14ac:dyDescent="0.3">
      <c r="A1482" t="s">
        <v>1509</v>
      </c>
      <c r="B1482" t="s">
        <v>8</v>
      </c>
    </row>
    <row r="1483" spans="1:2" x14ac:dyDescent="0.3">
      <c r="A1483" t="s">
        <v>1510</v>
      </c>
      <c r="B1483" t="s">
        <v>8</v>
      </c>
    </row>
    <row r="1484" spans="1:2" x14ac:dyDescent="0.3">
      <c r="A1484" t="s">
        <v>1511</v>
      </c>
      <c r="B1484" t="s">
        <v>8</v>
      </c>
    </row>
    <row r="1485" spans="1:2" x14ac:dyDescent="0.3">
      <c r="A1485" t="s">
        <v>1512</v>
      </c>
      <c r="B1485" t="s">
        <v>8</v>
      </c>
    </row>
    <row r="1486" spans="1:2" x14ac:dyDescent="0.3">
      <c r="A1486" t="s">
        <v>1513</v>
      </c>
      <c r="B1486" t="s">
        <v>8</v>
      </c>
    </row>
    <row r="1487" spans="1:2" x14ac:dyDescent="0.3">
      <c r="A1487" t="s">
        <v>1514</v>
      </c>
      <c r="B1487" t="s">
        <v>8</v>
      </c>
    </row>
    <row r="1488" spans="1:2" x14ac:dyDescent="0.3">
      <c r="A1488" t="s">
        <v>1515</v>
      </c>
      <c r="B1488" t="s">
        <v>8</v>
      </c>
    </row>
    <row r="1489" spans="1:2" x14ac:dyDescent="0.3">
      <c r="A1489" t="s">
        <v>1516</v>
      </c>
      <c r="B1489" t="s">
        <v>99</v>
      </c>
    </row>
    <row r="1490" spans="1:2" x14ac:dyDescent="0.3">
      <c r="A1490" t="s">
        <v>1517</v>
      </c>
      <c r="B1490" t="s">
        <v>99</v>
      </c>
    </row>
    <row r="1491" spans="1:2" x14ac:dyDescent="0.3">
      <c r="A1491" t="s">
        <v>1518</v>
      </c>
      <c r="B1491" t="s">
        <v>8</v>
      </c>
    </row>
    <row r="1492" spans="1:2" x14ac:dyDescent="0.3">
      <c r="A1492" t="s">
        <v>1519</v>
      </c>
      <c r="B1492" t="s">
        <v>8</v>
      </c>
    </row>
    <row r="1493" spans="1:2" x14ac:dyDescent="0.3">
      <c r="A1493" t="s">
        <v>1520</v>
      </c>
      <c r="B1493" t="s">
        <v>8</v>
      </c>
    </row>
    <row r="1494" spans="1:2" x14ac:dyDescent="0.3">
      <c r="A1494" t="s">
        <v>1521</v>
      </c>
      <c r="B1494" t="s">
        <v>8</v>
      </c>
    </row>
    <row r="1495" spans="1:2" x14ac:dyDescent="0.3">
      <c r="A1495" t="s">
        <v>1522</v>
      </c>
      <c r="B1495" t="s">
        <v>8</v>
      </c>
    </row>
    <row r="1496" spans="1:2" x14ac:dyDescent="0.3">
      <c r="A1496" t="s">
        <v>1523</v>
      </c>
      <c r="B1496" t="s">
        <v>8</v>
      </c>
    </row>
    <row r="1497" spans="1:2" x14ac:dyDescent="0.3">
      <c r="A1497" t="s">
        <v>1524</v>
      </c>
      <c r="B1497" t="s">
        <v>8</v>
      </c>
    </row>
    <row r="1498" spans="1:2" x14ac:dyDescent="0.3">
      <c r="A1498" t="s">
        <v>1525</v>
      </c>
      <c r="B1498" t="s">
        <v>8</v>
      </c>
    </row>
    <row r="1499" spans="1:2" x14ac:dyDescent="0.3">
      <c r="A1499" t="s">
        <v>1526</v>
      </c>
      <c r="B1499" t="s">
        <v>8</v>
      </c>
    </row>
    <row r="1500" spans="1:2" x14ac:dyDescent="0.3">
      <c r="A1500" t="s">
        <v>1527</v>
      </c>
      <c r="B1500" t="s">
        <v>8</v>
      </c>
    </row>
    <row r="1501" spans="1:2" x14ac:dyDescent="0.3">
      <c r="A1501" t="s">
        <v>1528</v>
      </c>
      <c r="B1501" t="s">
        <v>8</v>
      </c>
    </row>
    <row r="1502" spans="1:2" x14ac:dyDescent="0.3">
      <c r="A1502" t="s">
        <v>1529</v>
      </c>
      <c r="B1502" t="s">
        <v>8</v>
      </c>
    </row>
    <row r="1503" spans="1:2" x14ac:dyDescent="0.3">
      <c r="A1503" t="s">
        <v>1530</v>
      </c>
      <c r="B1503" t="s">
        <v>8</v>
      </c>
    </row>
    <row r="1504" spans="1:2" x14ac:dyDescent="0.3">
      <c r="A1504" t="s">
        <v>1531</v>
      </c>
      <c r="B1504" t="s">
        <v>8</v>
      </c>
    </row>
    <row r="1505" spans="1:2" x14ac:dyDescent="0.3">
      <c r="A1505" t="s">
        <v>1532</v>
      </c>
      <c r="B1505" t="s">
        <v>8</v>
      </c>
    </row>
    <row r="1506" spans="1:2" x14ac:dyDescent="0.3">
      <c r="A1506" t="s">
        <v>1533</v>
      </c>
      <c r="B1506" t="s">
        <v>806</v>
      </c>
    </row>
    <row r="1507" spans="1:2" x14ac:dyDescent="0.3">
      <c r="A1507" t="s">
        <v>1534</v>
      </c>
      <c r="B1507" t="s">
        <v>8</v>
      </c>
    </row>
    <row r="1508" spans="1:2" x14ac:dyDescent="0.3">
      <c r="A1508" t="s">
        <v>1535</v>
      </c>
      <c r="B1508" t="s">
        <v>8</v>
      </c>
    </row>
    <row r="1509" spans="1:2" x14ac:dyDescent="0.3">
      <c r="A1509" t="s">
        <v>1536</v>
      </c>
      <c r="B1509" t="s">
        <v>8</v>
      </c>
    </row>
    <row r="1510" spans="1:2" x14ac:dyDescent="0.3">
      <c r="A1510" t="s">
        <v>1537</v>
      </c>
      <c r="B1510" t="s">
        <v>8</v>
      </c>
    </row>
    <row r="1511" spans="1:2" x14ac:dyDescent="0.3">
      <c r="A1511" t="s">
        <v>1538</v>
      </c>
      <c r="B1511" t="s">
        <v>8</v>
      </c>
    </row>
    <row r="1512" spans="1:2" x14ac:dyDescent="0.3">
      <c r="A1512" t="s">
        <v>1539</v>
      </c>
      <c r="B1512" t="s">
        <v>8</v>
      </c>
    </row>
    <row r="1513" spans="1:2" x14ac:dyDescent="0.3">
      <c r="A1513" t="s">
        <v>1540</v>
      </c>
      <c r="B1513" t="s">
        <v>8</v>
      </c>
    </row>
    <row r="1514" spans="1:2" x14ac:dyDescent="0.3">
      <c r="A1514" t="s">
        <v>1541</v>
      </c>
      <c r="B1514" t="s">
        <v>8</v>
      </c>
    </row>
    <row r="1515" spans="1:2" x14ac:dyDescent="0.3">
      <c r="A1515" t="s">
        <v>1542</v>
      </c>
      <c r="B1515" t="s">
        <v>8</v>
      </c>
    </row>
    <row r="1516" spans="1:2" x14ac:dyDescent="0.3">
      <c r="A1516" t="s">
        <v>1543</v>
      </c>
      <c r="B1516" t="s">
        <v>8</v>
      </c>
    </row>
    <row r="1517" spans="1:2" x14ac:dyDescent="0.3">
      <c r="A1517" t="s">
        <v>1544</v>
      </c>
      <c r="B1517" t="s">
        <v>8</v>
      </c>
    </row>
    <row r="1518" spans="1:2" x14ac:dyDescent="0.3">
      <c r="A1518" t="s">
        <v>1545</v>
      </c>
      <c r="B1518" t="s">
        <v>8</v>
      </c>
    </row>
    <row r="1519" spans="1:2" x14ac:dyDescent="0.3">
      <c r="A1519" t="s">
        <v>1546</v>
      </c>
      <c r="B1519" t="s">
        <v>8</v>
      </c>
    </row>
    <row r="1520" spans="1:2" x14ac:dyDescent="0.3">
      <c r="A1520" t="s">
        <v>1547</v>
      </c>
      <c r="B1520" t="s">
        <v>8</v>
      </c>
    </row>
    <row r="1521" spans="1:2" x14ac:dyDescent="0.3">
      <c r="A1521" t="s">
        <v>1548</v>
      </c>
      <c r="B1521" t="s">
        <v>8</v>
      </c>
    </row>
    <row r="1522" spans="1:2" x14ac:dyDescent="0.3">
      <c r="A1522" t="s">
        <v>1549</v>
      </c>
      <c r="B1522" t="s">
        <v>8</v>
      </c>
    </row>
    <row r="1523" spans="1:2" x14ac:dyDescent="0.3">
      <c r="A1523" t="s">
        <v>1550</v>
      </c>
      <c r="B1523" t="s">
        <v>153</v>
      </c>
    </row>
    <row r="1524" spans="1:2" x14ac:dyDescent="0.3">
      <c r="A1524" t="s">
        <v>1551</v>
      </c>
      <c r="B1524" t="s">
        <v>153</v>
      </c>
    </row>
    <row r="1525" spans="1:2" x14ac:dyDescent="0.3">
      <c r="A1525" t="s">
        <v>1552</v>
      </c>
      <c r="B1525" t="s">
        <v>153</v>
      </c>
    </row>
    <row r="1526" spans="1:2" x14ac:dyDescent="0.3">
      <c r="A1526" t="s">
        <v>1553</v>
      </c>
      <c r="B1526" t="s">
        <v>153</v>
      </c>
    </row>
    <row r="1527" spans="1:2" x14ac:dyDescent="0.3">
      <c r="A1527" t="s">
        <v>1554</v>
      </c>
      <c r="B1527" t="s">
        <v>153</v>
      </c>
    </row>
    <row r="1528" spans="1:2" x14ac:dyDescent="0.3">
      <c r="A1528" t="s">
        <v>1555</v>
      </c>
      <c r="B1528" t="s">
        <v>153</v>
      </c>
    </row>
    <row r="1529" spans="1:2" x14ac:dyDescent="0.3">
      <c r="A1529" t="s">
        <v>1556</v>
      </c>
      <c r="B1529" t="s">
        <v>153</v>
      </c>
    </row>
    <row r="1530" spans="1:2" x14ac:dyDescent="0.3">
      <c r="A1530" t="s">
        <v>1557</v>
      </c>
      <c r="B1530" t="s">
        <v>153</v>
      </c>
    </row>
    <row r="1531" spans="1:2" x14ac:dyDescent="0.3">
      <c r="A1531" t="s">
        <v>1558</v>
      </c>
      <c r="B1531" t="s">
        <v>153</v>
      </c>
    </row>
    <row r="1532" spans="1:2" x14ac:dyDescent="0.3">
      <c r="A1532" t="s">
        <v>1559</v>
      </c>
      <c r="B1532" t="s">
        <v>8</v>
      </c>
    </row>
    <row r="1533" spans="1:2" x14ac:dyDescent="0.3">
      <c r="A1533" t="s">
        <v>1560</v>
      </c>
      <c r="B1533" t="s">
        <v>8</v>
      </c>
    </row>
    <row r="1534" spans="1:2" x14ac:dyDescent="0.3">
      <c r="A1534" t="s">
        <v>1561</v>
      </c>
      <c r="B1534" t="s">
        <v>8</v>
      </c>
    </row>
    <row r="1535" spans="1:2" x14ac:dyDescent="0.3">
      <c r="A1535" t="s">
        <v>1562</v>
      </c>
      <c r="B1535" t="s">
        <v>8</v>
      </c>
    </row>
    <row r="1536" spans="1:2" x14ac:dyDescent="0.3">
      <c r="A1536" t="s">
        <v>1563</v>
      </c>
      <c r="B1536" t="s">
        <v>8</v>
      </c>
    </row>
    <row r="1537" spans="1:2" x14ac:dyDescent="0.3">
      <c r="A1537" t="s">
        <v>1564</v>
      </c>
      <c r="B1537" t="s">
        <v>8</v>
      </c>
    </row>
    <row r="1538" spans="1:2" x14ac:dyDescent="0.3">
      <c r="A1538" t="s">
        <v>1565</v>
      </c>
      <c r="B1538" t="s">
        <v>8</v>
      </c>
    </row>
    <row r="1539" spans="1:2" x14ac:dyDescent="0.3">
      <c r="A1539" t="s">
        <v>1566</v>
      </c>
      <c r="B1539" t="s">
        <v>8</v>
      </c>
    </row>
    <row r="1540" spans="1:2" x14ac:dyDescent="0.3">
      <c r="A1540" t="s">
        <v>1567</v>
      </c>
      <c r="B1540" t="s">
        <v>8</v>
      </c>
    </row>
    <row r="1541" spans="1:2" x14ac:dyDescent="0.3">
      <c r="A1541" t="s">
        <v>1568</v>
      </c>
      <c r="B1541" t="s">
        <v>8</v>
      </c>
    </row>
    <row r="1542" spans="1:2" x14ac:dyDescent="0.3">
      <c r="A1542" t="s">
        <v>1569</v>
      </c>
      <c r="B1542" t="s">
        <v>8</v>
      </c>
    </row>
    <row r="1543" spans="1:2" x14ac:dyDescent="0.3">
      <c r="A1543" t="s">
        <v>1570</v>
      </c>
      <c r="B1543" t="s">
        <v>8</v>
      </c>
    </row>
    <row r="1544" spans="1:2" x14ac:dyDescent="0.3">
      <c r="A1544" t="s">
        <v>1571</v>
      </c>
      <c r="B1544" t="s">
        <v>8</v>
      </c>
    </row>
    <row r="1545" spans="1:2" x14ac:dyDescent="0.3">
      <c r="A1545" t="s">
        <v>1572</v>
      </c>
      <c r="B1545" t="s">
        <v>8</v>
      </c>
    </row>
    <row r="1546" spans="1:2" x14ac:dyDescent="0.3">
      <c r="A1546" t="s">
        <v>1573</v>
      </c>
      <c r="B1546" t="s">
        <v>8</v>
      </c>
    </row>
    <row r="1547" spans="1:2" x14ac:dyDescent="0.3">
      <c r="A1547" t="s">
        <v>1574</v>
      </c>
      <c r="B1547" t="s">
        <v>8</v>
      </c>
    </row>
    <row r="1548" spans="1:2" x14ac:dyDescent="0.3">
      <c r="A1548" t="s">
        <v>1575</v>
      </c>
      <c r="B1548" t="s">
        <v>8</v>
      </c>
    </row>
    <row r="1549" spans="1:2" x14ac:dyDescent="0.3">
      <c r="A1549" t="s">
        <v>1576</v>
      </c>
      <c r="B1549" t="s">
        <v>8</v>
      </c>
    </row>
    <row r="1550" spans="1:2" x14ac:dyDescent="0.3">
      <c r="A1550" t="s">
        <v>1577</v>
      </c>
      <c r="B1550" t="s">
        <v>8</v>
      </c>
    </row>
    <row r="1551" spans="1:2" x14ac:dyDescent="0.3">
      <c r="A1551" t="s">
        <v>1578</v>
      </c>
      <c r="B1551" t="s">
        <v>8</v>
      </c>
    </row>
    <row r="1552" spans="1:2" x14ac:dyDescent="0.3">
      <c r="A1552" t="s">
        <v>1579</v>
      </c>
      <c r="B1552" t="s">
        <v>8</v>
      </c>
    </row>
    <row r="1553" spans="1:2" x14ac:dyDescent="0.3">
      <c r="A1553" t="s">
        <v>1580</v>
      </c>
      <c r="B1553" t="s">
        <v>8</v>
      </c>
    </row>
    <row r="1554" spans="1:2" x14ac:dyDescent="0.3">
      <c r="A1554" t="s">
        <v>1581</v>
      </c>
      <c r="B1554" t="s">
        <v>8</v>
      </c>
    </row>
    <row r="1555" spans="1:2" x14ac:dyDescent="0.3">
      <c r="A1555" t="s">
        <v>1582</v>
      </c>
      <c r="B1555" t="s">
        <v>8</v>
      </c>
    </row>
    <row r="1556" spans="1:2" x14ac:dyDescent="0.3">
      <c r="A1556" t="s">
        <v>1583</v>
      </c>
      <c r="B1556" t="s">
        <v>8</v>
      </c>
    </row>
    <row r="1557" spans="1:2" x14ac:dyDescent="0.3">
      <c r="A1557" t="s">
        <v>1584</v>
      </c>
      <c r="B1557" t="s">
        <v>8</v>
      </c>
    </row>
    <row r="1558" spans="1:2" x14ac:dyDescent="0.3">
      <c r="A1558" t="s">
        <v>1585</v>
      </c>
      <c r="B1558" t="s">
        <v>8</v>
      </c>
    </row>
    <row r="1559" spans="1:2" x14ac:dyDescent="0.3">
      <c r="A1559" t="s">
        <v>1586</v>
      </c>
      <c r="B15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Classes</vt:lpstr>
      <vt:lpstr>Stats</vt:lpstr>
      <vt:lpstr>class_updates_1</vt:lpstr>
      <vt:lpstr>class_updates_2</vt:lpstr>
      <vt:lpstr>class_updates_3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Tristian Apostol</dc:creator>
  <cp:lastModifiedBy>Gian Tristian Apostol</cp:lastModifiedBy>
  <dcterms:created xsi:type="dcterms:W3CDTF">2015-06-05T18:17:20Z</dcterms:created>
  <dcterms:modified xsi:type="dcterms:W3CDTF">2025-10-01T05:39:40Z</dcterms:modified>
</cp:coreProperties>
</file>