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1" sheetId="1" r:id="rId4"/>
  </sheets>
  <definedNames/>
  <calcPr/>
</workbook>
</file>

<file path=xl/sharedStrings.xml><?xml version="1.0" encoding="utf-8"?>
<sst xmlns="http://schemas.openxmlformats.org/spreadsheetml/2006/main" count="37" uniqueCount="31">
  <si>
    <t>COLOR</t>
  </si>
  <si>
    <t>RED</t>
  </si>
  <si>
    <t>BLUE</t>
  </si>
  <si>
    <t>YELLOW</t>
  </si>
  <si>
    <t>GREEN</t>
  </si>
  <si>
    <t>Notes</t>
  </si>
  <si>
    <t>pawn1 location</t>
  </si>
  <si>
    <t>Distance: 1 point for each square in distance away from start</t>
  </si>
  <si>
    <t>pawn2 location</t>
  </si>
  <si>
    <t>pawn3 location</t>
  </si>
  <si>
    <t>pawn4 location</t>
  </si>
  <si>
    <t>pawn1 safe/home</t>
  </si>
  <si>
    <t>Incentive: 10 points if the pawn is in safe or home</t>
  </si>
  <si>
    <t>pawn2 safe/home</t>
  </si>
  <si>
    <t>pawn3 safe/home</t>
  </si>
  <si>
    <t>pawn4 safe/home</t>
  </si>
  <si>
    <t>game winner</t>
  </si>
  <si>
    <t>Incentive: 100 points if the player wins the game outright</t>
  </si>
  <si>
    <t>total distance</t>
  </si>
  <si>
    <t>Total distance among all pawns</t>
  </si>
  <si>
    <t>distance incentive</t>
  </si>
  <si>
    <t>Distance incentive</t>
  </si>
  <si>
    <t>safe incentive</t>
  </si>
  <si>
    <t>Total safe/home incentive</t>
  </si>
  <si>
    <t>winner incentive</t>
  </si>
  <si>
    <t>Winner incentive</t>
  </si>
  <si>
    <t>player score</t>
  </si>
  <si>
    <t>Player score, a function of distance and incentive</t>
  </si>
  <si>
    <t>reward score</t>
  </si>
  <si>
    <t>Reward score, a function of this player's score and opponent scores, used to train the model</t>
  </si>
  <si>
    <t>^^ this should be 3* for 4 player game, 2* for a 3 player game, etc.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</si>
</sst>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  <col customWidth="1" min="7" max="7" width="11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</row>
    <row r="2">
      <c r="A2" s="1" t="s">
        <v>6</v>
      </c>
      <c r="B2" s="2">
        <v>0.0</v>
      </c>
      <c r="C2" s="2">
        <v>64.0</v>
      </c>
      <c r="D2" s="2">
        <v>65.0</v>
      </c>
      <c r="E2" s="2">
        <v>65.0</v>
      </c>
      <c r="G2" s="2" t="s">
        <v>7</v>
      </c>
    </row>
    <row r="3">
      <c r="A3" s="1" t="s">
        <v>8</v>
      </c>
      <c r="B3" s="2">
        <v>5.0</v>
      </c>
      <c r="C3" s="2">
        <v>6.0</v>
      </c>
      <c r="D3" s="1">
        <v>65.0</v>
      </c>
      <c r="E3" s="1">
        <v>65.0</v>
      </c>
      <c r="G3" s="2" t="s">
        <v>7</v>
      </c>
    </row>
    <row r="4">
      <c r="A4" s="1" t="s">
        <v>9</v>
      </c>
      <c r="B4" s="2">
        <v>62.0</v>
      </c>
      <c r="C4" s="1">
        <v>65.0</v>
      </c>
      <c r="D4" s="2">
        <v>54.0</v>
      </c>
      <c r="E4" s="1">
        <v>65.0</v>
      </c>
      <c r="G4" s="2" t="s">
        <v>7</v>
      </c>
    </row>
    <row r="5">
      <c r="A5" s="1" t="s">
        <v>10</v>
      </c>
      <c r="B5" s="2">
        <v>58.0</v>
      </c>
      <c r="C5" s="2">
        <v>0.0</v>
      </c>
      <c r="D5" s="1">
        <v>65.0</v>
      </c>
      <c r="E5" s="1">
        <v>65.0</v>
      </c>
      <c r="G5" s="2" t="s">
        <v>7</v>
      </c>
    </row>
    <row r="6">
      <c r="A6" s="1" t="s">
        <v>11</v>
      </c>
      <c r="B6" s="2">
        <v>10.0</v>
      </c>
      <c r="C6" s="1">
        <v>0.0</v>
      </c>
      <c r="D6" s="1">
        <v>0.0</v>
      </c>
      <c r="E6" s="1">
        <v>0.0</v>
      </c>
      <c r="G6" s="1" t="s">
        <v>12</v>
      </c>
    </row>
    <row r="7">
      <c r="A7" s="1" t="s">
        <v>13</v>
      </c>
      <c r="B7" s="2">
        <v>10.0</v>
      </c>
      <c r="C7" s="2">
        <v>0.0</v>
      </c>
      <c r="D7" s="1">
        <v>0.0</v>
      </c>
      <c r="E7" s="1">
        <v>0.0</v>
      </c>
      <c r="G7" s="1" t="s">
        <v>12</v>
      </c>
    </row>
    <row r="8">
      <c r="A8" s="1" t="s">
        <v>14</v>
      </c>
      <c r="B8" s="2">
        <v>0.0</v>
      </c>
      <c r="C8" s="1">
        <v>0.0</v>
      </c>
      <c r="D8" s="1">
        <v>0.0</v>
      </c>
      <c r="E8" s="1">
        <v>0.0</v>
      </c>
      <c r="G8" s="1" t="s">
        <v>12</v>
      </c>
    </row>
    <row r="9">
      <c r="A9" s="1" t="s">
        <v>15</v>
      </c>
      <c r="B9" s="2">
        <v>0.0</v>
      </c>
      <c r="C9" s="2">
        <v>10.0</v>
      </c>
      <c r="D9" s="1">
        <v>0.0</v>
      </c>
      <c r="E9" s="1">
        <v>0.0</v>
      </c>
      <c r="G9" s="1" t="s">
        <v>12</v>
      </c>
    </row>
    <row r="10">
      <c r="A10" s="1" t="s">
        <v>16</v>
      </c>
      <c r="B10" s="2">
        <v>0.0</v>
      </c>
      <c r="C10" s="1">
        <v>0.0</v>
      </c>
      <c r="D10" s="1">
        <v>0.0</v>
      </c>
      <c r="E10" s="1">
        <v>0.0</v>
      </c>
      <c r="G10" s="1" t="s">
        <v>17</v>
      </c>
    </row>
    <row r="11">
      <c r="A11" s="3"/>
      <c r="B11" s="4"/>
      <c r="C11" s="4"/>
      <c r="D11" s="4"/>
      <c r="E11" s="4"/>
    </row>
    <row r="12">
      <c r="A12" s="2" t="s">
        <v>18</v>
      </c>
      <c r="B12" s="5">
        <f t="shared" ref="B12:E12" si="1">SUM(B2:B5)</f>
        <v>125</v>
      </c>
      <c r="C12" s="5">
        <f t="shared" si="1"/>
        <v>135</v>
      </c>
      <c r="D12" s="5">
        <f t="shared" si="1"/>
        <v>249</v>
      </c>
      <c r="E12" s="5">
        <f t="shared" si="1"/>
        <v>260</v>
      </c>
      <c r="G12" s="1" t="s">
        <v>19</v>
      </c>
    </row>
    <row r="13">
      <c r="A13" s="1" t="s">
        <v>20</v>
      </c>
      <c r="B13" s="1">
        <f t="shared" ref="B13:E13" si="2">260-B12</f>
        <v>135</v>
      </c>
      <c r="C13" s="1">
        <f t="shared" si="2"/>
        <v>125</v>
      </c>
      <c r="D13" s="1">
        <f t="shared" si="2"/>
        <v>11</v>
      </c>
      <c r="E13" s="1">
        <f t="shared" si="2"/>
        <v>0</v>
      </c>
      <c r="G13" s="1" t="s">
        <v>21</v>
      </c>
    </row>
    <row r="14">
      <c r="A14" s="1" t="s">
        <v>22</v>
      </c>
      <c r="B14" s="5">
        <f t="shared" ref="B14:E14" si="3">SUM(B6:B9)</f>
        <v>20</v>
      </c>
      <c r="C14" s="5">
        <f t="shared" si="3"/>
        <v>10</v>
      </c>
      <c r="D14" s="5">
        <f t="shared" si="3"/>
        <v>0</v>
      </c>
      <c r="E14" s="5">
        <f t="shared" si="3"/>
        <v>0</v>
      </c>
      <c r="G14" s="1" t="s">
        <v>23</v>
      </c>
    </row>
    <row r="15">
      <c r="A15" s="1" t="s">
        <v>24</v>
      </c>
      <c r="B15" s="5">
        <f t="shared" ref="B15:E15" si="4">B10</f>
        <v>0</v>
      </c>
      <c r="C15" s="5">
        <f t="shared" si="4"/>
        <v>0</v>
      </c>
      <c r="D15" s="5">
        <f t="shared" si="4"/>
        <v>0</v>
      </c>
      <c r="E15" s="5">
        <f t="shared" si="4"/>
        <v>0</v>
      </c>
      <c r="G15" s="1" t="s">
        <v>25</v>
      </c>
    </row>
    <row r="16">
      <c r="A16" s="1" t="s">
        <v>26</v>
      </c>
      <c r="B16" s="5">
        <f t="shared" ref="B16:E16" si="5">(260-B12)+B14+B15</f>
        <v>155</v>
      </c>
      <c r="C16" s="5">
        <f t="shared" si="5"/>
        <v>135</v>
      </c>
      <c r="D16" s="5">
        <f t="shared" si="5"/>
        <v>11</v>
      </c>
      <c r="E16" s="5">
        <f t="shared" si="5"/>
        <v>0</v>
      </c>
      <c r="G16" s="1" t="s">
        <v>27</v>
      </c>
    </row>
    <row r="17">
      <c r="A17" s="1" t="s">
        <v>28</v>
      </c>
      <c r="B17" s="5">
        <f>MAX((3*B16)-SUM(C16,D16,E16), 0)</f>
        <v>319</v>
      </c>
      <c r="C17" s="5">
        <f>MAX((3*C16)-SUM(B16,D16,E16), 0)</f>
        <v>239</v>
      </c>
      <c r="D17" s="5">
        <f>MAX((3*D16)-SUM(B16,C16,E16), 0)</f>
        <v>0</v>
      </c>
      <c r="E17" s="5">
        <f>MAX((3*E16)-SUM(B16,C16,D16), 0)</f>
        <v>0</v>
      </c>
      <c r="G17" s="1" t="s">
        <v>29</v>
      </c>
    </row>
    <row r="18">
      <c r="B18" s="2" t="s">
        <v>30</v>
      </c>
    </row>
  </sheetData>
  <drawing r:id="rId1"/>
</worksheet>
</file>