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10443\Dropbox (BI Norwegian Business School)\# Data-Driven Management Accounting\Course Material\3. Performance Measurement and Visualization\Case Studies\"/>
    </mc:Choice>
  </mc:AlternateContent>
  <xr:revisionPtr revIDLastSave="0" documentId="8_{DF151FC6-A108-45E6-B1CA-755F8DDD60C2}" xr6:coauthVersionLast="47" xr6:coauthVersionMax="47" xr10:uidLastSave="{00000000-0000-0000-0000-000000000000}"/>
  <bookViews>
    <workbookView xWindow="-120" yWindow="-120" windowWidth="29040" windowHeight="15840" xr2:uid="{60C89DA7-0138-4AEA-98D7-2AF748C1C5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8" i="1"/>
  <c r="C9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<sst xmlns="http://schemas.openxmlformats.org/spreadsheetml/2006/main" count="4" uniqueCount="4">
  <si>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Month</t>
  </si>
  <si>
    <t>AverageWaitingTime</t>
  </si>
  <si>
    <t>AbandonedCardRate</t>
  </si>
  <si>
    <t>CustomerConversionRate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</si>
</sst>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445B-6376-47A2-A6B1-5AF41DEBA905}">
  <dimension ref="A1:D10"/>
  <sheetViews>
    <sheetView tabSelected="1" workbookViewId="0">
      <selection activeCell="D1" sqref="D1"/>
    </sheetView>
  </sheetViews>
  <sheetFormatPr defaultRowHeight="15"/>
  <cols>
    <col min="2" max="2" width="22.28515625" customWidth="1"/>
    <col min="3" max="3" width="21" customWidth="1"/>
    <col min="4" max="4" width="2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15</v>
      </c>
      <c r="C2">
        <f>1085/187</f>
        <v>5.8021390374331547</v>
      </c>
      <c r="D2">
        <v>5.0000000000000001E-3</v>
      </c>
    </row>
    <row r="3" spans="1:4">
      <c r="A3">
        <v>2</v>
      </c>
      <c r="B3">
        <v>11</v>
      </c>
      <c r="C3">
        <f>754/132</f>
        <v>5.7121212121212119</v>
      </c>
      <c r="D3">
        <v>8.9999999999999993E-3</v>
      </c>
    </row>
    <row r="4" spans="1:4">
      <c r="A4">
        <v>3</v>
      </c>
      <c r="B4">
        <v>8</v>
      </c>
      <c r="C4">
        <f>861/140</f>
        <v>6.15</v>
      </c>
      <c r="D4">
        <v>1.4E-2</v>
      </c>
    </row>
    <row r="5" spans="1:4">
      <c r="A5">
        <v>4</v>
      </c>
      <c r="B5">
        <v>2</v>
      </c>
      <c r="C5">
        <f>423/67</f>
        <v>6.3134328358208958</v>
      </c>
      <c r="D5">
        <v>2.3E-2</v>
      </c>
    </row>
    <row r="6" spans="1:4">
      <c r="A6">
        <v>5</v>
      </c>
      <c r="B6">
        <v>8</v>
      </c>
      <c r="C6">
        <f>484/112</f>
        <v>4.3214285714285712</v>
      </c>
      <c r="D6">
        <v>1.0999999999999999E-2</v>
      </c>
    </row>
    <row r="7" spans="1:4">
      <c r="A7">
        <v>6</v>
      </c>
      <c r="B7">
        <v>10</v>
      </c>
      <c r="C7">
        <f>868/161</f>
        <v>5.3913043478260869</v>
      </c>
      <c r="D7">
        <v>8.0000000000000002E-3</v>
      </c>
    </row>
    <row r="8" spans="1:4">
      <c r="A8">
        <v>7</v>
      </c>
      <c r="B8">
        <v>8</v>
      </c>
      <c r="C8">
        <f>795/144</f>
        <v>5.520833333333333</v>
      </c>
      <c r="D8">
        <v>8.9999999999999993E-3</v>
      </c>
    </row>
    <row r="9" spans="1:4">
      <c r="A9">
        <v>8</v>
      </c>
      <c r="B9">
        <v>7</v>
      </c>
      <c r="C9">
        <f>510/114</f>
        <v>4.4736842105263159</v>
      </c>
      <c r="D9">
        <v>8.9999999999999993E-3</v>
      </c>
    </row>
    <row r="10" spans="1:4">
      <c r="A10">
        <v>9</v>
      </c>
      <c r="B10">
        <v>2</v>
      </c>
      <c r="C10">
        <f>312/83</f>
        <v>3.7590361445783134</v>
      </c>
      <c r="D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Plietzsch, Elisabeth</dc:creator>
  <cp:keywords/>
  <dc:description/>
  <cp:lastModifiedBy>Plietzsch, Elisabeth</cp:lastModifiedBy>
  <cp:revision/>
  <dcterms:created xsi:type="dcterms:W3CDTF">2022-01-27T13:28:23Z</dcterms:created>
  <dcterms:modified xsi:type="dcterms:W3CDTF">2024-03-11T09:28:17Z</dcterms:modified>
  <cp:category/>
  <cp:contentStatus/>
</cp:coreProperties>
</file>