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\Oprendszer\V9ZK10_0329\"/>
    </mc:Choice>
  </mc:AlternateContent>
  <xr:revisionPtr revIDLastSave="0" documentId="8_{CA6E261C-92EF-43F0-9CB5-ED4FC8A19B29}" xr6:coauthVersionLast="47" xr6:coauthVersionMax="47" xr10:uidLastSave="{00000000-0000-0000-0000-000000000000}"/>
  <bookViews>
    <workbookView xWindow="-120" yWindow="-120" windowWidth="25440" windowHeight="15270" activeTab="1" xr2:uid="{5747F8BA-E45E-4F80-BA9C-A448E7FF883C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2" l="1"/>
  <c r="G37" i="2"/>
  <c r="D32" i="2"/>
  <c r="E32" i="2"/>
  <c r="C23" i="2"/>
  <c r="B23" i="2"/>
  <c r="B31" i="1"/>
  <c r="B18" i="1"/>
  <c r="B7" i="1"/>
  <c r="H25" i="1"/>
  <c r="H26" i="1"/>
  <c r="H27" i="1"/>
  <c r="H28" i="1"/>
  <c r="H29" i="1"/>
  <c r="B32" i="1" s="1"/>
  <c r="H24" i="1"/>
  <c r="H13" i="1"/>
  <c r="B8" i="1"/>
  <c r="G29" i="1"/>
  <c r="B34" i="1" s="1"/>
  <c r="G27" i="1"/>
  <c r="G26" i="1"/>
  <c r="G24" i="1"/>
  <c r="G13" i="1"/>
  <c r="F25" i="1"/>
  <c r="F26" i="1"/>
  <c r="F27" i="1"/>
  <c r="B33" i="1" s="1"/>
  <c r="F28" i="1"/>
  <c r="F29" i="1"/>
  <c r="F24" i="1"/>
  <c r="F13" i="1"/>
  <c r="B21" i="1"/>
  <c r="H14" i="1"/>
  <c r="H15" i="1"/>
  <c r="H16" i="1"/>
  <c r="G14" i="1"/>
  <c r="G15" i="1"/>
  <c r="G16" i="1"/>
  <c r="F14" i="1"/>
  <c r="F15" i="1"/>
  <c r="F16" i="1"/>
  <c r="G3" i="1"/>
  <c r="B10" i="1" s="1"/>
  <c r="G4" i="1"/>
  <c r="G5" i="1"/>
  <c r="G2" i="1"/>
  <c r="H3" i="1"/>
  <c r="H4" i="1"/>
  <c r="H5" i="1"/>
  <c r="H2" i="1"/>
  <c r="F3" i="1"/>
  <c r="F4" i="1"/>
  <c r="F5" i="1"/>
  <c r="F2" i="1"/>
  <c r="B9" i="1" l="1"/>
  <c r="B20" i="1"/>
  <c r="B19" i="1"/>
</calcChain>
</file>

<file path=xl/sharedStrings.xml><?xml version="1.0" encoding="utf-8"?>
<sst xmlns="http://schemas.openxmlformats.org/spreadsheetml/2006/main" count="127" uniqueCount="34">
  <si>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</si>
  <si>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</si>
  <si>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</si>
  <si>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</si>
  <si>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</si>
  <si>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</si>
  <si>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</si>
  <si>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</si>
  <si>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</si>
  <si>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</si>
  <si>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CPU kihasználtság</t>
  </si>
  <si>
    <t>Körülfordulás idők átlaga</t>
  </si>
  <si>
    <t>Körülfordulási idő</t>
  </si>
  <si>
    <t>Várakozás idők átlaga</t>
  </si>
  <si>
    <t>Válaszidők átlaga</t>
  </si>
  <si>
    <t>Válaszidők</t>
  </si>
  <si>
    <t>SJF</t>
  </si>
  <si>
    <t>Körülfordulás idő</t>
  </si>
  <si>
    <t>RR:10ms</t>
  </si>
  <si>
    <t>óraütés</t>
  </si>
  <si>
    <t>A folyamat</t>
  </si>
  <si>
    <t>B folyamat</t>
  </si>
  <si>
    <t>C folyamat</t>
  </si>
  <si>
    <t>D folyamat</t>
  </si>
  <si>
    <t>p_cpu</t>
  </si>
  <si>
    <t>Átütemezés</t>
  </si>
  <si>
    <t>előtte fut</t>
  </si>
  <si>
    <t>utána fut</t>
  </si>
  <si>
    <t>kiindulás</t>
  </si>
  <si>
    <t>p_spri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</si>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</sst>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1664-7E4B-4259-8B9E-2BC982196BBD}">
  <dimension ref="A1:CC34"/>
  <sheetViews>
    <sheetView topLeftCell="A19" zoomScale="70" zoomScaleNormal="70" workbookViewId="0">
      <selection activeCell="K20" sqref="K20"/>
    </sheetView>
  </sheetViews>
  <sheetFormatPr defaultRowHeight="15" x14ac:dyDescent="0.25"/>
  <cols>
    <col min="1" max="1" width="27.42578125" customWidth="1"/>
    <col min="2" max="2" width="12.42578125" bestFit="1" customWidth="1"/>
    <col min="7" max="7" width="9.5703125" bestFit="1" customWidth="1"/>
    <col min="8" max="8" width="15.42578125" bestFit="1" customWidth="1"/>
    <col min="10" max="77" width="2.7109375" customWidth="1"/>
  </cols>
  <sheetData>
    <row r="1" spans="1:8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15</v>
      </c>
      <c r="H1" t="s">
        <v>12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  <c r="BH1">
        <v>51</v>
      </c>
      <c r="BI1">
        <v>52</v>
      </c>
      <c r="BJ1">
        <v>53</v>
      </c>
      <c r="BK1">
        <v>54</v>
      </c>
      <c r="BL1">
        <v>55</v>
      </c>
      <c r="BM1">
        <v>56</v>
      </c>
      <c r="BN1">
        <v>57</v>
      </c>
      <c r="BO1">
        <v>58</v>
      </c>
      <c r="BP1">
        <v>59</v>
      </c>
      <c r="BQ1">
        <v>60</v>
      </c>
      <c r="BR1">
        <v>61</v>
      </c>
      <c r="BS1">
        <v>62</v>
      </c>
      <c r="BT1">
        <v>63</v>
      </c>
      <c r="BU1">
        <v>64</v>
      </c>
      <c r="BV1">
        <v>65</v>
      </c>
      <c r="BW1">
        <v>66</v>
      </c>
      <c r="BX1">
        <v>67</v>
      </c>
      <c r="BY1">
        <v>68</v>
      </c>
      <c r="BZ1">
        <v>69</v>
      </c>
      <c r="CA1">
        <v>70</v>
      </c>
      <c r="CB1">
        <v>71</v>
      </c>
      <c r="CC1">
        <v>72</v>
      </c>
    </row>
    <row r="2" spans="1:81" x14ac:dyDescent="0.25">
      <c r="A2" t="s">
        <v>1</v>
      </c>
      <c r="B2">
        <v>0</v>
      </c>
      <c r="C2">
        <v>14</v>
      </c>
      <c r="D2">
        <v>0</v>
      </c>
      <c r="E2">
        <v>14</v>
      </c>
      <c r="F2">
        <f>D2-B2</f>
        <v>0</v>
      </c>
      <c r="G2">
        <f>D2-B2</f>
        <v>0</v>
      </c>
      <c r="H2">
        <f>E2-B2</f>
        <v>14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81" x14ac:dyDescent="0.25">
      <c r="A3" t="s">
        <v>2</v>
      </c>
      <c r="B3">
        <v>7</v>
      </c>
      <c r="C3">
        <v>8</v>
      </c>
      <c r="D3">
        <v>14</v>
      </c>
      <c r="E3">
        <v>22</v>
      </c>
      <c r="F3">
        <f t="shared" ref="F3:F5" si="0">D3-B3</f>
        <v>7</v>
      </c>
      <c r="G3">
        <f t="shared" ref="G3:G5" si="1">D3-B3</f>
        <v>7</v>
      </c>
      <c r="H3">
        <f t="shared" ref="H3:H5" si="2">E3-B3</f>
        <v>15</v>
      </c>
      <c r="Q3" s="5"/>
      <c r="R3" s="5"/>
      <c r="S3" s="5"/>
      <c r="T3" s="5"/>
      <c r="U3" s="5"/>
      <c r="V3" s="5"/>
      <c r="W3" s="5"/>
      <c r="X3" s="4"/>
      <c r="Y3" s="4"/>
      <c r="Z3" s="4"/>
      <c r="AA3" s="4"/>
      <c r="AB3" s="4"/>
      <c r="AC3" s="4"/>
      <c r="AD3" s="4"/>
      <c r="AE3" s="4"/>
    </row>
    <row r="4" spans="1:81" x14ac:dyDescent="0.25">
      <c r="A4" t="s">
        <v>3</v>
      </c>
      <c r="B4">
        <v>11</v>
      </c>
      <c r="C4">
        <v>36</v>
      </c>
      <c r="D4">
        <v>22</v>
      </c>
      <c r="E4">
        <v>58</v>
      </c>
      <c r="F4">
        <f t="shared" si="0"/>
        <v>11</v>
      </c>
      <c r="G4">
        <f t="shared" si="1"/>
        <v>11</v>
      </c>
      <c r="H4">
        <f t="shared" si="2"/>
        <v>47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</row>
    <row r="5" spans="1:81" x14ac:dyDescent="0.25">
      <c r="A5" t="s">
        <v>4</v>
      </c>
      <c r="B5">
        <v>20</v>
      </c>
      <c r="C5">
        <v>10</v>
      </c>
      <c r="D5">
        <v>58</v>
      </c>
      <c r="E5">
        <v>68</v>
      </c>
      <c r="F5">
        <f t="shared" si="0"/>
        <v>38</v>
      </c>
      <c r="G5">
        <f t="shared" si="1"/>
        <v>38</v>
      </c>
      <c r="H5">
        <f t="shared" si="2"/>
        <v>48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4"/>
      <c r="BQ5" s="4"/>
      <c r="BR5" s="4"/>
      <c r="BS5" s="4"/>
      <c r="BT5" s="4"/>
      <c r="BU5" s="4"/>
      <c r="BV5" s="4"/>
      <c r="BW5" s="4"/>
      <c r="BX5" s="4"/>
      <c r="BY5" s="4"/>
    </row>
    <row r="7" spans="1:81" x14ac:dyDescent="0.25">
      <c r="A7" t="s">
        <v>10</v>
      </c>
      <c r="B7">
        <f>((SUM(C2:C5)/(E5+0.4))*100)</f>
        <v>99.415204678362571</v>
      </c>
    </row>
    <row r="8" spans="1:81" x14ac:dyDescent="0.25">
      <c r="A8" t="s">
        <v>11</v>
      </c>
      <c r="B8">
        <f>AVERAGE(H2:H5)</f>
        <v>31</v>
      </c>
    </row>
    <row r="9" spans="1:81" x14ac:dyDescent="0.25">
      <c r="A9" t="s">
        <v>13</v>
      </c>
      <c r="B9">
        <f>AVERAGE(F2:F5)</f>
        <v>14</v>
      </c>
    </row>
    <row r="10" spans="1:81" x14ac:dyDescent="0.25">
      <c r="A10" t="s">
        <v>14</v>
      </c>
      <c r="B10">
        <f>AVERAGE(G2:G5)</f>
        <v>14</v>
      </c>
    </row>
    <row r="12" spans="1:81" x14ac:dyDescent="0.25">
      <c r="A12" t="s">
        <v>16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G12" t="s">
        <v>15</v>
      </c>
      <c r="H12" t="s">
        <v>17</v>
      </c>
    </row>
    <row r="13" spans="1:81" x14ac:dyDescent="0.25">
      <c r="A13" t="s">
        <v>1</v>
      </c>
      <c r="B13">
        <v>0</v>
      </c>
      <c r="C13">
        <v>14</v>
      </c>
      <c r="D13">
        <v>0</v>
      </c>
      <c r="E13">
        <v>14</v>
      </c>
      <c r="F13">
        <f>D13-B13</f>
        <v>0</v>
      </c>
      <c r="G13">
        <f>D13-B13</f>
        <v>0</v>
      </c>
      <c r="H13">
        <f>E13-B13</f>
        <v>14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81" x14ac:dyDescent="0.25">
      <c r="A14" t="s">
        <v>2</v>
      </c>
      <c r="B14">
        <v>7</v>
      </c>
      <c r="C14">
        <v>8</v>
      </c>
      <c r="D14">
        <v>14</v>
      </c>
      <c r="E14">
        <v>21</v>
      </c>
      <c r="F14">
        <f t="shared" ref="F14:F16" si="3">D14-B14</f>
        <v>7</v>
      </c>
      <c r="G14">
        <f t="shared" ref="G14:G16" si="4">D14-B14</f>
        <v>7</v>
      </c>
      <c r="H14">
        <f t="shared" ref="H14:H16" si="5">E14-B14</f>
        <v>14</v>
      </c>
      <c r="Q14" s="2"/>
      <c r="R14" s="2"/>
      <c r="S14" s="2"/>
      <c r="T14" s="2"/>
      <c r="U14" s="2"/>
      <c r="V14" s="2"/>
      <c r="W14" s="2"/>
      <c r="X14" s="1"/>
      <c r="Y14" s="1"/>
      <c r="Z14" s="1"/>
      <c r="AA14" s="1"/>
      <c r="AB14" s="1"/>
      <c r="AC14" s="1"/>
      <c r="AD14" s="1"/>
    </row>
    <row r="15" spans="1:81" x14ac:dyDescent="0.25">
      <c r="A15" t="s">
        <v>3</v>
      </c>
      <c r="B15">
        <v>11</v>
      </c>
      <c r="C15">
        <v>36</v>
      </c>
      <c r="D15">
        <v>31</v>
      </c>
      <c r="E15">
        <v>67</v>
      </c>
      <c r="F15">
        <f t="shared" si="3"/>
        <v>20</v>
      </c>
      <c r="G15">
        <f t="shared" si="4"/>
        <v>20</v>
      </c>
      <c r="H15">
        <f t="shared" si="5"/>
        <v>56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</row>
    <row r="16" spans="1:81" x14ac:dyDescent="0.25">
      <c r="A16" t="s">
        <v>4</v>
      </c>
      <c r="B16">
        <v>20</v>
      </c>
      <c r="C16">
        <v>10</v>
      </c>
      <c r="D16">
        <v>21</v>
      </c>
      <c r="E16">
        <v>31</v>
      </c>
      <c r="F16">
        <f t="shared" si="3"/>
        <v>1</v>
      </c>
      <c r="G16">
        <f t="shared" si="4"/>
        <v>1</v>
      </c>
      <c r="H16">
        <f t="shared" si="5"/>
        <v>11</v>
      </c>
      <c r="AD16" s="2"/>
      <c r="AE16" s="1"/>
      <c r="AF16" s="1"/>
      <c r="AG16" s="1"/>
      <c r="AH16" s="1"/>
      <c r="AI16" s="1"/>
      <c r="AJ16" s="1"/>
      <c r="AK16" s="1"/>
      <c r="AL16" s="1"/>
      <c r="AM16" s="1"/>
    </row>
    <row r="18" spans="1:77" x14ac:dyDescent="0.25">
      <c r="A18" t="s">
        <v>10</v>
      </c>
      <c r="B18">
        <f>(SUM(C13:C16)/(E15+0.4)*100)</f>
        <v>100.89020771513353</v>
      </c>
    </row>
    <row r="19" spans="1:77" x14ac:dyDescent="0.25">
      <c r="A19" t="s">
        <v>11</v>
      </c>
      <c r="B19">
        <f>AVERAGE(H13:H16)</f>
        <v>23.75</v>
      </c>
    </row>
    <row r="20" spans="1:77" x14ac:dyDescent="0.25">
      <c r="A20" t="s">
        <v>13</v>
      </c>
      <c r="B20">
        <f>AVERAGE(G13:G16)</f>
        <v>7</v>
      </c>
    </row>
    <row r="21" spans="1:77" x14ac:dyDescent="0.25">
      <c r="A21" t="s">
        <v>14</v>
      </c>
      <c r="B21">
        <f>AVERAGE(G13:G16)</f>
        <v>7</v>
      </c>
    </row>
    <row r="23" spans="1:77" x14ac:dyDescent="0.25">
      <c r="A23" t="s">
        <v>18</v>
      </c>
      <c r="B23" t="s">
        <v>5</v>
      </c>
      <c r="C23" t="s">
        <v>6</v>
      </c>
      <c r="D23" t="s">
        <v>7</v>
      </c>
      <c r="E23" t="s">
        <v>8</v>
      </c>
      <c r="F23" t="s">
        <v>9</v>
      </c>
      <c r="G23" t="s">
        <v>15</v>
      </c>
      <c r="H23" t="s">
        <v>17</v>
      </c>
    </row>
    <row r="24" spans="1:77" x14ac:dyDescent="0.25">
      <c r="A24" t="s">
        <v>1</v>
      </c>
      <c r="B24">
        <v>0</v>
      </c>
      <c r="C24">
        <v>14</v>
      </c>
      <c r="D24">
        <v>0</v>
      </c>
      <c r="E24">
        <v>10</v>
      </c>
      <c r="F24">
        <f>D24-B24</f>
        <v>0</v>
      </c>
      <c r="G24">
        <f>E25-B24</f>
        <v>22</v>
      </c>
      <c r="H24">
        <f>E24-B24</f>
        <v>10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  <c r="U24" s="7"/>
      <c r="V24" s="7"/>
      <c r="W24" s="7"/>
      <c r="X24" s="7"/>
      <c r="Y24" s="7"/>
      <c r="Z24" s="7"/>
      <c r="AA24" s="7"/>
      <c r="AB24" s="6"/>
      <c r="AC24" s="6"/>
      <c r="AD24" s="6"/>
      <c r="AE24" s="6"/>
    </row>
    <row r="25" spans="1:77" x14ac:dyDescent="0.25">
      <c r="B25">
        <v>10</v>
      </c>
      <c r="C25">
        <v>4</v>
      </c>
      <c r="D25">
        <v>18</v>
      </c>
      <c r="E25">
        <v>22</v>
      </c>
      <c r="F25">
        <f t="shared" ref="F25:F29" si="6">D25-B25</f>
        <v>8</v>
      </c>
      <c r="H25">
        <f t="shared" ref="H25:H29" si="7">E25-B25</f>
        <v>12</v>
      </c>
    </row>
    <row r="26" spans="1:77" x14ac:dyDescent="0.25">
      <c r="A26" t="s">
        <v>2</v>
      </c>
      <c r="B26">
        <v>7</v>
      </c>
      <c r="C26">
        <v>8</v>
      </c>
      <c r="D26">
        <v>10</v>
      </c>
      <c r="E26">
        <v>18</v>
      </c>
      <c r="F26">
        <f t="shared" si="6"/>
        <v>3</v>
      </c>
      <c r="G26">
        <f>E26-B26</f>
        <v>11</v>
      </c>
      <c r="H26">
        <f t="shared" si="7"/>
        <v>11</v>
      </c>
      <c r="Q26" s="7"/>
      <c r="R26" s="7"/>
      <c r="S26" s="7"/>
      <c r="T26" s="6"/>
      <c r="U26" s="6"/>
      <c r="V26" s="6"/>
      <c r="W26" s="6"/>
      <c r="X26" s="6"/>
      <c r="Y26" s="6"/>
      <c r="Z26" s="6"/>
      <c r="AA26" s="6"/>
    </row>
    <row r="27" spans="1:77" x14ac:dyDescent="0.25">
      <c r="A27" t="s">
        <v>3</v>
      </c>
      <c r="B27">
        <v>11</v>
      </c>
      <c r="C27">
        <v>36</v>
      </c>
      <c r="D27">
        <v>22</v>
      </c>
      <c r="E27">
        <v>32</v>
      </c>
      <c r="F27">
        <f t="shared" si="6"/>
        <v>11</v>
      </c>
      <c r="G27">
        <f>E28-B27</f>
        <v>57</v>
      </c>
      <c r="H27">
        <f t="shared" si="7"/>
        <v>21</v>
      </c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</row>
    <row r="28" spans="1:77" x14ac:dyDescent="0.25">
      <c r="B28">
        <v>28</v>
      </c>
      <c r="C28">
        <v>26</v>
      </c>
      <c r="D28">
        <v>42</v>
      </c>
      <c r="E28">
        <v>68</v>
      </c>
      <c r="F28">
        <f t="shared" si="6"/>
        <v>14</v>
      </c>
      <c r="H28">
        <f t="shared" si="7"/>
        <v>40</v>
      </c>
    </row>
    <row r="29" spans="1:77" x14ac:dyDescent="0.25">
      <c r="A29" t="s">
        <v>4</v>
      </c>
      <c r="B29">
        <v>20</v>
      </c>
      <c r="C29">
        <v>10</v>
      </c>
      <c r="D29">
        <v>32</v>
      </c>
      <c r="E29">
        <v>42</v>
      </c>
      <c r="F29">
        <f t="shared" si="6"/>
        <v>12</v>
      </c>
      <c r="G29">
        <f>E29-B29</f>
        <v>22</v>
      </c>
      <c r="H29">
        <f t="shared" si="7"/>
        <v>22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6"/>
      <c r="AQ29" s="6"/>
      <c r="AR29" s="6"/>
      <c r="AS29" s="6"/>
      <c r="AT29" s="6"/>
      <c r="AU29" s="6"/>
      <c r="AV29" s="6"/>
      <c r="AW29" s="6"/>
      <c r="AX29" s="6"/>
      <c r="AY29" s="6"/>
    </row>
    <row r="31" spans="1:77" x14ac:dyDescent="0.25">
      <c r="A31" t="s">
        <v>10</v>
      </c>
      <c r="B31">
        <f>(SUM(C24:C29)/(E28+0.1*6))*100</f>
        <v>142.85714285714286</v>
      </c>
    </row>
    <row r="32" spans="1:77" x14ac:dyDescent="0.25">
      <c r="A32" t="s">
        <v>11</v>
      </c>
      <c r="B32">
        <f>AVERAGE(H24:H29)</f>
        <v>19.333333333333332</v>
      </c>
    </row>
    <row r="33" spans="1:2" x14ac:dyDescent="0.25">
      <c r="A33" t="s">
        <v>13</v>
      </c>
      <c r="B33">
        <f>AVERAGE(F24:F29)</f>
        <v>8</v>
      </c>
    </row>
    <row r="34" spans="1:2" x14ac:dyDescent="0.25">
      <c r="A34" t="s">
        <v>14</v>
      </c>
      <c r="B34">
        <f>AVERAGE(G24:G29)</f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B33A-E333-4B53-BD03-74A2AE9E652F}">
  <dimension ref="A1:K38"/>
  <sheetViews>
    <sheetView tabSelected="1" zoomScale="85" zoomScaleNormal="85" workbookViewId="0">
      <selection activeCell="F39" sqref="F39"/>
    </sheetView>
  </sheetViews>
  <sheetFormatPr defaultRowHeight="15" x14ac:dyDescent="0.25"/>
  <cols>
    <col min="10" max="10" width="15.85546875" customWidth="1"/>
    <col min="11" max="11" width="20.42578125" customWidth="1"/>
  </cols>
  <sheetData>
    <row r="1" spans="1:11" x14ac:dyDescent="0.25">
      <c r="B1" s="3" t="s">
        <v>20</v>
      </c>
      <c r="C1" s="3"/>
      <c r="D1" s="3" t="s">
        <v>21</v>
      </c>
      <c r="E1" s="3"/>
      <c r="F1" s="3" t="s">
        <v>22</v>
      </c>
      <c r="G1" s="3"/>
      <c r="H1" s="3" t="s">
        <v>23</v>
      </c>
      <c r="I1" s="3"/>
      <c r="J1" s="3" t="s">
        <v>25</v>
      </c>
      <c r="K1" s="3"/>
    </row>
    <row r="2" spans="1:11" x14ac:dyDescent="0.25">
      <c r="A2" t="s">
        <v>19</v>
      </c>
      <c r="B2" t="s">
        <v>29</v>
      </c>
      <c r="C2" t="s">
        <v>24</v>
      </c>
      <c r="D2" t="s">
        <v>29</v>
      </c>
      <c r="E2" t="s">
        <v>24</v>
      </c>
      <c r="F2" t="s">
        <v>29</v>
      </c>
      <c r="G2" t="s">
        <v>24</v>
      </c>
      <c r="H2" t="s">
        <v>29</v>
      </c>
      <c r="I2" t="s">
        <v>24</v>
      </c>
      <c r="J2" t="s">
        <v>26</v>
      </c>
      <c r="K2" t="s">
        <v>27</v>
      </c>
    </row>
    <row r="3" spans="1:11" x14ac:dyDescent="0.25">
      <c r="A3" t="s">
        <v>28</v>
      </c>
      <c r="B3">
        <v>60</v>
      </c>
      <c r="C3">
        <v>0</v>
      </c>
      <c r="D3">
        <v>60</v>
      </c>
      <c r="E3">
        <v>0</v>
      </c>
      <c r="F3">
        <v>60</v>
      </c>
      <c r="G3">
        <v>0</v>
      </c>
      <c r="H3">
        <v>60</v>
      </c>
      <c r="I3">
        <v>0</v>
      </c>
      <c r="J3" t="s">
        <v>30</v>
      </c>
      <c r="K3" t="s">
        <v>30</v>
      </c>
    </row>
    <row r="4" spans="1:11" x14ac:dyDescent="0.25">
      <c r="A4">
        <v>1</v>
      </c>
      <c r="B4">
        <v>60</v>
      </c>
      <c r="C4">
        <v>1</v>
      </c>
      <c r="D4">
        <v>60</v>
      </c>
      <c r="E4">
        <v>0</v>
      </c>
      <c r="F4">
        <v>60</v>
      </c>
      <c r="G4">
        <v>0</v>
      </c>
      <c r="H4">
        <v>60</v>
      </c>
      <c r="I4">
        <v>0</v>
      </c>
      <c r="J4" t="s">
        <v>30</v>
      </c>
      <c r="K4" t="s">
        <v>30</v>
      </c>
    </row>
    <row r="5" spans="1:11" x14ac:dyDescent="0.25">
      <c r="A5">
        <v>2</v>
      </c>
      <c r="B5">
        <v>60</v>
      </c>
      <c r="C5">
        <v>2</v>
      </c>
      <c r="D5">
        <v>60</v>
      </c>
      <c r="E5">
        <v>0</v>
      </c>
      <c r="F5">
        <v>60</v>
      </c>
      <c r="G5">
        <v>0</v>
      </c>
      <c r="H5">
        <v>60</v>
      </c>
      <c r="I5">
        <v>0</v>
      </c>
      <c r="J5" t="s">
        <v>30</v>
      </c>
      <c r="K5" t="s">
        <v>30</v>
      </c>
    </row>
    <row r="6" spans="1:11" x14ac:dyDescent="0.25">
      <c r="A6">
        <v>3</v>
      </c>
      <c r="B6">
        <v>60</v>
      </c>
      <c r="C6">
        <v>3</v>
      </c>
      <c r="D6">
        <v>60</v>
      </c>
      <c r="E6">
        <v>0</v>
      </c>
      <c r="F6">
        <v>60</v>
      </c>
      <c r="G6">
        <v>0</v>
      </c>
      <c r="H6">
        <v>60</v>
      </c>
      <c r="I6">
        <v>0</v>
      </c>
      <c r="J6" t="s">
        <v>30</v>
      </c>
      <c r="K6" t="s">
        <v>30</v>
      </c>
    </row>
    <row r="7" spans="1:11" x14ac:dyDescent="0.25">
      <c r="A7">
        <v>4</v>
      </c>
      <c r="B7">
        <v>60</v>
      </c>
      <c r="C7">
        <v>4</v>
      </c>
      <c r="D7">
        <v>60</v>
      </c>
      <c r="E7">
        <v>0</v>
      </c>
      <c r="F7">
        <v>60</v>
      </c>
      <c r="G7">
        <v>0</v>
      </c>
      <c r="H7">
        <v>60</v>
      </c>
      <c r="I7">
        <v>0</v>
      </c>
      <c r="J7" t="s">
        <v>30</v>
      </c>
      <c r="K7" t="s">
        <v>30</v>
      </c>
    </row>
    <row r="8" spans="1:11" x14ac:dyDescent="0.25">
      <c r="A8">
        <v>5</v>
      </c>
      <c r="B8">
        <v>60</v>
      </c>
      <c r="C8">
        <v>5</v>
      </c>
      <c r="D8">
        <v>60</v>
      </c>
      <c r="E8">
        <v>0</v>
      </c>
      <c r="F8">
        <v>60</v>
      </c>
      <c r="G8">
        <v>0</v>
      </c>
      <c r="H8">
        <v>60</v>
      </c>
      <c r="I8">
        <v>0</v>
      </c>
      <c r="J8" t="s">
        <v>30</v>
      </c>
      <c r="K8" t="s">
        <v>30</v>
      </c>
    </row>
    <row r="9" spans="1:11" x14ac:dyDescent="0.25">
      <c r="A9">
        <v>6</v>
      </c>
      <c r="B9">
        <v>60</v>
      </c>
      <c r="C9">
        <v>6</v>
      </c>
      <c r="D9">
        <v>60</v>
      </c>
      <c r="E9">
        <v>0</v>
      </c>
      <c r="F9">
        <v>60</v>
      </c>
      <c r="G9">
        <v>0</v>
      </c>
      <c r="H9">
        <v>60</v>
      </c>
      <c r="I9">
        <v>0</v>
      </c>
      <c r="J9" t="s">
        <v>30</v>
      </c>
      <c r="K9" t="s">
        <v>30</v>
      </c>
    </row>
    <row r="10" spans="1:11" x14ac:dyDescent="0.25">
      <c r="A10">
        <v>7</v>
      </c>
      <c r="B10">
        <v>60</v>
      </c>
      <c r="C10">
        <v>7</v>
      </c>
      <c r="D10">
        <v>60</v>
      </c>
      <c r="E10">
        <v>0</v>
      </c>
      <c r="F10">
        <v>60</v>
      </c>
      <c r="G10">
        <v>0</v>
      </c>
      <c r="H10">
        <v>60</v>
      </c>
      <c r="I10">
        <v>0</v>
      </c>
      <c r="J10" t="s">
        <v>30</v>
      </c>
      <c r="K10" t="s">
        <v>30</v>
      </c>
    </row>
    <row r="11" spans="1:11" x14ac:dyDescent="0.25">
      <c r="A11">
        <v>8</v>
      </c>
      <c r="B11">
        <v>60</v>
      </c>
      <c r="C11">
        <v>8</v>
      </c>
      <c r="D11">
        <v>60</v>
      </c>
      <c r="E11">
        <v>0</v>
      </c>
      <c r="F11">
        <v>60</v>
      </c>
      <c r="G11">
        <v>0</v>
      </c>
      <c r="H11">
        <v>60</v>
      </c>
      <c r="I11">
        <v>0</v>
      </c>
      <c r="J11" t="s">
        <v>30</v>
      </c>
      <c r="K11" t="s">
        <v>30</v>
      </c>
    </row>
    <row r="12" spans="1:11" x14ac:dyDescent="0.25">
      <c r="A12">
        <v>9</v>
      </c>
      <c r="B12">
        <v>60</v>
      </c>
      <c r="C12">
        <v>9</v>
      </c>
      <c r="D12">
        <v>60</v>
      </c>
      <c r="E12">
        <v>0</v>
      </c>
      <c r="F12">
        <v>60</v>
      </c>
      <c r="G12">
        <v>0</v>
      </c>
      <c r="H12">
        <v>60</v>
      </c>
      <c r="I12">
        <v>0</v>
      </c>
      <c r="J12" t="s">
        <v>30</v>
      </c>
      <c r="K12" t="s">
        <v>30</v>
      </c>
    </row>
    <row r="13" spans="1:11" x14ac:dyDescent="0.25">
      <c r="A13">
        <v>10</v>
      </c>
      <c r="B13">
        <v>60</v>
      </c>
      <c r="C13">
        <v>10</v>
      </c>
      <c r="D13">
        <v>60</v>
      </c>
      <c r="E13">
        <v>0</v>
      </c>
      <c r="F13">
        <v>60</v>
      </c>
      <c r="G13">
        <v>0</v>
      </c>
      <c r="H13">
        <v>60</v>
      </c>
      <c r="I13">
        <v>0</v>
      </c>
      <c r="J13" t="s">
        <v>30</v>
      </c>
      <c r="K13" t="s">
        <v>30</v>
      </c>
    </row>
    <row r="14" spans="1:11" x14ac:dyDescent="0.25">
      <c r="A14">
        <v>11</v>
      </c>
      <c r="B14">
        <v>60</v>
      </c>
      <c r="C14">
        <v>11</v>
      </c>
      <c r="D14">
        <v>60</v>
      </c>
      <c r="E14">
        <v>0</v>
      </c>
      <c r="F14">
        <v>60</v>
      </c>
      <c r="G14">
        <v>0</v>
      </c>
      <c r="H14">
        <v>60</v>
      </c>
      <c r="I14">
        <v>0</v>
      </c>
      <c r="J14" t="s">
        <v>30</v>
      </c>
      <c r="K14" t="s">
        <v>30</v>
      </c>
    </row>
    <row r="15" spans="1:11" x14ac:dyDescent="0.25">
      <c r="A15">
        <v>12</v>
      </c>
      <c r="B15">
        <v>60</v>
      </c>
      <c r="C15">
        <v>12</v>
      </c>
      <c r="D15">
        <v>60</v>
      </c>
      <c r="E15">
        <v>0</v>
      </c>
      <c r="F15">
        <v>60</v>
      </c>
      <c r="G15">
        <v>0</v>
      </c>
      <c r="H15">
        <v>60</v>
      </c>
      <c r="I15">
        <v>0</v>
      </c>
      <c r="J15" t="s">
        <v>30</v>
      </c>
      <c r="K15" t="s">
        <v>30</v>
      </c>
    </row>
    <row r="16" spans="1:11" x14ac:dyDescent="0.25">
      <c r="A16">
        <v>13</v>
      </c>
      <c r="B16">
        <v>60</v>
      </c>
      <c r="C16">
        <v>13</v>
      </c>
      <c r="D16">
        <v>60</v>
      </c>
      <c r="E16">
        <v>0</v>
      </c>
      <c r="F16">
        <v>60</v>
      </c>
      <c r="G16">
        <v>0</v>
      </c>
      <c r="H16">
        <v>60</v>
      </c>
      <c r="I16">
        <v>0</v>
      </c>
      <c r="J16" t="s">
        <v>30</v>
      </c>
      <c r="K16" t="s">
        <v>30</v>
      </c>
    </row>
    <row r="17" spans="1:11" x14ac:dyDescent="0.25">
      <c r="A17">
        <v>14</v>
      </c>
      <c r="B17">
        <v>60</v>
      </c>
      <c r="C17">
        <v>14</v>
      </c>
      <c r="D17">
        <v>60</v>
      </c>
      <c r="E17">
        <v>0</v>
      </c>
      <c r="F17">
        <v>60</v>
      </c>
      <c r="G17">
        <v>0</v>
      </c>
      <c r="H17">
        <v>60</v>
      </c>
      <c r="I17">
        <v>0</v>
      </c>
      <c r="J17" t="s">
        <v>30</v>
      </c>
      <c r="K17" t="s">
        <v>30</v>
      </c>
    </row>
    <row r="18" spans="1:11" x14ac:dyDescent="0.25">
      <c r="A18">
        <v>15</v>
      </c>
      <c r="B18">
        <v>60</v>
      </c>
      <c r="C18">
        <v>15</v>
      </c>
      <c r="D18">
        <v>60</v>
      </c>
      <c r="E18">
        <v>0</v>
      </c>
      <c r="F18">
        <v>60</v>
      </c>
      <c r="G18">
        <v>0</v>
      </c>
      <c r="H18">
        <v>60</v>
      </c>
      <c r="I18">
        <v>0</v>
      </c>
      <c r="J18" t="s">
        <v>30</v>
      </c>
      <c r="K18" t="s">
        <v>30</v>
      </c>
    </row>
    <row r="19" spans="1:11" x14ac:dyDescent="0.25">
      <c r="A19">
        <v>16</v>
      </c>
      <c r="B19">
        <v>60</v>
      </c>
      <c r="C19">
        <v>16</v>
      </c>
      <c r="D19">
        <v>60</v>
      </c>
      <c r="E19">
        <v>0</v>
      </c>
      <c r="F19">
        <v>60</v>
      </c>
      <c r="G19">
        <v>0</v>
      </c>
      <c r="H19">
        <v>60</v>
      </c>
      <c r="I19">
        <v>0</v>
      </c>
      <c r="J19" t="s">
        <v>30</v>
      </c>
      <c r="K19" t="s">
        <v>30</v>
      </c>
    </row>
    <row r="22" spans="1:11" x14ac:dyDescent="0.25">
      <c r="A22">
        <v>99</v>
      </c>
      <c r="B22">
        <v>60</v>
      </c>
      <c r="C22">
        <v>99</v>
      </c>
      <c r="D22">
        <v>60</v>
      </c>
      <c r="E22">
        <v>0</v>
      </c>
      <c r="F22">
        <v>60</v>
      </c>
      <c r="G22">
        <v>0</v>
      </c>
      <c r="H22">
        <v>60</v>
      </c>
      <c r="I22">
        <v>0</v>
      </c>
      <c r="J22" t="s">
        <v>30</v>
      </c>
      <c r="K22" t="s">
        <v>30</v>
      </c>
    </row>
    <row r="23" spans="1:11" x14ac:dyDescent="0.25">
      <c r="A23">
        <v>100</v>
      </c>
      <c r="B23">
        <f>B22+C23/2</f>
        <v>85</v>
      </c>
      <c r="C23">
        <f>(C22+1)*0.5</f>
        <v>50</v>
      </c>
      <c r="D23">
        <v>60</v>
      </c>
      <c r="E23">
        <v>0</v>
      </c>
      <c r="F23">
        <v>60</v>
      </c>
      <c r="G23">
        <v>0</v>
      </c>
      <c r="H23">
        <v>60</v>
      </c>
      <c r="I23">
        <v>0</v>
      </c>
      <c r="J23" t="s">
        <v>30</v>
      </c>
      <c r="K23" t="s">
        <v>31</v>
      </c>
    </row>
    <row r="24" spans="1:11" x14ac:dyDescent="0.25">
      <c r="A24">
        <v>101</v>
      </c>
      <c r="B24">
        <v>85</v>
      </c>
      <c r="C24">
        <v>50</v>
      </c>
      <c r="D24">
        <v>60</v>
      </c>
      <c r="E24">
        <v>1</v>
      </c>
      <c r="F24">
        <v>60</v>
      </c>
      <c r="G24">
        <v>0</v>
      </c>
      <c r="H24">
        <v>60</v>
      </c>
      <c r="I24">
        <v>0</v>
      </c>
      <c r="J24" t="s">
        <v>31</v>
      </c>
      <c r="K24" t="s">
        <v>31</v>
      </c>
    </row>
    <row r="25" spans="1:11" x14ac:dyDescent="0.25">
      <c r="A25">
        <v>102</v>
      </c>
      <c r="B25">
        <v>85</v>
      </c>
      <c r="C25">
        <v>50</v>
      </c>
      <c r="D25">
        <v>60</v>
      </c>
      <c r="E25">
        <v>2</v>
      </c>
      <c r="F25">
        <v>60</v>
      </c>
      <c r="G25">
        <v>0</v>
      </c>
      <c r="H25">
        <v>60</v>
      </c>
      <c r="I25">
        <v>0</v>
      </c>
      <c r="J25" t="s">
        <v>31</v>
      </c>
      <c r="K25" t="s">
        <v>31</v>
      </c>
    </row>
    <row r="26" spans="1:11" x14ac:dyDescent="0.25">
      <c r="A26">
        <v>103</v>
      </c>
      <c r="B26">
        <v>85</v>
      </c>
      <c r="C26">
        <v>50</v>
      </c>
      <c r="D26">
        <v>60</v>
      </c>
      <c r="E26">
        <v>3</v>
      </c>
      <c r="F26">
        <v>60</v>
      </c>
      <c r="G26">
        <v>0</v>
      </c>
      <c r="H26">
        <v>60</v>
      </c>
      <c r="I26">
        <v>0</v>
      </c>
      <c r="J26" t="s">
        <v>31</v>
      </c>
      <c r="K26" t="s">
        <v>31</v>
      </c>
    </row>
    <row r="27" spans="1:11" x14ac:dyDescent="0.25">
      <c r="A27">
        <v>104</v>
      </c>
      <c r="B27">
        <v>85</v>
      </c>
      <c r="C27">
        <v>50</v>
      </c>
      <c r="D27">
        <v>60</v>
      </c>
      <c r="E27">
        <v>4</v>
      </c>
      <c r="F27">
        <v>60</v>
      </c>
      <c r="G27">
        <v>0</v>
      </c>
      <c r="H27">
        <v>60</v>
      </c>
      <c r="I27">
        <v>0</v>
      </c>
      <c r="J27" t="s">
        <v>31</v>
      </c>
      <c r="K27" t="s">
        <v>31</v>
      </c>
    </row>
    <row r="28" spans="1:11" x14ac:dyDescent="0.25">
      <c r="A28">
        <v>105</v>
      </c>
      <c r="B28">
        <v>85</v>
      </c>
      <c r="C28">
        <v>50</v>
      </c>
      <c r="D28">
        <v>60</v>
      </c>
      <c r="E28">
        <v>5</v>
      </c>
      <c r="F28">
        <v>60</v>
      </c>
      <c r="G28">
        <v>0</v>
      </c>
      <c r="H28">
        <v>60</v>
      </c>
      <c r="I28">
        <v>0</v>
      </c>
      <c r="J28" t="s">
        <v>31</v>
      </c>
      <c r="K28" t="s">
        <v>31</v>
      </c>
    </row>
    <row r="31" spans="1:11" x14ac:dyDescent="0.25">
      <c r="A31">
        <v>199</v>
      </c>
      <c r="B31">
        <v>85</v>
      </c>
      <c r="C31">
        <v>50</v>
      </c>
      <c r="D31">
        <v>60</v>
      </c>
      <c r="E31">
        <v>99</v>
      </c>
      <c r="F31">
        <v>60</v>
      </c>
      <c r="G31">
        <v>0</v>
      </c>
      <c r="H31">
        <v>60</v>
      </c>
      <c r="I31">
        <v>0</v>
      </c>
      <c r="J31" t="s">
        <v>31</v>
      </c>
      <c r="K31" t="s">
        <v>31</v>
      </c>
    </row>
    <row r="32" spans="1:11" x14ac:dyDescent="0.25">
      <c r="A32">
        <v>200</v>
      </c>
      <c r="B32">
        <v>85</v>
      </c>
      <c r="C32">
        <v>50</v>
      </c>
      <c r="D32">
        <f>D31+E32/2</f>
        <v>85</v>
      </c>
      <c r="E32">
        <f>(E31+1)*0.5</f>
        <v>50</v>
      </c>
      <c r="F32">
        <v>60</v>
      </c>
      <c r="G32">
        <v>0</v>
      </c>
      <c r="H32">
        <v>60</v>
      </c>
      <c r="I32">
        <v>0</v>
      </c>
      <c r="J32" t="s">
        <v>31</v>
      </c>
      <c r="K32" t="s">
        <v>32</v>
      </c>
    </row>
    <row r="33" spans="1:11" x14ac:dyDescent="0.25">
      <c r="A33">
        <v>201</v>
      </c>
      <c r="B33">
        <v>85</v>
      </c>
      <c r="C33">
        <v>50</v>
      </c>
      <c r="D33">
        <v>85</v>
      </c>
      <c r="E33">
        <v>50</v>
      </c>
      <c r="F33">
        <v>60</v>
      </c>
      <c r="G33">
        <v>1</v>
      </c>
      <c r="H33">
        <v>60</v>
      </c>
      <c r="I33">
        <v>0</v>
      </c>
      <c r="J33" t="s">
        <v>32</v>
      </c>
      <c r="K33" t="s">
        <v>32</v>
      </c>
    </row>
    <row r="34" spans="1:11" x14ac:dyDescent="0.25">
      <c r="A34">
        <v>202</v>
      </c>
      <c r="B34">
        <v>85</v>
      </c>
      <c r="C34">
        <v>50</v>
      </c>
      <c r="D34">
        <v>85</v>
      </c>
      <c r="E34">
        <v>50</v>
      </c>
      <c r="F34">
        <v>60</v>
      </c>
      <c r="G34">
        <v>2</v>
      </c>
      <c r="H34">
        <v>60</v>
      </c>
      <c r="I34">
        <v>0</v>
      </c>
      <c r="J34" t="s">
        <v>32</v>
      </c>
      <c r="K34" t="s">
        <v>32</v>
      </c>
    </row>
    <row r="36" spans="1:11" x14ac:dyDescent="0.25">
      <c r="A36">
        <v>299</v>
      </c>
      <c r="B36">
        <v>85</v>
      </c>
      <c r="C36">
        <v>50</v>
      </c>
      <c r="D36">
        <v>85</v>
      </c>
      <c r="E36">
        <v>50</v>
      </c>
      <c r="F36">
        <v>60</v>
      </c>
      <c r="G36">
        <v>99</v>
      </c>
      <c r="H36">
        <v>60</v>
      </c>
      <c r="I36">
        <v>0</v>
      </c>
      <c r="J36" t="s">
        <v>32</v>
      </c>
      <c r="K36" t="s">
        <v>32</v>
      </c>
    </row>
    <row r="37" spans="1:11" x14ac:dyDescent="0.25">
      <c r="A37">
        <v>300</v>
      </c>
      <c r="B37">
        <v>85</v>
      </c>
      <c r="C37">
        <v>50</v>
      </c>
      <c r="D37">
        <v>85</v>
      </c>
      <c r="E37">
        <v>50</v>
      </c>
      <c r="F37">
        <f>F36+G37/2</f>
        <v>85</v>
      </c>
      <c r="G37">
        <f>(G36+1)*0.5</f>
        <v>50</v>
      </c>
      <c r="H37">
        <v>60</v>
      </c>
      <c r="I37">
        <v>0</v>
      </c>
      <c r="J37" t="s">
        <v>32</v>
      </c>
      <c r="K37" t="s">
        <v>33</v>
      </c>
    </row>
    <row r="38" spans="1:11" x14ac:dyDescent="0.25">
      <c r="A38">
        <v>301</v>
      </c>
      <c r="B38">
        <v>85</v>
      </c>
      <c r="C38">
        <v>50</v>
      </c>
      <c r="D38">
        <v>85</v>
      </c>
      <c r="E38">
        <v>50</v>
      </c>
      <c r="F38">
        <v>85</v>
      </c>
      <c r="G38">
        <v>50</v>
      </c>
      <c r="H38">
        <v>60</v>
      </c>
      <c r="I38">
        <v>1</v>
      </c>
      <c r="J38" t="s">
        <v>33</v>
      </c>
      <c r="K38" t="s">
        <v>33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</dc:creator>
  <cp:lastModifiedBy>Gabor</cp:lastModifiedBy>
  <dcterms:created xsi:type="dcterms:W3CDTF">2022-03-30T10:13:42Z</dcterms:created>
  <dcterms:modified xsi:type="dcterms:W3CDTF">2022-04-04T10:33:55Z</dcterms:modified>
</cp:coreProperties>
</file>