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V9ZK10_0322\"/>
    </mc:Choice>
  </mc:AlternateContent>
  <xr:revisionPtr revIDLastSave="0" documentId="13_ncr:1_{52D21783-7A96-4381-A995-3F2CBAFD11C1}" xr6:coauthVersionLast="47" xr6:coauthVersionMax="47" xr10:uidLastSave="{00000000-0000-0000-0000-000000000000}"/>
  <bookViews>
    <workbookView xWindow="-120" yWindow="-120" windowWidth="25440" windowHeight="15270" xr2:uid="{E063EF35-DD7C-453E-B722-6F41A0AE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A27" i="1"/>
  <c r="C15" i="1"/>
  <c r="B16" i="1" s="1"/>
  <c r="D15" i="1"/>
  <c r="E15" i="1"/>
  <c r="B15" i="1"/>
  <c r="C14" i="1"/>
  <c r="D14" i="1"/>
  <c r="E14" i="1"/>
  <c r="B14" i="1"/>
  <c r="B8" i="1"/>
  <c r="F50" i="1"/>
  <c r="E50" i="1"/>
  <c r="B50" i="1"/>
  <c r="D38" i="1"/>
  <c r="E38" i="1"/>
  <c r="F38" i="1"/>
  <c r="C38" i="1"/>
  <c r="D50" i="1"/>
  <c r="C50" i="1"/>
  <c r="D39" i="1"/>
  <c r="B6" i="1"/>
  <c r="C6" i="1"/>
  <c r="D6" i="1"/>
  <c r="E6" i="1"/>
  <c r="B7" i="1"/>
  <c r="C7" i="1"/>
  <c r="D7" i="1"/>
  <c r="E7" i="1"/>
  <c r="D40" i="1" l="1"/>
</calcChain>
</file>

<file path=xl/sharedStrings.xml><?xml version="1.0" encoding="utf-8"?>
<sst xmlns="http://schemas.openxmlformats.org/spreadsheetml/2006/main" count="104" uniqueCount="40">
  <si>
    <t>p1</t>
  </si>
  <si>
    <t>p2</t>
  </si>
  <si>
    <t>p3</t>
  </si>
  <si>
    <t>p4</t>
  </si>
  <si>
    <t>érk</t>
  </si>
  <si>
    <t>cpu idő</t>
  </si>
  <si>
    <t>indulás</t>
  </si>
  <si>
    <t>befejezés</t>
  </si>
  <si>
    <t>várakozás</t>
  </si>
  <si>
    <t>10ms</t>
  </si>
  <si>
    <t>SCFS</t>
  </si>
  <si>
    <t>SJF</t>
  </si>
  <si>
    <t>RR</t>
  </si>
  <si>
    <t>0,17</t>
  </si>
  <si>
    <t>0,7</t>
  </si>
  <si>
    <t>22,42</t>
  </si>
  <si>
    <t>10,20</t>
  </si>
  <si>
    <t>2. feladat</t>
  </si>
  <si>
    <t>RR(10)</t>
  </si>
  <si>
    <t>p5</t>
  </si>
  <si>
    <t>körülfordulási idő</t>
  </si>
  <si>
    <t>átlagos várakozási idő</t>
  </si>
  <si>
    <t>átlagos körülfordulási idő</t>
  </si>
  <si>
    <t>RR(4)</t>
  </si>
  <si>
    <t>3,10,18</t>
  </si>
  <si>
    <t>0,3,4</t>
  </si>
  <si>
    <t>14,20</t>
  </si>
  <si>
    <t>8,2</t>
  </si>
  <si>
    <t>átlagos várakozás:</t>
  </si>
  <si>
    <t>32,58</t>
  </si>
  <si>
    <t>12,42</t>
  </si>
  <si>
    <t>0,10</t>
  </si>
  <si>
    <t>15,5</t>
  </si>
  <si>
    <t>10,22</t>
  </si>
  <si>
    <t>26,22</t>
  </si>
  <si>
    <t>3,7,14</t>
  </si>
  <si>
    <t>10,6,2</t>
  </si>
  <si>
    <t>6,2</t>
  </si>
  <si>
    <t>6,18</t>
  </si>
  <si>
    <t>7,14,20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</si>
</sst>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9ABD6-22ED-45ED-ACF1-4136E6E73D99}">
  <dimension ref="A1:BP52"/>
  <sheetViews>
    <sheetView tabSelected="1" topLeftCell="A30" zoomScale="130" zoomScaleNormal="130" workbookViewId="0">
      <selection activeCell="H53" sqref="H53"/>
    </sheetView>
  </sheetViews>
  <sheetFormatPr defaultRowHeight="15" x14ac:dyDescent="0.25"/>
  <cols>
    <col min="1" max="1" width="23.85546875" bestFit="1" customWidth="1"/>
    <col min="10" max="68" width="2.7109375" customWidth="1"/>
  </cols>
  <sheetData>
    <row r="1" spans="1:68" x14ac:dyDescent="0.25">
      <c r="A1" t="s">
        <v>10</v>
      </c>
    </row>
    <row r="2" spans="1:68" x14ac:dyDescent="0.25">
      <c r="B2" t="s">
        <v>0</v>
      </c>
      <c r="C2" t="s">
        <v>1</v>
      </c>
      <c r="D2" t="s">
        <v>2</v>
      </c>
      <c r="E2" t="s">
        <v>3</v>
      </c>
      <c r="J2" s="1">
        <v>0</v>
      </c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 s="1">
        <v>22</v>
      </c>
      <c r="AG2" s="1">
        <v>23</v>
      </c>
      <c r="AH2" s="1">
        <v>24</v>
      </c>
      <c r="AI2" s="1">
        <v>25</v>
      </c>
      <c r="AJ2" s="1">
        <v>26</v>
      </c>
      <c r="AK2" s="1">
        <v>27</v>
      </c>
      <c r="AL2" s="1">
        <v>28</v>
      </c>
      <c r="AM2" s="1">
        <v>29</v>
      </c>
      <c r="AN2" s="1">
        <v>30</v>
      </c>
      <c r="AO2" s="1">
        <v>31</v>
      </c>
      <c r="AP2" s="1">
        <v>32</v>
      </c>
      <c r="AQ2" s="1">
        <v>33</v>
      </c>
      <c r="AR2" s="1">
        <v>34</v>
      </c>
      <c r="AS2" s="1">
        <v>35</v>
      </c>
      <c r="AT2" s="1">
        <v>36</v>
      </c>
      <c r="AU2" s="1">
        <v>37</v>
      </c>
      <c r="AV2" s="1">
        <v>38</v>
      </c>
      <c r="AW2" s="1">
        <v>39</v>
      </c>
      <c r="AX2" s="1">
        <v>40</v>
      </c>
      <c r="AY2" s="1">
        <v>41</v>
      </c>
      <c r="AZ2" s="1">
        <v>42</v>
      </c>
      <c r="BA2" s="1">
        <v>43</v>
      </c>
      <c r="BB2" s="1">
        <v>44</v>
      </c>
      <c r="BC2" s="1">
        <v>45</v>
      </c>
      <c r="BD2" s="1">
        <v>46</v>
      </c>
      <c r="BE2" s="1">
        <v>47</v>
      </c>
      <c r="BF2" s="1">
        <v>48</v>
      </c>
      <c r="BG2" s="1">
        <v>49</v>
      </c>
      <c r="BH2" s="1">
        <v>50</v>
      </c>
      <c r="BI2" s="1">
        <v>51</v>
      </c>
      <c r="BJ2" s="1">
        <v>52</v>
      </c>
      <c r="BK2" s="1">
        <v>53</v>
      </c>
      <c r="BL2" s="1">
        <v>54</v>
      </c>
      <c r="BM2" s="1">
        <v>55</v>
      </c>
      <c r="BN2" s="1">
        <v>56</v>
      </c>
      <c r="BO2" s="1">
        <v>57</v>
      </c>
      <c r="BP2" s="1">
        <v>58</v>
      </c>
    </row>
    <row r="3" spans="1:68" x14ac:dyDescent="0.25">
      <c r="A3" t="s">
        <v>4</v>
      </c>
      <c r="B3">
        <v>0</v>
      </c>
      <c r="C3">
        <v>8</v>
      </c>
      <c r="D3">
        <v>12</v>
      </c>
      <c r="E3">
        <v>20</v>
      </c>
      <c r="I3" t="s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68" x14ac:dyDescent="0.25">
      <c r="A4" t="s">
        <v>5</v>
      </c>
      <c r="B4">
        <v>15</v>
      </c>
      <c r="C4">
        <v>7</v>
      </c>
      <c r="D4">
        <v>26</v>
      </c>
      <c r="E4">
        <v>10</v>
      </c>
      <c r="I4" t="s">
        <v>1</v>
      </c>
      <c r="R4" s="3"/>
      <c r="S4" s="3"/>
      <c r="T4" s="3"/>
      <c r="U4" s="3"/>
      <c r="V4" s="3"/>
      <c r="W4" s="3"/>
      <c r="X4" s="3"/>
      <c r="Y4" s="3"/>
      <c r="Z4" s="2"/>
      <c r="AA4" s="2"/>
      <c r="AB4" s="2"/>
      <c r="AC4" s="2"/>
      <c r="AD4" s="2"/>
      <c r="AE4" s="2"/>
      <c r="AF4" s="2"/>
    </row>
    <row r="5" spans="1:68" x14ac:dyDescent="0.25">
      <c r="A5" t="s">
        <v>6</v>
      </c>
      <c r="B5">
        <v>0</v>
      </c>
      <c r="C5">
        <v>15</v>
      </c>
      <c r="D5">
        <v>22</v>
      </c>
      <c r="E5">
        <v>48</v>
      </c>
      <c r="I5" t="s">
        <v>2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68" x14ac:dyDescent="0.25">
      <c r="A6" t="s">
        <v>7</v>
      </c>
      <c r="B6">
        <f>B5+B4</f>
        <v>15</v>
      </c>
      <c r="C6">
        <f t="shared" ref="C6" si="0">C5+C4</f>
        <v>22</v>
      </c>
      <c r="D6">
        <f t="shared" ref="D6" si="1">D5+D4</f>
        <v>48</v>
      </c>
      <c r="E6">
        <f t="shared" ref="E6" si="2">E5+E4</f>
        <v>58</v>
      </c>
      <c r="I6" t="s">
        <v>3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A7" t="s">
        <v>8</v>
      </c>
      <c r="B7">
        <f>B5-B3</f>
        <v>0</v>
      </c>
      <c r="C7">
        <f t="shared" ref="C7:E7" si="3">C5-C3</f>
        <v>7</v>
      </c>
      <c r="D7">
        <f t="shared" si="3"/>
        <v>10</v>
      </c>
      <c r="E7">
        <f t="shared" si="3"/>
        <v>28</v>
      </c>
    </row>
    <row r="8" spans="1:68" x14ac:dyDescent="0.25">
      <c r="A8" t="s">
        <v>28</v>
      </c>
      <c r="B8">
        <f>SUM(B7:E7)/4</f>
        <v>11.25</v>
      </c>
    </row>
    <row r="9" spans="1:68" x14ac:dyDescent="0.25">
      <c r="A9" t="s">
        <v>11</v>
      </c>
    </row>
    <row r="10" spans="1:68" x14ac:dyDescent="0.25">
      <c r="B10" t="s">
        <v>0</v>
      </c>
      <c r="C10" t="s">
        <v>1</v>
      </c>
      <c r="D10" t="s">
        <v>2</v>
      </c>
      <c r="E10" t="s">
        <v>3</v>
      </c>
      <c r="J10" s="1">
        <v>0</v>
      </c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">
        <v>6</v>
      </c>
      <c r="Q10" s="1">
        <v>7</v>
      </c>
      <c r="R10" s="1">
        <v>8</v>
      </c>
      <c r="S10" s="1">
        <v>9</v>
      </c>
      <c r="T10" s="1">
        <v>10</v>
      </c>
      <c r="U10" s="1">
        <v>11</v>
      </c>
      <c r="V10" s="1">
        <v>12</v>
      </c>
      <c r="W10" s="1">
        <v>13</v>
      </c>
      <c r="X10" s="1">
        <v>14</v>
      </c>
      <c r="Y10" s="1">
        <v>15</v>
      </c>
      <c r="Z10" s="1">
        <v>16</v>
      </c>
      <c r="AA10" s="1">
        <v>17</v>
      </c>
      <c r="AB10" s="1">
        <v>18</v>
      </c>
      <c r="AC10" s="1">
        <v>19</v>
      </c>
      <c r="AD10" s="1">
        <v>20</v>
      </c>
      <c r="AE10" s="1">
        <v>21</v>
      </c>
      <c r="AF10" s="1">
        <v>22</v>
      </c>
      <c r="AG10" s="1">
        <v>23</v>
      </c>
      <c r="AH10" s="1">
        <v>24</v>
      </c>
      <c r="AI10" s="1">
        <v>25</v>
      </c>
      <c r="AJ10" s="1">
        <v>26</v>
      </c>
      <c r="AK10" s="1">
        <v>27</v>
      </c>
      <c r="AL10" s="1">
        <v>28</v>
      </c>
      <c r="AM10" s="1">
        <v>29</v>
      </c>
      <c r="AN10" s="1">
        <v>30</v>
      </c>
      <c r="AO10" s="1">
        <v>31</v>
      </c>
      <c r="AP10" s="1">
        <v>32</v>
      </c>
      <c r="AQ10" s="1">
        <v>33</v>
      </c>
      <c r="AR10" s="1">
        <v>34</v>
      </c>
      <c r="AS10" s="1">
        <v>35</v>
      </c>
      <c r="AT10" s="1">
        <v>36</v>
      </c>
      <c r="AU10" s="1">
        <v>37</v>
      </c>
      <c r="AV10" s="1">
        <v>38</v>
      </c>
      <c r="AW10" s="1">
        <v>39</v>
      </c>
      <c r="AX10" s="1">
        <v>40</v>
      </c>
      <c r="AY10" s="1">
        <v>41</v>
      </c>
      <c r="AZ10" s="1">
        <v>42</v>
      </c>
      <c r="BA10" s="1">
        <v>43</v>
      </c>
      <c r="BB10" s="1">
        <v>44</v>
      </c>
      <c r="BC10" s="1">
        <v>45</v>
      </c>
      <c r="BD10" s="1">
        <v>46</v>
      </c>
      <c r="BE10" s="1">
        <v>47</v>
      </c>
      <c r="BF10" s="1">
        <v>48</v>
      </c>
      <c r="BG10" s="1">
        <v>49</v>
      </c>
      <c r="BH10" s="1">
        <v>50</v>
      </c>
      <c r="BI10" s="1">
        <v>51</v>
      </c>
      <c r="BJ10" s="1">
        <v>52</v>
      </c>
      <c r="BK10" s="1">
        <v>53</v>
      </c>
      <c r="BL10" s="1">
        <v>54</v>
      </c>
      <c r="BM10" s="1">
        <v>55</v>
      </c>
      <c r="BN10" s="1">
        <v>56</v>
      </c>
      <c r="BO10" s="1">
        <v>57</v>
      </c>
      <c r="BP10" s="1">
        <v>58</v>
      </c>
    </row>
    <row r="11" spans="1:68" x14ac:dyDescent="0.25">
      <c r="A11" t="s">
        <v>4</v>
      </c>
      <c r="B11">
        <v>0</v>
      </c>
      <c r="C11">
        <v>8</v>
      </c>
      <c r="D11">
        <v>12</v>
      </c>
      <c r="E11">
        <v>20</v>
      </c>
      <c r="I11" t="s"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68" x14ac:dyDescent="0.25">
      <c r="A12" t="s">
        <v>5</v>
      </c>
      <c r="B12">
        <v>15</v>
      </c>
      <c r="C12">
        <v>7</v>
      </c>
      <c r="D12">
        <v>26</v>
      </c>
      <c r="E12">
        <v>10</v>
      </c>
      <c r="I12" t="s">
        <v>1</v>
      </c>
      <c r="R12" s="3"/>
      <c r="S12" s="3"/>
      <c r="T12" s="3"/>
      <c r="U12" s="3"/>
      <c r="V12" s="3"/>
      <c r="W12" s="3"/>
      <c r="X12" s="3"/>
      <c r="Y12" s="3"/>
      <c r="Z12" s="4"/>
      <c r="AA12" s="4"/>
      <c r="AB12" s="4"/>
      <c r="AC12" s="4"/>
      <c r="AD12" s="4"/>
      <c r="AE12" s="4"/>
      <c r="AF12" s="4"/>
    </row>
    <row r="13" spans="1:68" x14ac:dyDescent="0.25">
      <c r="A13" t="s">
        <v>6</v>
      </c>
      <c r="B13">
        <v>0</v>
      </c>
      <c r="C13">
        <v>15</v>
      </c>
      <c r="D13">
        <v>32</v>
      </c>
      <c r="E13">
        <v>22</v>
      </c>
      <c r="I13" t="s">
        <v>2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x14ac:dyDescent="0.25">
      <c r="A14" t="s">
        <v>7</v>
      </c>
      <c r="B14">
        <f>B13+B12</f>
        <v>15</v>
      </c>
      <c r="C14">
        <f t="shared" ref="C14:E14" si="4">C13+C12</f>
        <v>22</v>
      </c>
      <c r="D14">
        <f t="shared" si="4"/>
        <v>58</v>
      </c>
      <c r="E14">
        <f t="shared" si="4"/>
        <v>32</v>
      </c>
      <c r="I14" t="s">
        <v>3</v>
      </c>
      <c r="AD14" s="3"/>
      <c r="AE14" s="3"/>
      <c r="AF14" s="3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68" x14ac:dyDescent="0.25">
      <c r="A15" t="s">
        <v>8</v>
      </c>
      <c r="B15">
        <f>B13-B11</f>
        <v>0</v>
      </c>
      <c r="C15">
        <f t="shared" ref="C15:E15" si="5">C13-C11</f>
        <v>7</v>
      </c>
      <c r="D15">
        <f t="shared" si="5"/>
        <v>20</v>
      </c>
      <c r="E15">
        <f t="shared" si="5"/>
        <v>2</v>
      </c>
    </row>
    <row r="16" spans="1:68" x14ac:dyDescent="0.25">
      <c r="A16" t="s">
        <v>28</v>
      </c>
      <c r="B16">
        <f>SUM(B15:E15)/4</f>
        <v>7.25</v>
      </c>
    </row>
    <row r="19" spans="1:68" x14ac:dyDescent="0.25">
      <c r="A19" t="s">
        <v>12</v>
      </c>
    </row>
    <row r="20" spans="1:68" x14ac:dyDescent="0.25">
      <c r="A20" t="s">
        <v>9</v>
      </c>
      <c r="B20" t="s">
        <v>0</v>
      </c>
      <c r="C20" t="s">
        <v>1</v>
      </c>
      <c r="D20" t="s">
        <v>2</v>
      </c>
      <c r="E20" t="s">
        <v>3</v>
      </c>
      <c r="J20" s="1">
        <v>0</v>
      </c>
      <c r="K20" s="1">
        <v>1</v>
      </c>
      <c r="L20" s="1">
        <v>2</v>
      </c>
      <c r="M20" s="1">
        <v>3</v>
      </c>
      <c r="N20" s="1">
        <v>4</v>
      </c>
      <c r="O20" s="1">
        <v>5</v>
      </c>
      <c r="P20" s="1">
        <v>6</v>
      </c>
      <c r="Q20" s="1">
        <v>7</v>
      </c>
      <c r="R20" s="1">
        <v>8</v>
      </c>
      <c r="S20" s="1">
        <v>9</v>
      </c>
      <c r="T20" s="1">
        <v>10</v>
      </c>
      <c r="U20" s="1">
        <v>11</v>
      </c>
      <c r="V20" s="1">
        <v>12</v>
      </c>
      <c r="W20" s="1">
        <v>13</v>
      </c>
      <c r="X20" s="1">
        <v>14</v>
      </c>
      <c r="Y20" s="1">
        <v>15</v>
      </c>
      <c r="Z20" s="1">
        <v>16</v>
      </c>
      <c r="AA20" s="1">
        <v>17</v>
      </c>
      <c r="AB20" s="1">
        <v>18</v>
      </c>
      <c r="AC20" s="1">
        <v>19</v>
      </c>
      <c r="AD20" s="1">
        <v>20</v>
      </c>
      <c r="AE20" s="1">
        <v>21</v>
      </c>
      <c r="AF20" s="1">
        <v>22</v>
      </c>
      <c r="AG20" s="1">
        <v>23</v>
      </c>
      <c r="AH20" s="1">
        <v>24</v>
      </c>
      <c r="AI20" s="1">
        <v>25</v>
      </c>
      <c r="AJ20" s="1">
        <v>26</v>
      </c>
      <c r="AK20" s="1">
        <v>27</v>
      </c>
      <c r="AL20" s="1">
        <v>28</v>
      </c>
      <c r="AM20" s="1">
        <v>29</v>
      </c>
      <c r="AN20" s="1">
        <v>30</v>
      </c>
      <c r="AO20" s="1">
        <v>31</v>
      </c>
      <c r="AP20" s="1">
        <v>32</v>
      </c>
      <c r="AQ20" s="1">
        <v>33</v>
      </c>
      <c r="AR20" s="1">
        <v>34</v>
      </c>
      <c r="AS20" s="1">
        <v>35</v>
      </c>
      <c r="AT20" s="1">
        <v>36</v>
      </c>
      <c r="AU20" s="1">
        <v>37</v>
      </c>
      <c r="AV20" s="1">
        <v>38</v>
      </c>
      <c r="AW20" s="1">
        <v>39</v>
      </c>
      <c r="AX20" s="1">
        <v>40</v>
      </c>
      <c r="AY20" s="1">
        <v>41</v>
      </c>
      <c r="AZ20" s="1">
        <v>42</v>
      </c>
      <c r="BA20" s="1">
        <v>43</v>
      </c>
      <c r="BB20" s="1">
        <v>44</v>
      </c>
      <c r="BC20" s="1">
        <v>45</v>
      </c>
      <c r="BD20" s="1">
        <v>46</v>
      </c>
      <c r="BE20" s="1">
        <v>47</v>
      </c>
      <c r="BF20" s="1">
        <v>48</v>
      </c>
      <c r="BG20" s="1">
        <v>49</v>
      </c>
      <c r="BH20" s="1">
        <v>50</v>
      </c>
      <c r="BI20" s="1">
        <v>51</v>
      </c>
      <c r="BJ20" s="1">
        <v>52</v>
      </c>
      <c r="BK20" s="1">
        <v>53</v>
      </c>
      <c r="BL20" s="1">
        <v>54</v>
      </c>
      <c r="BM20" s="1">
        <v>55</v>
      </c>
      <c r="BN20" s="1">
        <v>56</v>
      </c>
      <c r="BO20" s="1">
        <v>57</v>
      </c>
      <c r="BP20" s="1">
        <v>58</v>
      </c>
    </row>
    <row r="21" spans="1:68" x14ac:dyDescent="0.25">
      <c r="A21" t="s">
        <v>4</v>
      </c>
      <c r="B21" t="s">
        <v>31</v>
      </c>
      <c r="C21">
        <v>8</v>
      </c>
      <c r="D21" t="s">
        <v>30</v>
      </c>
      <c r="E21">
        <v>20</v>
      </c>
      <c r="I21" t="s"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3"/>
      <c r="V21" s="3"/>
      <c r="W21" s="3"/>
      <c r="X21" s="3"/>
      <c r="Y21" s="3"/>
      <c r="Z21" s="3"/>
      <c r="AA21" s="3"/>
      <c r="AB21" s="5"/>
      <c r="AC21" s="5"/>
      <c r="AD21" s="5"/>
      <c r="AE21" s="5"/>
      <c r="AF21" s="5"/>
    </row>
    <row r="22" spans="1:68" x14ac:dyDescent="0.25">
      <c r="A22" t="s">
        <v>5</v>
      </c>
      <c r="B22" t="s">
        <v>32</v>
      </c>
      <c r="C22">
        <v>7</v>
      </c>
      <c r="D22" t="s">
        <v>34</v>
      </c>
      <c r="E22">
        <v>10</v>
      </c>
      <c r="I22" t="s">
        <v>1</v>
      </c>
      <c r="R22" s="3"/>
      <c r="S22" s="3"/>
      <c r="T22" s="3"/>
      <c r="U22" s="5"/>
      <c r="V22" s="5"/>
      <c r="W22" s="5"/>
      <c r="X22" s="5"/>
      <c r="Y22" s="5"/>
      <c r="Z22" s="5"/>
      <c r="AA22" s="5"/>
    </row>
    <row r="23" spans="1:68" x14ac:dyDescent="0.25">
      <c r="A23" t="s">
        <v>6</v>
      </c>
      <c r="B23" t="s">
        <v>13</v>
      </c>
      <c r="C23">
        <v>10</v>
      </c>
      <c r="D23" t="s">
        <v>15</v>
      </c>
      <c r="E23">
        <v>32</v>
      </c>
      <c r="I23" t="s">
        <v>2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25">
      <c r="A24" t="s">
        <v>7</v>
      </c>
      <c r="B24" t="s">
        <v>33</v>
      </c>
      <c r="C24">
        <v>17</v>
      </c>
      <c r="D24" t="s">
        <v>29</v>
      </c>
      <c r="E24">
        <v>42</v>
      </c>
      <c r="I24" t="s">
        <v>3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68" x14ac:dyDescent="0.25">
      <c r="A25" t="s">
        <v>8</v>
      </c>
      <c r="B25" t="s">
        <v>14</v>
      </c>
      <c r="C25">
        <v>2</v>
      </c>
      <c r="D25" t="s">
        <v>16</v>
      </c>
      <c r="E25">
        <v>12</v>
      </c>
    </row>
    <row r="27" spans="1:68" x14ac:dyDescent="0.25">
      <c r="A27">
        <f>(7+10+20+12+2)/6</f>
        <v>8.5</v>
      </c>
    </row>
    <row r="29" spans="1:68" x14ac:dyDescent="0.25">
      <c r="A29" t="s">
        <v>17</v>
      </c>
    </row>
    <row r="32" spans="1:68" x14ac:dyDescent="0.25">
      <c r="A32" t="s">
        <v>18</v>
      </c>
      <c r="B32" t="s">
        <v>0</v>
      </c>
      <c r="C32" t="s">
        <v>1</v>
      </c>
      <c r="D32" t="s">
        <v>2</v>
      </c>
      <c r="E32" t="s">
        <v>3</v>
      </c>
      <c r="F32" t="s">
        <v>19</v>
      </c>
      <c r="J32" s="1">
        <v>0</v>
      </c>
      <c r="K32" s="1">
        <v>1</v>
      </c>
      <c r="L32" s="1">
        <v>2</v>
      </c>
      <c r="M32" s="1">
        <v>3</v>
      </c>
      <c r="N32" s="1">
        <v>4</v>
      </c>
      <c r="O32" s="1">
        <v>5</v>
      </c>
      <c r="P32" s="1">
        <v>6</v>
      </c>
      <c r="Q32" s="1">
        <v>7</v>
      </c>
      <c r="R32" s="1">
        <v>8</v>
      </c>
      <c r="S32" s="1">
        <v>9</v>
      </c>
      <c r="T32" s="1">
        <v>10</v>
      </c>
      <c r="U32" s="1">
        <v>11</v>
      </c>
      <c r="V32" s="1">
        <v>12</v>
      </c>
      <c r="W32" s="1">
        <v>13</v>
      </c>
      <c r="X32" s="1">
        <v>14</v>
      </c>
      <c r="Y32" s="1">
        <v>15</v>
      </c>
      <c r="Z32" s="1">
        <v>16</v>
      </c>
      <c r="AA32" s="1">
        <v>17</v>
      </c>
      <c r="AB32" s="1">
        <v>18</v>
      </c>
      <c r="AC32" s="1">
        <v>19</v>
      </c>
      <c r="AD32" s="1">
        <v>20</v>
      </c>
      <c r="AE32" s="1">
        <v>21</v>
      </c>
      <c r="AF32" s="1">
        <v>22</v>
      </c>
      <c r="AG32" s="1">
        <v>23</v>
      </c>
      <c r="AH32" s="1">
        <v>24</v>
      </c>
      <c r="AI32" s="1">
        <v>25</v>
      </c>
      <c r="AJ32" s="1">
        <v>26</v>
      </c>
      <c r="AK32" s="1">
        <v>27</v>
      </c>
      <c r="AL32" s="1">
        <v>28</v>
      </c>
      <c r="AM32" s="1">
        <v>29</v>
      </c>
      <c r="AN32" s="1">
        <v>30</v>
      </c>
      <c r="AO32" s="1">
        <v>31</v>
      </c>
      <c r="AP32" s="1">
        <v>32</v>
      </c>
      <c r="AQ32" s="1">
        <v>33</v>
      </c>
      <c r="AR32" s="1">
        <v>34</v>
      </c>
      <c r="AS32" s="1">
        <v>35</v>
      </c>
      <c r="AT32" s="1">
        <v>36</v>
      </c>
      <c r="AU32" s="1">
        <v>37</v>
      </c>
      <c r="AV32" s="1">
        <v>38</v>
      </c>
      <c r="AW32" s="1">
        <v>39</v>
      </c>
      <c r="AX32" s="1">
        <v>40</v>
      </c>
      <c r="AY32" s="1">
        <v>41</v>
      </c>
      <c r="AZ32" s="1">
        <v>42</v>
      </c>
      <c r="BA32" s="1">
        <v>43</v>
      </c>
      <c r="BB32" s="1">
        <v>44</v>
      </c>
      <c r="BC32" s="1">
        <v>45</v>
      </c>
      <c r="BD32" s="1">
        <v>46</v>
      </c>
      <c r="BE32" s="1">
        <v>47</v>
      </c>
      <c r="BF32" s="1">
        <v>48</v>
      </c>
      <c r="BG32" s="1">
        <v>49</v>
      </c>
      <c r="BH32" s="1">
        <v>50</v>
      </c>
      <c r="BI32" s="1">
        <v>51</v>
      </c>
      <c r="BJ32" s="1">
        <v>52</v>
      </c>
      <c r="BK32" s="1">
        <v>53</v>
      </c>
      <c r="BL32" s="1">
        <v>54</v>
      </c>
      <c r="BM32" s="1">
        <v>55</v>
      </c>
      <c r="BN32" s="1">
        <v>56</v>
      </c>
      <c r="BO32" s="1">
        <v>57</v>
      </c>
      <c r="BP32" s="1">
        <v>58</v>
      </c>
    </row>
    <row r="33" spans="1:68" x14ac:dyDescent="0.25">
      <c r="A33" t="s">
        <v>4</v>
      </c>
      <c r="B33">
        <v>0</v>
      </c>
      <c r="C33">
        <v>3</v>
      </c>
      <c r="D33">
        <v>3</v>
      </c>
      <c r="E33">
        <v>6</v>
      </c>
      <c r="F33">
        <v>8</v>
      </c>
      <c r="I33" t="s">
        <v>0</v>
      </c>
      <c r="J33" s="6"/>
      <c r="K33" s="6"/>
      <c r="L33" s="6"/>
    </row>
    <row r="34" spans="1:68" x14ac:dyDescent="0.25">
      <c r="A34" t="s">
        <v>5</v>
      </c>
      <c r="B34">
        <v>3</v>
      </c>
      <c r="C34">
        <v>10</v>
      </c>
      <c r="D34">
        <v>3</v>
      </c>
      <c r="E34">
        <v>6</v>
      </c>
      <c r="F34">
        <v>3</v>
      </c>
      <c r="I34" t="s">
        <v>1</v>
      </c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68" x14ac:dyDescent="0.25">
      <c r="A35" t="s">
        <v>6</v>
      </c>
      <c r="B35">
        <v>0</v>
      </c>
      <c r="C35">
        <v>3</v>
      </c>
      <c r="D35">
        <v>13</v>
      </c>
      <c r="E35">
        <v>16</v>
      </c>
      <c r="F35">
        <v>22</v>
      </c>
      <c r="I35" t="s">
        <v>2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6"/>
      <c r="X35" s="6"/>
      <c r="Y35" s="6"/>
    </row>
    <row r="36" spans="1:68" x14ac:dyDescent="0.25">
      <c r="A36" t="s">
        <v>7</v>
      </c>
      <c r="B36">
        <v>3</v>
      </c>
      <c r="C36">
        <v>13</v>
      </c>
      <c r="D36">
        <v>16</v>
      </c>
      <c r="E36">
        <v>22</v>
      </c>
      <c r="F36">
        <v>25</v>
      </c>
      <c r="I36" t="s">
        <v>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  <c r="AA36" s="6"/>
      <c r="AB36" s="6"/>
      <c r="AC36" s="6"/>
      <c r="AD36" s="6"/>
      <c r="AE36" s="6"/>
      <c r="AF36" s="7"/>
    </row>
    <row r="37" spans="1:68" x14ac:dyDescent="0.25">
      <c r="A37" t="s">
        <v>8</v>
      </c>
      <c r="B37">
        <v>0</v>
      </c>
      <c r="C37">
        <v>0</v>
      </c>
      <c r="D37">
        <v>10</v>
      </c>
      <c r="E37">
        <v>10</v>
      </c>
      <c r="F37">
        <v>14</v>
      </c>
      <c r="I37" t="s">
        <v>19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6"/>
      <c r="AG37" s="6"/>
      <c r="AH37" s="6"/>
    </row>
    <row r="38" spans="1:68" x14ac:dyDescent="0.25">
      <c r="A38" t="s">
        <v>20</v>
      </c>
      <c r="B38">
        <v>3</v>
      </c>
      <c r="C38">
        <f>C34+C37/1</f>
        <v>10</v>
      </c>
      <c r="D38">
        <f t="shared" ref="D38:F38" si="6">D34+D37/1</f>
        <v>13</v>
      </c>
      <c r="E38">
        <f t="shared" si="6"/>
        <v>16</v>
      </c>
      <c r="F38">
        <f t="shared" si="6"/>
        <v>17</v>
      </c>
    </row>
    <row r="39" spans="1:68" x14ac:dyDescent="0.25">
      <c r="A39" t="s">
        <v>21</v>
      </c>
      <c r="D39">
        <f>SUM(B37:F37)/5</f>
        <v>6.8</v>
      </c>
    </row>
    <row r="40" spans="1:68" x14ac:dyDescent="0.25">
      <c r="A40" t="s">
        <v>22</v>
      </c>
      <c r="D40">
        <f>SUM(B38:F38)/5</f>
        <v>11.8</v>
      </c>
    </row>
    <row r="43" spans="1:68" x14ac:dyDescent="0.25">
      <c r="J43" s="1">
        <v>0</v>
      </c>
      <c r="K43" s="1">
        <v>1</v>
      </c>
      <c r="L43" s="1">
        <v>2</v>
      </c>
      <c r="M43" s="1">
        <v>3</v>
      </c>
      <c r="N43" s="1">
        <v>4</v>
      </c>
      <c r="O43" s="1">
        <v>5</v>
      </c>
      <c r="P43" s="1">
        <v>6</v>
      </c>
      <c r="Q43" s="1">
        <v>7</v>
      </c>
      <c r="R43" s="1">
        <v>8</v>
      </c>
      <c r="S43" s="1">
        <v>9</v>
      </c>
      <c r="T43" s="1">
        <v>10</v>
      </c>
      <c r="U43" s="1">
        <v>11</v>
      </c>
      <c r="V43" s="1">
        <v>12</v>
      </c>
      <c r="W43" s="1">
        <v>13</v>
      </c>
      <c r="X43" s="1">
        <v>14</v>
      </c>
      <c r="Y43" s="1">
        <v>15</v>
      </c>
      <c r="Z43" s="1">
        <v>16</v>
      </c>
      <c r="AA43" s="1">
        <v>17</v>
      </c>
      <c r="AB43" s="1">
        <v>18</v>
      </c>
      <c r="AC43" s="1">
        <v>19</v>
      </c>
      <c r="AD43" s="1">
        <v>20</v>
      </c>
      <c r="AE43" s="1">
        <v>21</v>
      </c>
      <c r="AF43" s="1">
        <v>22</v>
      </c>
      <c r="AG43" s="1">
        <v>23</v>
      </c>
      <c r="AH43" s="1">
        <v>24</v>
      </c>
      <c r="AI43" s="1">
        <v>25</v>
      </c>
      <c r="AJ43" s="1">
        <v>26</v>
      </c>
      <c r="AK43" s="1">
        <v>27</v>
      </c>
      <c r="AL43" s="1">
        <v>28</v>
      </c>
      <c r="AM43" s="1">
        <v>29</v>
      </c>
      <c r="AN43" s="1">
        <v>30</v>
      </c>
      <c r="AO43" s="1">
        <v>31</v>
      </c>
      <c r="AP43" s="1">
        <v>32</v>
      </c>
      <c r="AQ43" s="1">
        <v>33</v>
      </c>
      <c r="AR43" s="1">
        <v>34</v>
      </c>
      <c r="AS43" s="1">
        <v>35</v>
      </c>
      <c r="AT43" s="1">
        <v>36</v>
      </c>
      <c r="AU43" s="1">
        <v>37</v>
      </c>
      <c r="AV43" s="1">
        <v>38</v>
      </c>
      <c r="AW43" s="1">
        <v>39</v>
      </c>
      <c r="AX43" s="1">
        <v>40</v>
      </c>
      <c r="AY43" s="1">
        <v>41</v>
      </c>
      <c r="AZ43" s="1">
        <v>42</v>
      </c>
      <c r="BA43" s="1">
        <v>43</v>
      </c>
      <c r="BB43" s="1">
        <v>44</v>
      </c>
      <c r="BC43" s="1">
        <v>45</v>
      </c>
      <c r="BD43" s="1">
        <v>46</v>
      </c>
      <c r="BE43" s="1">
        <v>47</v>
      </c>
      <c r="BF43" s="1">
        <v>48</v>
      </c>
      <c r="BG43" s="1">
        <v>49</v>
      </c>
      <c r="BH43" s="1">
        <v>50</v>
      </c>
      <c r="BI43" s="1">
        <v>51</v>
      </c>
      <c r="BJ43" s="1">
        <v>52</v>
      </c>
      <c r="BK43" s="1">
        <v>53</v>
      </c>
      <c r="BL43" s="1">
        <v>54</v>
      </c>
      <c r="BM43" s="1">
        <v>55</v>
      </c>
      <c r="BN43" s="1">
        <v>56</v>
      </c>
      <c r="BO43" s="1">
        <v>57</v>
      </c>
      <c r="BP43" s="1">
        <v>58</v>
      </c>
    </row>
    <row r="44" spans="1:68" x14ac:dyDescent="0.25">
      <c r="A44" t="s">
        <v>23</v>
      </c>
      <c r="B44" t="s">
        <v>0</v>
      </c>
      <c r="C44" t="s">
        <v>1</v>
      </c>
      <c r="D44" t="s">
        <v>2</v>
      </c>
      <c r="E44" t="s">
        <v>3</v>
      </c>
      <c r="F44" t="s">
        <v>19</v>
      </c>
      <c r="I44" t="s">
        <v>0</v>
      </c>
      <c r="J44" s="6"/>
      <c r="K44" s="6"/>
      <c r="L44" s="6"/>
    </row>
    <row r="45" spans="1:68" x14ac:dyDescent="0.25">
      <c r="A45" t="s">
        <v>4</v>
      </c>
      <c r="B45">
        <v>0</v>
      </c>
      <c r="C45" t="s">
        <v>35</v>
      </c>
      <c r="D45">
        <v>3</v>
      </c>
      <c r="E45" t="s">
        <v>38</v>
      </c>
      <c r="F45">
        <v>8</v>
      </c>
      <c r="I45" t="s">
        <v>1</v>
      </c>
      <c r="M45" s="6"/>
      <c r="N45" s="6"/>
      <c r="O45" s="6"/>
      <c r="P45" s="6"/>
      <c r="Q45" s="3"/>
      <c r="R45" s="3"/>
      <c r="S45" s="3"/>
      <c r="T45" s="6"/>
      <c r="U45" s="6"/>
      <c r="V45" s="6"/>
      <c r="W45" s="6"/>
      <c r="X45" s="3"/>
      <c r="Y45" s="3"/>
      <c r="Z45" s="3"/>
      <c r="AA45" s="3"/>
      <c r="AB45" s="6"/>
      <c r="AC45" s="6"/>
    </row>
    <row r="46" spans="1:68" x14ac:dyDescent="0.25">
      <c r="A46" t="s">
        <v>5</v>
      </c>
      <c r="B46">
        <v>3</v>
      </c>
      <c r="C46" t="s">
        <v>36</v>
      </c>
      <c r="D46">
        <v>3</v>
      </c>
      <c r="E46" t="s">
        <v>37</v>
      </c>
      <c r="F46">
        <v>3</v>
      </c>
      <c r="I46" t="s">
        <v>2</v>
      </c>
      <c r="M46" s="3"/>
      <c r="N46" s="3"/>
      <c r="O46" s="3"/>
      <c r="P46" s="3"/>
      <c r="Q46" s="6"/>
      <c r="R46" s="6"/>
      <c r="S46" s="6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  <c r="AG46" s="6"/>
      <c r="AH46" s="6"/>
    </row>
    <row r="47" spans="1:68" x14ac:dyDescent="0.25">
      <c r="A47" t="s">
        <v>6</v>
      </c>
      <c r="B47">
        <v>0</v>
      </c>
      <c r="C47" t="s">
        <v>24</v>
      </c>
      <c r="D47">
        <v>7</v>
      </c>
      <c r="E47" t="s">
        <v>26</v>
      </c>
      <c r="F47">
        <v>22</v>
      </c>
      <c r="I47" t="s">
        <v>3</v>
      </c>
      <c r="R47" s="3"/>
      <c r="S47" s="3"/>
      <c r="T47" s="3"/>
      <c r="U47" s="3"/>
      <c r="V47" s="3"/>
      <c r="W47" s="3"/>
      <c r="X47" s="6"/>
      <c r="Y47" s="6"/>
      <c r="Z47" s="6"/>
      <c r="AA47" s="6"/>
      <c r="AB47" s="3"/>
      <c r="AC47" s="3"/>
      <c r="AD47" s="6"/>
      <c r="AE47" s="6"/>
    </row>
    <row r="48" spans="1:68" x14ac:dyDescent="0.25">
      <c r="A48" t="s">
        <v>7</v>
      </c>
      <c r="B48">
        <v>3</v>
      </c>
      <c r="C48" t="s">
        <v>39</v>
      </c>
      <c r="D48">
        <v>10</v>
      </c>
      <c r="E48" t="s">
        <v>33</v>
      </c>
      <c r="F48">
        <v>25</v>
      </c>
      <c r="I48" t="s">
        <v>19</v>
      </c>
    </row>
    <row r="49" spans="1:6" x14ac:dyDescent="0.25">
      <c r="A49" t="s">
        <v>8</v>
      </c>
      <c r="B49">
        <v>0</v>
      </c>
      <c r="C49" t="s">
        <v>25</v>
      </c>
      <c r="D49">
        <v>4</v>
      </c>
      <c r="E49" t="s">
        <v>27</v>
      </c>
      <c r="F49">
        <v>14</v>
      </c>
    </row>
    <row r="50" spans="1:6" x14ac:dyDescent="0.25">
      <c r="A50" t="s">
        <v>20</v>
      </c>
      <c r="B50">
        <f>3+0/1</f>
        <v>3</v>
      </c>
      <c r="C50">
        <f>(10)+7/3</f>
        <v>12.333333333333334</v>
      </c>
      <c r="D50">
        <f>3+4/1</f>
        <v>7</v>
      </c>
      <c r="E50">
        <f>6+10/2</f>
        <v>11</v>
      </c>
      <c r="F50">
        <f>3+14/1</f>
        <v>17</v>
      </c>
    </row>
    <row r="51" spans="1:6" x14ac:dyDescent="0.25">
      <c r="A51" t="s">
        <v>21</v>
      </c>
      <c r="B51">
        <f>(3+4+4+8+2+14)/8</f>
        <v>4.375</v>
      </c>
    </row>
    <row r="52" spans="1:6" x14ac:dyDescent="0.25">
      <c r="A52" t="s">
        <v>22</v>
      </c>
      <c r="B52">
        <f>SUM(B50:F50)/5</f>
        <v>10.066666666666666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2022-03-22T12:44:21Z</dcterms:created>
  <dcterms:modified xsi:type="dcterms:W3CDTF">2022-03-22T13:37:23Z</dcterms:modified>
</cp:coreProperties>
</file>