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activeTab="1"/>
  </bookViews>
  <sheets>
    <sheet name="Farmacia" sheetId="1" r:id="rId1"/>
    <sheet name="Biblioteca" sheetId="2" r:id="rId2"/>
    <sheet name="Cine" sheetId="3" r:id="rId3"/>
  </sheets>
  <calcPr calcId="144525"/>
</workbook>
</file>

<file path=xl/sharedStrings.xml><?xml version="1.0" encoding="utf-8"?>
<sst xmlns="http://schemas.openxmlformats.org/spreadsheetml/2006/main" count="700" uniqueCount="437">
  <si>
    <t>OBJETO DE ESTUDIO</t>
  </si>
  <si>
    <t>CLIENTE</t>
  </si>
  <si>
    <t>EMPLEADO</t>
  </si>
  <si>
    <t>MEDICAMENTO</t>
  </si>
  <si>
    <t>PROVEEDOR</t>
  </si>
  <si>
    <t>FARMACIA</t>
  </si>
  <si>
    <t>ID_CLIENTE</t>
  </si>
  <si>
    <t>PATERNO</t>
  </si>
  <si>
    <t>MATERNO</t>
  </si>
  <si>
    <t>NOMBRE</t>
  </si>
  <si>
    <t>TELEFONO</t>
  </si>
  <si>
    <t>EMAIL</t>
  </si>
  <si>
    <t>MUNICIPIO</t>
  </si>
  <si>
    <t>ID_EMPLEADO</t>
  </si>
  <si>
    <t>TURNO</t>
  </si>
  <si>
    <t>SALARIO</t>
  </si>
  <si>
    <t>ID_MEDICAMENTO</t>
  </si>
  <si>
    <t>DESCRIPCION</t>
  </si>
  <si>
    <t>CANTIDAD</t>
  </si>
  <si>
    <t>PRECIO</t>
  </si>
  <si>
    <t>RFC</t>
  </si>
  <si>
    <t>DOMICILIO</t>
  </si>
  <si>
    <t>DIAZ</t>
  </si>
  <si>
    <t>ENRIQUE</t>
  </si>
  <si>
    <t>DDE@GMAIL.COM</t>
  </si>
  <si>
    <t>ZACATECAS</t>
  </si>
  <si>
    <t>SOLIS</t>
  </si>
  <si>
    <t>LOPEZ</t>
  </si>
  <si>
    <t>ALBERTO</t>
  </si>
  <si>
    <t>DIA</t>
  </si>
  <si>
    <t>Ibuprofeno (Motrin o Advil), 400 mg</t>
  </si>
  <si>
    <t>ABC</t>
  </si>
  <si>
    <t>BIO-MAC GROUP</t>
  </si>
  <si>
    <t>CALLE DEL COBRE 2 B, PARQUE INDUSTRIAL , HERMOSILLO , SON , C.P.83299</t>
  </si>
  <si>
    <t>ELEMENTOS</t>
  </si>
  <si>
    <t>FLORES</t>
  </si>
  <si>
    <t>HERNÁNDEZ</t>
  </si>
  <si>
    <t>MANUEL</t>
  </si>
  <si>
    <t>FHM@GMAIL.COM</t>
  </si>
  <si>
    <t>PEREZ</t>
  </si>
  <si>
    <t>GALLEGOS</t>
  </si>
  <si>
    <t>ALICIA</t>
  </si>
  <si>
    <t>Naproxeno (Aleve), 440 mg</t>
  </si>
  <si>
    <t>DEF</t>
  </si>
  <si>
    <t>GRUPO LUCUS</t>
  </si>
  <si>
    <t>ANA MARIA GALLAGA 731, CENTRO HISTORICO , MORELIA , MICH , C.P.58000</t>
  </si>
  <si>
    <t>ALVARADO</t>
  </si>
  <si>
    <t>RODRIGUEZ</t>
  </si>
  <si>
    <t>CRISTIAN</t>
  </si>
  <si>
    <t>ALVA@GMAIL.COM</t>
  </si>
  <si>
    <t>MAZAPIL</t>
  </si>
  <si>
    <t>GARCIA</t>
  </si>
  <si>
    <t>RAMOS</t>
  </si>
  <si>
    <t>SERGIO</t>
  </si>
  <si>
    <t>NOCHE</t>
  </si>
  <si>
    <t>GHI</t>
  </si>
  <si>
    <t>VICMA</t>
  </si>
  <si>
    <t>REVOLUCION MEXICANA 60, EJIDAL , GUADALUPE , ZAC , C.P.98613</t>
  </si>
  <si>
    <t>RIVERA</t>
  </si>
  <si>
    <t>CARLOS</t>
  </si>
  <si>
    <t>Omeprazol, 400mg</t>
  </si>
  <si>
    <t>JKL</t>
  </si>
  <si>
    <t>UNIPARTS</t>
  </si>
  <si>
    <t>AV. TEPEYAC 1287, JARDINES DEL SOL , ZAPOPAN , JAL , C.P.45050</t>
  </si>
  <si>
    <t>311688-1217</t>
  </si>
  <si>
    <t>JUAN</t>
  </si>
  <si>
    <t>JUAN@GMAIL.COM</t>
  </si>
  <si>
    <t>ORTIZ</t>
  </si>
  <si>
    <t>ANTONIO</t>
  </si>
  <si>
    <t>Paracetamol, 500mg</t>
  </si>
  <si>
    <t>RTA</t>
  </si>
  <si>
    <t>FARBAC BIOMEDICAL</t>
  </si>
  <si>
    <t>FERNANDO ANAYA MONROY 159, ERMITA , BENITO JUAREZ , DF , C.P.03590</t>
  </si>
  <si>
    <t>MIGUEL</t>
  </si>
  <si>
    <t xml:space="preserve">REYES </t>
  </si>
  <si>
    <t xml:space="preserve">MOLINA </t>
  </si>
  <si>
    <t>DAVID</t>
  </si>
  <si>
    <t>Amlodipina, 250mg</t>
  </si>
  <si>
    <t>PEL</t>
  </si>
  <si>
    <t>DISTRIBUIDORA SEVI</t>
  </si>
  <si>
    <t>AVENIDA RUIZ 842 3, CENTRO , ENSENADA , BC , C.P.22800</t>
  </si>
  <si>
    <t>REYES</t>
  </si>
  <si>
    <t>PEDRO</t>
  </si>
  <si>
    <t>Ramipril, 120mg</t>
  </si>
  <si>
    <t>RELACIONES (PROCESOS)</t>
  </si>
  <si>
    <t>7 CLIENTES</t>
  </si>
  <si>
    <t>HAY 4 EMPLEADOS EN EL TURNO DE DÍA.</t>
  </si>
  <si>
    <t>Aspirina, 300mg</t>
  </si>
  <si>
    <t>PROVEEDORES: 7</t>
  </si>
  <si>
    <t>VENTA(MEDICAMENTO, CLIENTE, EMPLEADO)</t>
  </si>
  <si>
    <t>MEDICAMENTOS:  8</t>
  </si>
  <si>
    <t>COMPRA(MEDICAMENTO, PROVEEDOR)</t>
  </si>
  <si>
    <t>COLOR</t>
  </si>
  <si>
    <t>CONCEPTO</t>
  </si>
  <si>
    <t>DEFINICIÓN</t>
  </si>
  <si>
    <t>INTERPRETACIÓN 1</t>
  </si>
  <si>
    <t>INTERPRETACIÓN 2</t>
  </si>
  <si>
    <t>INTERPRETACIÓN 3</t>
  </si>
  <si>
    <t>INTERPRETACIÓN 4</t>
  </si>
  <si>
    <t>DATO</t>
  </si>
  <si>
    <t>CARACTERÍSTICA DE UN ELEMENTO, DENTRO DE UN OBJETO DE ESTUDIO</t>
  </si>
  <si>
    <t>ZACATECAS ES EL NOMBRE DEL MUNICIPIO DEL CLIENTE 1 (ENRIQUE DIAZ DIAZ)  /   DIA ES EL TURNO LABORAL DEL EMPLEADO 5 (DIAZ ORTIZ ANTONIO).</t>
  </si>
  <si>
    <t>5 REPRESENTA LA CANTIDAD DEL MEDICAMENTO 4 (OMEPRAZOL DE 300mg).  /  AV. TEPEYAC 1287, JARDINES DEL SOL , ZAPOPAN , JAL , C.P.45050 ES EL DOMICILIO DEL PROVEEDOR (UNIPARTS).</t>
  </si>
  <si>
    <t>"6/2/2022" es la fecha en que se realizo la venta del medicamento 1 (Ibuprofeno (Motrin o Advil), 400 mg) por parte del empleado 5 (Díaz Ortiz Antonio) al cliente 3 (Alavardo Rodríguez Cristian).</t>
  </si>
  <si>
    <t>21.00 es la cantidad que se compro del medicamento 2 (Naproxeno (Aleve), 440 mg) AL PROVEEDOR (VICMA CON RFC GHI).</t>
  </si>
  <si>
    <t>VENTA</t>
  </si>
  <si>
    <t>COMPRA</t>
  </si>
  <si>
    <t>INFORMACIÓN / INSTANCIA</t>
  </si>
  <si>
    <t>CONJUNTO DE DATOS ORDENADOS Y/O PROCESADOS</t>
  </si>
  <si>
    <t>EXISTEN 7 CLIENTES REGISTRADOS EN LA BASE DE DATOS   /  HAY 4 EMPLEADOS EN EL TURNO DE DÍA.</t>
  </si>
  <si>
    <t>EXITEN 8 MEDICAMENTOS REGISTRADOS EN LA BASE DE DATOS / EXITEN 8 PROVEEDORES REGISTRADOS EN LA BASE DE DATOS</t>
  </si>
  <si>
    <t>EL EMPLEADO 1 (SOLIS LÓPEZ ALBERTO) REALIZO 3 VENTAS EN LA FECHA DEL 6/2/2022.</t>
  </si>
  <si>
    <t>SE REALIZARON 2 COMPRAS DEL MEDICAMENTO 5 (PARACETAMOL, 500MG) AL PROVEEDOR BIO-MAC GROUP CON RFC “ABC”.</t>
  </si>
  <si>
    <t>FOLIO_VENTA</t>
  </si>
  <si>
    <t>FECHA</t>
  </si>
  <si>
    <t>SUBTOTAL</t>
  </si>
  <si>
    <t>NOMBRE_CLIENTE</t>
  </si>
  <si>
    <t>FOLIO_COMPRA</t>
  </si>
  <si>
    <t>NOMBRE_MEDICAMENTO</t>
  </si>
  <si>
    <t>CAMPO</t>
  </si>
  <si>
    <t>LUGAR DONDE SE ALMACENA UN DATO</t>
  </si>
  <si>
    <t>EL DATO “DIAZ” DEL CLIENTE 1(DIAZ DIAZ ENRIQUE)ESTA CONTENIDO EN EL CAMPO PATERNO  /  LA CIFRA "1750" ES UN DATO QUE ESTA ALMACENADO EN EL CAMPO SALARIO Y QUE PERTENECE AL EMPLEADO 4 (RODRIGUEZ RIVERA CARLOS)</t>
  </si>
  <si>
    <t>EL DATO “PARACETAMOL, 500MG”  DEL MEDICAMENTO 5 ESTA ALMACENADO EN EL CAMPO DESCRIPCIÓN</t>
  </si>
  <si>
    <t>ESTE CAMPO ALMACENA EL NUMERO TELEFÓNICO (9999255988) DEL PROVEEDOR FARBAC BIOMEDICAL.</t>
  </si>
  <si>
    <t>EL DATO “105.00” ES LA CIFRA SUBTOTAL DE LA VENTA 6 QUE ESTA CONTENIDA EN EL CAMPO SUBTOTAL  /   ESTE CAMPO ALMACENA LA FECHA “2/2/2022” DE LA COMPRA DEL MEDICAMENTO 5 (PARACETAMOL, 500MG).</t>
  </si>
  <si>
    <t>REGISTRO</t>
  </si>
  <si>
    <t>CONJUNTO DE CAMPOS RELACIONADOS A UN ELEMENTO, DENTRO DE UN OBJETO DE ESTUDIO</t>
  </si>
  <si>
    <t>LOS CAMPOS QUE INCLUYEN LOS DATOS PATERNO (FLORES), MATERNO(HERNÁNDEZ), NOMBRE(MANUEL), TELEFONO(4921001020), EMAIL (FHM@GMAIL.COM) Y MUNICIPIO (ZACATECAS) SON EN REGISTRO DEL CLIENTE 1.</t>
  </si>
  <si>
    <t>LOS DATOS  PÉREZ, GALLEGOS, ALICIA, 492645645, DÍA, 1800 QUE PERTENECEN A LOS CAMPOS PATERNO, MATERNO, NOMBRE, TELÉFONO, TURNO Y SALARIO SON EL REGISTRO DEL EMPLEADO 2.</t>
  </si>
  <si>
    <t>ESTE CONJUNTO DE CAMPOS REPRESENTA EL REGISTRO DEL PROVEEDOR (GRUPO LUCUS)   /  LOS CAMPOS, ID_CLIENTE=1, ID_EMPLEADO=1, ID_MEDICAMENTO=4, FOLIO_VENTA=1, FECHA=6/2/2022, CANTIDAD=2 Y  SUBTOTAL=100, REPRESENTAN EL REGISTRO DE UNA VENTA.</t>
  </si>
  <si>
    <t>ESTE CONJUNTO DE CAMPOS ID_MEDICAMENTO=5, RFC=ABC, FOLIO_COMPRA=4, FECHA=5/2/2022, CANTIDAD=65 Y SUBTOTAL=4900, REPRESENTAN UN REGISTRO DE UNA COMPRA DEL MEDICAMENTO (PARACETAMOL, 500MG) AL PROVEEDOR (GRUPO LUCUS).</t>
  </si>
  <si>
    <t>TABLA</t>
  </si>
  <si>
    <t>CONJUNTO DE REGISTROS RELACIONADOS A UN ELEMENTO, DENTRO DE UN OBJETO DE ESTUDIO</t>
  </si>
  <si>
    <t>LA TABLA CLIENTE CONTIENE LOS DATOS DE LOS CLIENTES DE LA FARMACIA /  SON LOS DATOS DE LOS EMPLEADOS QUE LABORAN EN LA FARMACIA.</t>
  </si>
  <si>
    <t>LA TABLA MEDICAMENTO CONTIENE LOS DATOS DE LOS MEDICAMENTOS QUE TIENE LA FARMACIA  /   LA TABLA PROVEEDOR ALMACENA LOS DATOS DE LOS PROVEEDORES A LOS QUE LA FARMACIA LES COMPRA MEDICAMENTOS.</t>
  </si>
  <si>
    <t>VENTA ALMACENA LOS REGISTROS DE LA VENTA DE LOS MEDICAMENTOS.</t>
  </si>
  <si>
    <t>COMPRA CONTIENE Y ALMACENA LOS REGISTROS DE LAS COMPRAS DE MEDICAMENTOS A UN PROVEEDOR.</t>
  </si>
  <si>
    <t>BASE DE DATOS / ESQUEMA</t>
  </si>
  <si>
    <t>CONJUNTO DE TABLAS RELACIONADAS ENTRE SÍ / ES LA ESTRUCTURA QUE CONFORMA LA BASE DE DATOS.</t>
  </si>
  <si>
    <t>LA BASE DE DATOS DE LA FARMACIA CONTIENE LAS TABLAS CLIENTE, EMPLEADO, PROVEEDOR, VENTA Y COMPRA.</t>
  </si>
  <si>
    <t>LAS TABLAS CLIENTE, EMPLEADO Y MEDICAMENTO INTERACTÚAN CON LA TABLA VENTA(REALIZAN UN PROCESO VENTA).</t>
  </si>
  <si>
    <t>LAS TABLAS MEDICAMENTO Y PROVEEDOR INTERACTÚAN CON LA TABLA COMPRA.</t>
  </si>
  <si>
    <t>NO REDUNDANCIA</t>
  </si>
  <si>
    <t>EVITA QUE SE ALMACENEN DATOS REPETIDOS, EXCEPTO LOS QUE SE RELACIONAN</t>
  </si>
  <si>
    <t>EXISTEN DOS REGISTROS EN LA TABLA CLIENTE QUE CONTIENEN LOS MISMOS DATOS, ESTOS SON EL CLIENTE 3 Y EL CLIENTE 4.  /  EN LA TABLA EMPLEADO EXISTEN DOS REGISTROS CON LOS MISMOS VALORES POR LO QUE SE GENERA UNA REDUNDANCIA DE DATOS.</t>
  </si>
  <si>
    <t>LOS REGISTROS DEL MEDICAMENTO 2 Y 3 CONTIENEN LOS MISMOS DATOS   /  EXITEN DOS REGISTROS DEL PROVEEDOR (DISTRIBUIDORA SEVI) EN LA TABLA PROVEEDOR.</t>
  </si>
  <si>
    <t>SE ESTÁN DUPLICANDO LOS VALORES DE LOS NOMBRES DE LOS CLIENTES EN LA TABLA VENTA.</t>
  </si>
  <si>
    <t>LOS NOMBRES DE LOS MEDICAMENTOS SE ESTÁN REPITIENDO AL MOMENTO DE REALIZAR EL PROCESO DE COMPRA.</t>
  </si>
  <si>
    <t>UGO</t>
  </si>
  <si>
    <t>CONSISTENCIA</t>
  </si>
  <si>
    <t>GARANTIZA QUE UN DATO QUE SE TENGA QUE REPETIR, CONSERVE SU VALOR</t>
  </si>
  <si>
    <t>EL CLIENTE 10 NO EXISTE EN LA TABLA CLIENTE, POR LO QUE OCASIONA QUE EL  DATO SE  INCONSISTENTE (DATO BASURA).</t>
  </si>
  <si>
    <t>EL REGISTRO DEL MEDICAMENTO 70 NO SE ENCUENTRA EN LA TABLA MEDICAMENTO POR LO QUE ESE MEDICAMENTO NO EXISTE EN LA BASE DE DATOS DE LA FARMACIA.</t>
  </si>
  <si>
    <t>INTEGRIDAD</t>
  </si>
  <si>
    <t>CONJUNTO DE VALORES PERMITIDOS PARA UN CAMPOS EN PARTICULAR</t>
  </si>
  <si>
    <t>EL VALOR VACÍO NO ES UN DATO NO ESPERADO POR EL OBJETO DE ESTUDIO /  EL VALOR 0 ES UN VALOR NO VALIDO PORQUE NO ESTA EN EL RANGO (SALARIO &gt;= 1000 AND SALARIO &lt;=  6000).</t>
  </si>
  <si>
    <t>EL VALOR 0 ES UN VALOR NO ESPERADO POR EL OBJETO DE ESTUDIO (PRECIO &gt;=  20 AND PRECIO &lt;=  3000).  /  EL VALOR 6424 ES UN VALOR NO VALIDO YA QUE DEBE DE CUMPLIR CON LA SIGUIENTE CONDICIÓN (EL TELÉFONO DEBE DE SER DE 10 DÍGITOS).</t>
  </si>
  <si>
    <t>EL VALOR 0 ES UN VALOR NO ESPERADO PARA EL OBJETO DE ESTUDIO (CANTIDAD &gt;0 AND CANTIDAD  &lt;=  100)</t>
  </si>
  <si>
    <t xml:space="preserve">EL VALOR 0 ES UN VALOR NO ESPERADO  POR EL CAMPO CANTIDAD (CANTIDAD &gt; 0 AND CANTIDAD  &lt;=  500) </t>
  </si>
  <si>
    <t>MATERIAL</t>
  </si>
  <si>
    <t>ESTUDIANTE</t>
  </si>
  <si>
    <t xml:space="preserve">EMPLEADO </t>
  </si>
  <si>
    <t>BIBLIOTECA ESCOLAR</t>
  </si>
  <si>
    <t>ID_MATERIAL</t>
  </si>
  <si>
    <t>TIPO</t>
  </si>
  <si>
    <t>AUTOR</t>
  </si>
  <si>
    <t>GENERO</t>
  </si>
  <si>
    <t>MATRICULA</t>
  </si>
  <si>
    <t>PROGRAMA_ACADÉMICO</t>
  </si>
  <si>
    <t>TELÉFONO</t>
  </si>
  <si>
    <t>PUESTO</t>
  </si>
  <si>
    <t>EL PRINCIPITO</t>
  </si>
  <si>
    <t>LIBRO</t>
  </si>
  <si>
    <t>ANTOINE SAINTEXUPERY</t>
  </si>
  <si>
    <t>AVENTURA</t>
  </si>
  <si>
    <t>LÓPEZ</t>
  </si>
  <si>
    <t>Lenguas Extranjeras</t>
  </si>
  <si>
    <t>JUA@GMAIL.COM</t>
  </si>
  <si>
    <t>GARCÍA</t>
  </si>
  <si>
    <t>VÍCTOR</t>
  </si>
  <si>
    <t>BIBLIOTECARIO REFERENCISTA</t>
  </si>
  <si>
    <t>POS</t>
  </si>
  <si>
    <t>EL SOTANO</t>
  </si>
  <si>
    <t xml:space="preserve"> Av. Juárez No.20 A Col. Centro Cuauhtémoc C.P. 06050, México, D.F.</t>
  </si>
  <si>
    <t>DUNE</t>
  </si>
  <si>
    <t>FRANK HERBERT</t>
  </si>
  <si>
    <t>CIENCIA FICCIÓN</t>
  </si>
  <si>
    <t>GONZÁLEZ</t>
  </si>
  <si>
    <t>ANA</t>
  </si>
  <si>
    <t>Matemáticas</t>
  </si>
  <si>
    <t>ANA@GMAIL.COM</t>
  </si>
  <si>
    <t>JIMÉNEZ</t>
  </si>
  <si>
    <t>PORTILLO</t>
  </si>
  <si>
    <t xml:space="preserve">MARIO </t>
  </si>
  <si>
    <t>DIRECTOR DE BIBLIOTECA</t>
  </si>
  <si>
    <t>DSF</t>
  </si>
  <si>
    <t>LIBRO CENTRO</t>
  </si>
  <si>
    <t>DONATO GUERRA 202 LOC 7 CENTRO, LEON, GTO 37000</t>
  </si>
  <si>
    <t>TZHOECOEN</t>
  </si>
  <si>
    <t>REVISTA</t>
  </si>
  <si>
    <t>NORMA GÁLVEZ, PATRICIA CHÁVARRY Y ROGER CHANDUVÍ</t>
  </si>
  <si>
    <t>CIENTÍFICO</t>
  </si>
  <si>
    <t>RODRÍGUEZ</t>
  </si>
  <si>
    <t>MARTÍNEZ</t>
  </si>
  <si>
    <t>LUIS</t>
  </si>
  <si>
    <t>Ingeniería Geológica</t>
  </si>
  <si>
    <t>LUS</t>
  </si>
  <si>
    <t>MUÑOZ</t>
  </si>
  <si>
    <t>OROZCO</t>
  </si>
  <si>
    <t>RAFAEL</t>
  </si>
  <si>
    <t>AUXILIAR DE BIBLIOTECA</t>
  </si>
  <si>
    <t>FDS</t>
  </si>
  <si>
    <t>LIBRERIA DEL ESTUDIANTE</t>
  </si>
  <si>
    <t>MORELOS 1030 PTE CENTRO, TORREON, COAH 27000</t>
  </si>
  <si>
    <t>ORGULLO Y PREJUICIO</t>
  </si>
  <si>
    <t>JANE AUSTEN</t>
  </si>
  <si>
    <t>ROMANCE</t>
  </si>
  <si>
    <t>HÉCTOR</t>
  </si>
  <si>
    <t>Ingeniería de Software</t>
  </si>
  <si>
    <t>HEC@GMAIL.COM</t>
  </si>
  <si>
    <t>CARRILLO</t>
  </si>
  <si>
    <t xml:space="preserve">RAMOS </t>
  </si>
  <si>
    <t>UNA TIERRA PROMETIDA</t>
  </si>
  <si>
    <t>AUDIOLIBRO</t>
  </si>
  <si>
    <t>BARACK OBAMA</t>
  </si>
  <si>
    <t>AUTOBIOGRAFÍA</t>
  </si>
  <si>
    <t>SÁNCHEZ</t>
  </si>
  <si>
    <t>Ingeniería Eléctrica</t>
  </si>
  <si>
    <t>PED@GMAIL.COM</t>
  </si>
  <si>
    <t>NAVARRO</t>
  </si>
  <si>
    <t>RÍOS</t>
  </si>
  <si>
    <t>JORGE</t>
  </si>
  <si>
    <t>ANALISTA DOCUMENTAL</t>
  </si>
  <si>
    <t>FDG</t>
  </si>
  <si>
    <t>Librería Universal de Zacatecas.</t>
  </si>
  <si>
    <t>HIDALGO, 109, CENTRO, ZACATECAS, ZAC, C.P. 98000</t>
  </si>
  <si>
    <t>LÍBRANOS DEL MAL</t>
  </si>
  <si>
    <t>VIDEO</t>
  </si>
  <si>
    <t>AMY BERG</t>
  </si>
  <si>
    <t>DOCUMENTAL</t>
  </si>
  <si>
    <t>TORRES</t>
  </si>
  <si>
    <t>GÓMEZ</t>
  </si>
  <si>
    <t>Psicología</t>
  </si>
  <si>
    <t>CAR@GMAIL.COM</t>
  </si>
  <si>
    <t>ERD</t>
  </si>
  <si>
    <t>LEI LIBROS ESPECIALIZADOS</t>
  </si>
  <si>
    <t>VALLE DEL YAQUI 112 VALLE DEL CAMPESTRE, LEON, GTO 37150</t>
  </si>
  <si>
    <t xml:space="preserve">MURILLO </t>
  </si>
  <si>
    <t>TAMAYO</t>
  </si>
  <si>
    <t>HAY LA BIBLIOTECA TIENE 6 PROVEEDORES.</t>
  </si>
  <si>
    <t>LOS INNOVADORES</t>
  </si>
  <si>
    <t>WALTER ISAACSON</t>
  </si>
  <si>
    <t>BIOGRAFÍA</t>
  </si>
  <si>
    <t>ESTUDIANTES: 7</t>
  </si>
  <si>
    <t>EMPLEADO: 3 SON AUXILIARES DE BIBLIOTECA</t>
  </si>
  <si>
    <t>RENTA_MATERIAL(MATERIAL, ESTUDIANTE, PERSONAL)</t>
  </si>
  <si>
    <t>HAY 4 LIBROS EN EL MATERIAL DE LA BIBLIOTECA.</t>
  </si>
  <si>
    <t>COMPRA_MATERIAL(PROVEEDOR, MATERIAL)</t>
  </si>
  <si>
    <t>DEFINICION</t>
  </si>
  <si>
    <t>CARACTERÍSTICA DE UN ELEMENTO, DENTRO DE UN OBJETO DE ESTUDIO.</t>
  </si>
  <si>
    <t>JANE AUSTEN ES EL AUTOR DEL LIBRO ORGULLO Y PERJUICIO /  4924567834 ES EL NUMERO DE TELÉFONO DEL ESTUDIANTE (LUIS RODRÍGUEZ MARTÍNEZ).</t>
  </si>
  <si>
    <t>“AUXILIAR DE BIBLIOTECA” ES EL PUESTO QUE TINE EL EMPLEADO 4 (PEDRO CARRILLO RAMOS) EN LA BIBLIOTECA  /  EL SOTANO ES EL NOMBRE DEL PROVEEDOR CON RFC (POS).</t>
  </si>
  <si>
    <t>“EL SOTANO” ES EL NOMBRE DEL PROVEEDOR CON RFC (POS)    /    “DEVUELTO” ES EL ESTATUS DEL MATERIAL 1 (LIBRO, EL PRINCIPITO), NOS INDICA QUE EL MATERIAL YA FUE DEVUELTO A LA BIBLIOTECA.</t>
  </si>
  <si>
    <t>EL 10 REPRESENTA LA CANTIDAD DE UNIDADES QUE SE COMPRARON DEL MATERIAL 1 (LIBRO, EL PRÍNCIPITO).</t>
  </si>
  <si>
    <t>RENTA_MATERIAL</t>
  </si>
  <si>
    <t>COMPRA_MATERIAL</t>
  </si>
  <si>
    <t>INFORMACION / INSTANCIA</t>
  </si>
  <si>
    <t>CONJUNTO DE DATOS ORDENADOS Y/O PROCESADOS.</t>
  </si>
  <si>
    <t>HAY 4 LIBROS EN EL MATERIAL DE LA BIBLIOTECA / HAY 7 ESTUDIANTES REGISTRADOS EN LA BASE DE DATOS.</t>
  </si>
  <si>
    <t>HAY 3 EMPLEADOS QUE LABORAN EL LA BIBLIOTECA QUE TIENEN EL PUESTO DE AUXILIAR DE BIBLIOTECA.</t>
  </si>
  <si>
    <t>LA BIBLIOTECA TIENE 6 PROVEEDORES  /  2 MATERIALES AUN NO SE DEVUELVEN A LA BIBLIOTECA.</t>
  </si>
  <si>
    <t>SE COMPRARON 18 UNIDADES DEL MATERIAL 1 (LIBRO, EL PRINCIPITO) AL PROVEEDOR (EL SOTANO).</t>
  </si>
  <si>
    <t>FOLIO_RENTA</t>
  </si>
  <si>
    <t>FECHA_SALIDA</t>
  </si>
  <si>
    <t>FECHA_DEVOLUCION</t>
  </si>
  <si>
    <t>ESTATUS</t>
  </si>
  <si>
    <t>NOMBRE_MATERIAL</t>
  </si>
  <si>
    <t>LUGAR DONDE SE ALMACENA UN DATO.</t>
  </si>
  <si>
    <t>ES UN CAMPO DE TEXTO QUE ALMACENA EL GENERO “DOCUMENTAL” DEL MATERIAL 6 (VIDEO, LIBÉRANOS DEL MAL).</t>
  </si>
  <si>
    <t>ES UN CAMPO DE TEXTO QUE ALMACENA EL DATO “MATEMÁTICAS” DEL ESTUDIANTE (ANA HERNÁNDEZ GONZÁLEZ)  /  EL DATO “AUXILIAR DE BIBLIOTECA” DEL EMPLEADO 4 (PEDRO CARRILLO RAMOS) ESTA ALMACENADO EN EL CAMPO PUESTO.</t>
  </si>
  <si>
    <t>EL DATO “EL SOTANO” ESTA CONTENIDO EN EL CAMPO NOMBRE  /  EL VALOR “20201099” ES LA MATRÍCULA DEL ESTUDIANTE  (HÉCTOR FLORES GARCÍA) QUE ESTA ALMACENADO EN EL CAMPO MATRÍCULA.</t>
  </si>
  <si>
    <t>EL VALOR 2 ES EL FOLIO DE COMPRA DEL MATERIAL 5 (UNA TIERRA PROMETIDA) Y ESTA ALMACENADO EN EL CAMPO FOLIO_COMPRA.</t>
  </si>
  <si>
    <t>15/2/2022</t>
  </si>
  <si>
    <t>NO DEVUELTO</t>
  </si>
  <si>
    <t>CONJUNTO DE CAMPOS RELACIONADOS A UN ELEMENTO, DENTRO DE UN OBJETO DE ESTUDIO.</t>
  </si>
  <si>
    <t>LOS CAMPOS NOMBRE(DUNE), TIPO(LIBRO), AUTOR(FRANK HERBERT), GENERO(CIENCIA FICCIÓN) Y PRECIO(35) SON EL REGISTRO DEL MATERIAL 2.</t>
  </si>
  <si>
    <t>LOS CAMPOS PATERNO(DIAZ), MATERNO(SÁNCHEZ), NOMBRE(PEDRO), PROGRAMA_ACADEMICO(ING.ELÉCTRICA), EMAIL(PED@GMAIL.COM) Y TELÉFONO(4924567838) FORMAN EL REGISTRO DEL ESTUDIANTE CON MATRICULA(20202456).</t>
  </si>
  <si>
    <t>LOS CAMPOS QUE INCLUYEN LOS DATOS DEL EMPLEADO 2 (MARIO JIMÉNEZ PORTILLO).  /   LOS CAMPOS RFC (FDG), NOMBRE (LIBRERÍA UNIVERSAL DE ZACATECAS), DOMICILIO (HIDALGO, 109, CENTRO, ZACATECAS, ZAC, C.P. 98000) Y TELÉFONO (4929241240) FORMAN UN REGISTRO DE UN PROVEEDOR.</t>
  </si>
  <si>
    <t>ESTE CONJUNTO DE CAMPOS REPRESENTA UN REGISTRO DE LA RENTA DE UN MATERIAL (6) AL UN ESTUDIANTE CON MATRICULA (20201043)   /  LOS CAMPOS ID_MATERIAL(8), RFC (ERD), FOLIO_COMPRA(3), FECHA(3/2/2022), CANTIDAD(5) Y SUBTOTAL(500) SON UN REGISTRO DE UNA COMPRA DE UN MATERIAL A UN PROVEEDOR.</t>
  </si>
  <si>
    <t>DEVUELTO</t>
  </si>
  <si>
    <t>ZZZ</t>
  </si>
  <si>
    <t>CONJUNTO DE REGISTROS RELACIONADOS A UN ELEMENTO, DENTRO DE UN OBJETO DE ESTUDIO.</t>
  </si>
  <si>
    <t>LA TABLA “MATERIAL” ALMACENA LOS REGISTROS DE LOS MATERIALES QUE TIENE LA BIBLIOTECA.</t>
  </si>
  <si>
    <t>LA TABLA “ESTUDIANTE” CONTIENE LOS DATOS DE LOS ESTUDIANTES QUE ASISTEN A LA BIBLIOTECA A RENTAR ALGUN MATERIAL.</t>
  </si>
  <si>
    <t>LA TABLA “EMPLEADO” ALMACENA TODOS LOS REGISTROS DE LOS EMPLEADOS QUE LABORAN EN LA BIBLIOTECA  /  LA TABLA “PROVEEDOR” CONTIENE LOS DATOS DE LOS PROVEEDORES DE LA BIBLIOTECA.</t>
  </si>
  <si>
    <t>LA TABLA “RENTA_MATERIAL” CONTIENE LOS DATOS DE LA RENTA DE UN MATERIAL DE LA BIBLIOTECA   / LA TABLA “COMPRA_MATERIAL” ALMACENA LOS REGISTROS DE LAS COMPARAS DE MATERIALES A LOS PROVEEDORES.</t>
  </si>
  <si>
    <t>14/2/2022</t>
  </si>
  <si>
    <t>LA BASE DE DATOS DE LA BIBLIOTECA CONTIENE LAS TABLAS MATERIAL, ESTUDIANTE, EMPLEADO, PROVEEDOR, RENTA_MATERIAL Y COMPRA_MATERIAL.</t>
  </si>
  <si>
    <t>LAS TABLAS MATERIAL, ESTUDIANTE y EMPLEADO INTERACTÚAN CON LA TABLA RENTA_MATERIAL.</t>
  </si>
  <si>
    <t>LAS TABLAS MATERIAL Y PROVEEDOR INTERACTÚAN CON LA TABLA COMPRA_MATERIAL.</t>
  </si>
  <si>
    <t>.</t>
  </si>
  <si>
    <t>EVITA QUE SE ALMACENEN DATOS REPETIDOS, EXCEPTO LOS QUE SE RELACIONAN.</t>
  </si>
  <si>
    <t>LOS REGISTROS DEL MATERIAL 5 Y 7 CONTIENEN LOS MISMOS DATOS EN SUS CAMPOS.  /  EL ESTUDIANTE CON MATRICULA 20209012 CONTIENE DOS REGISTROS EN LA TABLA CON LOS MISMOS DATOS (REGISTRO DUPLICADO).</t>
  </si>
  <si>
    <t>EXISTEN DOS REGISTROS QUE CONTIENEN LOS MISMOS DATOS DICHOS REGISTROS SON DE LOS EMPALADOS QUE TIENEN EL ID 5 Y EL ID 6 (REGISTRO DUPLICADOS EN LA TABLA EMPLEADO).</t>
  </si>
  <si>
    <t>EL PROVEEDOR CON RFC (FDS) TIENE DOS REGISTROS QUE ESTÁN ALMACENADOS EN LA TABLA DE PROVEEDOR  /   LOS NOMBRES DE LOS MATERIALES SE ESTÁN DUPLICANDO AL MOMENTO DE REALIZAR UNA RENTA DE ALGÚN MATERIAL.</t>
  </si>
  <si>
    <t>LOS NOMBRES DE LOS MATERIALES SE DUPLICAN AL MOMENTO DE REALIZAR UNA COMPRA.</t>
  </si>
  <si>
    <t>GARANTIZA QUE UN DATO QUE SE TENGA QUE REPETIR, CONSERVE SU VALOR.</t>
  </si>
  <si>
    <t xml:space="preserve">NO EXISTE NINGÚN REGISTRO PARA EL ESTUDIANTE MATRICULA (999999999), ES DECIR ESTE ESTUDIANTE NO SE ENCUENTRA EN LA BASE DE DATOS MAS ESPECÍFICAMENTE EN LA TABLA ESTUDIANTE. </t>
  </si>
  <si>
    <t>NO EXISTE EL PROVEEDOR CON RFC ZZZ REGISTRADO EN LA TABLA PROVEEDOR.</t>
  </si>
  <si>
    <t>2 MATERIALES AUN NO SE DEVUELVEN A LA BIBLIOTECA</t>
  </si>
  <si>
    <t>CONJUNTO DE VALORES PERMITIDOS PARA UN CAMPOS EN PARTICULAR.</t>
  </si>
  <si>
    <t>EL VALOR “-50” NO ES UN VALOR ESPERADO POR EL OBJETO DE ESTUDIO YA QUE DEBER DES ESTAR EN EL RANGO (PRECIO &gt; 0 AND PRECIO &lt;= 150).</t>
  </si>
  <si>
    <t>EL VALOR “LUS” NO ES UN VALOR VALIDO YA QUE DEBE DE CUMPLIR CON LA CONDICIÓN DE QUE DESPUÉS DEL TEXTO LUS DEBE DE EXISTIR EL CARÁCTER DE @ Y UN DOMINIO DE CORREO.</t>
  </si>
  <si>
    <t>EL VALOR 0 ES UN VALOR INVALIDO YA QUE NO CUMPLE CON LA CONDICIÓN DE (SALARIO &gt;  0 AND SALARIO &lt;= 6000)  /  EL VALOR 477 NO ES UN VALOR VALIDO YA QUE NO CUMPLE CON LA CONDICIÓN DE QUE (TELÉFONO DEBE DE SER DE 10 DÍGITOS EXACTAMENTE).</t>
  </si>
  <si>
    <t xml:space="preserve">EL VALOR 0.00 ES UN DATO INVALIDO YA QUE (SUBTOTAL &gt; 0.00 AND SUBTOTAL 1000.00)   /  EL VALOR 0 ES UN VALOR NO ESPERADO PARA EL CAMPO CANTIDAD YA QUE NO CUMPLE CON (CANTIDAD &gt; 0) </t>
  </si>
  <si>
    <t>PELICULA</t>
  </si>
  <si>
    <t>SALA</t>
  </si>
  <si>
    <t>CINE</t>
  </si>
  <si>
    <t>EDAD</t>
  </si>
  <si>
    <t>ID_PELICULA</t>
  </si>
  <si>
    <t>AÑO</t>
  </si>
  <si>
    <t>DURACION</t>
  </si>
  <si>
    <t>CALIFICACIÓN</t>
  </si>
  <si>
    <t>IDIOMA</t>
  </si>
  <si>
    <t>NUM_SALA</t>
  </si>
  <si>
    <t>NUMERO_ASIENTOS</t>
  </si>
  <si>
    <t>CATEGORÍA</t>
  </si>
  <si>
    <t>GALLARDO</t>
  </si>
  <si>
    <t>ALFONSO</t>
  </si>
  <si>
    <t>Uncharted</t>
  </si>
  <si>
    <t>02:10 hrs</t>
  </si>
  <si>
    <t>MA14 (Mayores de 14 años)</t>
  </si>
  <si>
    <t>Accion</t>
  </si>
  <si>
    <t>Español</t>
  </si>
  <si>
    <t>A10</t>
  </si>
  <si>
    <t>REAL3D</t>
  </si>
  <si>
    <t>JUÁREZ</t>
  </si>
  <si>
    <t xml:space="preserve">PONCE </t>
  </si>
  <si>
    <t>Cajero de boletería</t>
  </si>
  <si>
    <t>GUTIÉRREZ</t>
  </si>
  <si>
    <t>MORALES</t>
  </si>
  <si>
    <t>A03</t>
  </si>
  <si>
    <t>PREMIER</t>
  </si>
  <si>
    <t>OCHOA</t>
  </si>
  <si>
    <t>SILVIA</t>
  </si>
  <si>
    <t>Matrix Resurrections</t>
  </si>
  <si>
    <t>02:28 hrs</t>
  </si>
  <si>
    <t>MA18 (Mayores de 18 años)</t>
  </si>
  <si>
    <t>Ciencia Ficción</t>
  </si>
  <si>
    <t>C23</t>
  </si>
  <si>
    <t>ARELLANO</t>
  </si>
  <si>
    <t>ISMAEL</t>
  </si>
  <si>
    <t>VARGAS</t>
  </si>
  <si>
    <t>FELIPE</t>
  </si>
  <si>
    <t>Spider-Man: Sin camino a casa</t>
  </si>
  <si>
    <t>00:00 hrs</t>
  </si>
  <si>
    <t>TE+7 (Mayores de 7 años)</t>
  </si>
  <si>
    <t>Aventura Fantasía</t>
  </si>
  <si>
    <t>B05</t>
  </si>
  <si>
    <t>SALA D-BOX</t>
  </si>
  <si>
    <t>ROBERTO</t>
  </si>
  <si>
    <t>A través de mi ventana</t>
  </si>
  <si>
    <t>01:52 hrs</t>
  </si>
  <si>
    <t>Romance</t>
  </si>
  <si>
    <t>MORENO</t>
  </si>
  <si>
    <t>ARMANDO</t>
  </si>
  <si>
    <t>Encargado de sala</t>
  </si>
  <si>
    <t>VELASCO</t>
  </si>
  <si>
    <t>JAIME</t>
  </si>
  <si>
    <t>Toy Story 4</t>
  </si>
  <si>
    <t>01:30 hrs</t>
  </si>
  <si>
    <t>TE (Todo Espectador)</t>
  </si>
  <si>
    <t>Animación</t>
  </si>
  <si>
    <t>EL CINE CUENTA CON 2 SALAS PREMIER</t>
  </si>
  <si>
    <t>LINARES</t>
  </si>
  <si>
    <t>RUBÉN</t>
  </si>
  <si>
    <t>Proyectista</t>
  </si>
  <si>
    <t>ROMERO</t>
  </si>
  <si>
    <t>GARZA</t>
  </si>
  <si>
    <t>DANIEL</t>
  </si>
  <si>
    <t>Joker</t>
  </si>
  <si>
    <t>02:01 hrs</t>
  </si>
  <si>
    <t>MA 18 (Mayores de 18 años)</t>
  </si>
  <si>
    <t>Crimen</t>
  </si>
  <si>
    <t>ROBLES</t>
  </si>
  <si>
    <t>RODOLFO</t>
  </si>
  <si>
    <t>Administrador</t>
  </si>
  <si>
    <t>HAY 3 CLIENTES MENORES DE 18 AÑOS.</t>
  </si>
  <si>
    <t>PELICULAS : 7</t>
  </si>
  <si>
    <t>7 empleados</t>
  </si>
  <si>
    <t>VENTA_BOLETO(CLIENTE, PELICULA, SALA, EMPLEADO).</t>
  </si>
  <si>
    <t>INTERPRETACION 1</t>
  </si>
  <si>
    <t>INTERPRETACION 2</t>
  </si>
  <si>
    <t>INTERPRETACION 3</t>
  </si>
  <si>
    <t>INTERPRETACION 4</t>
  </si>
  <si>
    <t>INTERPRETACION 5</t>
  </si>
  <si>
    <t>“FELIPE “ ES EL NOMBRE DEL CLIENTE 4 (FELIPE VARGAS REYES).</t>
  </si>
  <si>
    <t>02:28 HRS ES EL TIEMPO DE DURACIÓN DE LA PELÍCULA 3 (MATRIX RESURRECTIONS).</t>
  </si>
  <si>
    <t>100 ES EL NUMERO DE ASIENTOS CON LOS QUE CUENTA LA SALA (A10).</t>
  </si>
  <si>
    <t>OCHOA ES EL APELLIDO MATERNO DEL EMPLEADO 1 (SILVIA LÓPEZ OCHOA).</t>
  </si>
  <si>
    <t>EL VALOR 50.00 ES EL PRECIO DEL BOLETO PARA LA PELÍCULA 5 (A TRAVÉS DE MI VENTANA).</t>
  </si>
  <si>
    <t>VENTA_BOLETO.</t>
  </si>
  <si>
    <t>EXISTEN 7 PELÍCULAS REGISTRADAS EN LA BASE DE DATOS.</t>
  </si>
  <si>
    <t>HAY 7 EMPLEADOS QUE TRABAJAN EN EL CINE.</t>
  </si>
  <si>
    <t>SE REALIZARON 5 VENTAS DE BOLETOS.</t>
  </si>
  <si>
    <t>NUM_BOLETO</t>
  </si>
  <si>
    <t>TOTAL</t>
  </si>
  <si>
    <t>NOMBRE_PELICULA</t>
  </si>
  <si>
    <t>EL DATO 30 ES LA EDAD DEL CLIENTE 5 (ROBERTO MARTÍNEZ SÁNCHEZ) Y ESTA CONTENIDO EN EL CAMPO EDAD.</t>
  </si>
  <si>
    <t>EL DATO “TE+7 (MAYORES DE 7 AÑOS)” ES LA CALIFICACIÓN DE LA PELÍCULA 4 (SPIDER-MAN: SIN CAMINO A CASA) QUE ESTA ALMACENADO EN EL CAMPO CLASIFICACIÓN.</t>
  </si>
  <si>
    <t>EL DATO "REAL3D" ES LA CATEGORÍA DE LA SALA (A10) QUE ESTA ALMACENADO EN EL CAMPO CATEGORÍA.</t>
  </si>
  <si>
    <t>EL DATO 1900 ES EL SUELDO DEL EMPLEADO 5 (ARMANDO TAMAYO MORENO) QUE ESTA ALMACENADO EN EL CAMPO SALARIO.</t>
  </si>
  <si>
    <t>EL DATO “2” ES LA CANTIDAD DE BOLETOS QUE COMPRO EL CLIENTE 5 (ROBERTO MARTÍNEZ SÁNCHEZ) PARA LA PELÍCULA 1(UNCHARTED) Y ESTE DATO SE ENCUENTRA ALMACENADO EN EL CAMPO CANTIDAD.</t>
  </si>
  <si>
    <t>LOS CAMPOS QUE CONTIENEN LOS DATOS (7, ROMERO, GARZA, DANIEL,  14) RESPECTIVAMENTE SON EL REGISTRO DE UN CLIENTE.</t>
  </si>
  <si>
    <t>LOS CAMPOS QUE CON ALMACENAN LOS DATOS TOY STORY 4, 2019, 01:30 HRS,  TE (TODO ESPECTADOR), ANIMACIÓN Y ESPAÑOL FORMAN EL REGISTRO DE LA PELÍCULA 6.</t>
  </si>
  <si>
    <t>EL DATO REAL3D ES LA CATEGORÍA DE LA SALA (A10) QUE ESTA ALMACENADO EN EL CAMPO CATEGORÍA.</t>
  </si>
  <si>
    <t>LOS CAMPOS DEL ID_EMPLEADO(6), PATERNO(LINARES), MATERNO(GUTIÉRREZ), NOMBRE(RUBÉN), PUESTO(PROYECTISTA) Y SALARIO(2000) SON EL REGISTRO DE UN EMPLEADO DEL CINE.</t>
  </si>
  <si>
    <t>LOS CAMPOS  ID_CLIENTE(6), ID_PELÍCULA(7), NUM_SALA(C23), ID_EMPLEADO(1), NUM_BOLETO(5), FECHA(5/2/2022), CANTIDAD(1), PRECIO(20) Y TOTAL(20) FORMAN UN REGISTRO DE UNA VENTA DE UN BOLETO.</t>
  </si>
  <si>
    <t>LA TABLA “CLIENTE” ALMACENA LOS DATOS DE LOS CLIENTES DEL CINE.</t>
  </si>
  <si>
    <t>LA TABLA “PELÍCULA” CONTIENE LOS REGISTROS DE LAS PELÍCULAS DEL CINE.</t>
  </si>
  <si>
    <t>LA TABLA “SALA” ALMACENA LOS DATOS DE LAS SALAS CON LAS QUE CUENTA EL CINE.</t>
  </si>
  <si>
    <t>LA TABLA “EMPLEADO” TIENE LOS DATOS DE TODOS LOS EMPLEADOS QUE ESTÁN LABORANDO ACTUALMENTE EN EL CINE.</t>
  </si>
  <si>
    <t>LA TABLA “VENTA_BOLETO” ALMACENA LOS DATOS DE LAS VENTAS DE BOLETOS DEL CINE.</t>
  </si>
  <si>
    <t>LA BASE DE DATOS DEL OBJETO DE ESTUDIO (CINE) CONTIENE LAS TABLAS CLIENTE, PELÍCULA, SALA, EMPLEADO Y VENTA_BOLETO.</t>
  </si>
  <si>
    <t>LAS TABLAS CLIENTE, PELÍCULA, SALA Y  EMPLEADO INTERACTÚAN CON LA TABLA VENTA_BOLETO PARA PODER LLEVAR A CABO UNA VENTA DE UNA BOLETO DE CINE.</t>
  </si>
  <si>
    <t>LOS REGISTROS CON ID_CLIENTE=2 Y ID_CLIENTE= 3 CONTIENEN LOS MISMOS DATOS.</t>
  </si>
  <si>
    <t>LA PELÍCULA 1 (UNCHARTED) CONTIENE DOS REGISTROS EN LA TABLA PELÍCULA.</t>
  </si>
  <si>
    <t>LA SALA “B05” TIENE DOS REGISTROS EN LA TABLA SALA (SE DUPLICA EL REGISTRO), ES DECIR DICHOS REGISTROS CONTIENEN LOS MISMOS DATOS.</t>
  </si>
  <si>
    <t>EL EMPLEADO CON NOMBRE “ISMAEL” CONTIENE DOS REGISTROS CON LOS MISMOS DATOS EN LA TABLA EMPLEADO.</t>
  </si>
  <si>
    <t>LOS NOMBRES DE LAS PELÍCULAS SE VUELVEN A REPETIR EN LA TABLA VENTA_BOLETO POR LO QUE SE GENERA UNA REDUNDANCIA DE DATOS (NOMBRE DE LA PELÍCULA).</t>
  </si>
  <si>
    <t>EL CLIENTE CON ID=”70” NO SE ENCURTA REGISTRADO EN LA TABLA CLIENTE POR LO CUAL ESE CLIENTE NO EXISTE.</t>
  </si>
  <si>
    <t>NO HAY NINGUNA PELÍCULA REGISTRADA CON EL ID_PELÍCULA=60 EN LA TABLA PELÍCULA POR LO QUE ESTE DATO SE VUELVE UN DATO BASURA.</t>
  </si>
  <si>
    <t>EL VALOR 0 ES DATO INVALIDO PORQUE NO CUMPLE CON (EDAD &gt;= 3 ).</t>
  </si>
  <si>
    <t>EL VALOR DEL CAMPO DURACIÓN (00:00 HRS) DE LA PELÍCULA 4 (SPIDER-MAN: SIN CAMINO A CASA) ES UN VALOR NO ESPERADO YA LA DURACIÓN DEBE SER MAYOR A 00:50 HRS.</t>
  </si>
  <si>
    <t>EL VALOR 0 ES UN VALOR INVALIDO YA QUE (NUMERO_ASIENTOS &gt; 20 AND NUMERO_ASIENTOS &lt;= 200).</t>
  </si>
  <si>
    <t>EL VALOR 0 ES UN VALOR INVALIDO PARA EL CAMPO SALARIO YA QUE DEBE SER (SALARIO &gt; 700).</t>
  </si>
  <si>
    <t>El valor (0) es un valor no valido para el campo cantidad ya que debe cumplir con la condición (cantidad &gt; 0).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</si>
</sst>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0.00_ 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u/>
      <sz val="11"/>
      <color theme="0"/>
      <name val="Calibri"/>
      <charset val="134"/>
      <scheme val="minor"/>
    </font>
    <font>
      <u/>
      <sz val="11"/>
      <color theme="4" tint="-0.25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21" fillId="17" borderId="22" applyNumberFormat="0" applyAlignment="0" applyProtection="0">
      <alignment vertical="center"/>
    </xf>
    <xf numFmtId="0" fontId="0" fillId="21" borderId="23" applyNumberFormat="0" applyFont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22" borderId="20" applyNumberFormat="0" applyAlignment="0" applyProtection="0">
      <alignment vertical="center"/>
    </xf>
    <xf numFmtId="0" fontId="18" fillId="17" borderId="20" applyNumberFormat="0" applyAlignment="0" applyProtection="0">
      <alignment vertical="center"/>
    </xf>
    <xf numFmtId="0" fontId="17" fillId="16" borderId="19" applyNumberFormat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</cellStyleXfs>
  <cellXfs count="24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3" fillId="3" borderId="3" xfId="0" applyFont="1" applyFill="1" applyBorder="1" applyAlignment="1">
      <alignment horizontal="center" vertical="center"/>
    </xf>
    <xf numFmtId="0" fontId="4" fillId="0" borderId="0" xfId="8" applyFill="1" applyBorder="1"/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/>
    </xf>
    <xf numFmtId="0" fontId="3" fillId="5" borderId="3" xfId="0" applyFont="1" applyFill="1" applyBorder="1"/>
    <xf numFmtId="0" fontId="0" fillId="0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3" xfId="0" applyFill="1" applyBorder="1"/>
    <xf numFmtId="0" fontId="0" fillId="7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0" xfId="0" applyAlignment="1">
      <alignment wrapText="1"/>
    </xf>
    <xf numFmtId="0" fontId="5" fillId="0" borderId="3" xfId="0" applyFont="1" applyBorder="1" applyAlignment="1">
      <alignment horizontal="center"/>
    </xf>
    <xf numFmtId="0" fontId="6" fillId="9" borderId="3" xfId="0" applyFont="1" applyFill="1" applyBorder="1"/>
    <xf numFmtId="0" fontId="6" fillId="0" borderId="3" xfId="0" applyFont="1" applyBorder="1" applyAlignment="1">
      <alignment horizontal="center" vertical="center" wrapText="1"/>
    </xf>
    <xf numFmtId="0" fontId="6" fillId="8" borderId="3" xfId="0" applyFont="1" applyFill="1" applyBorder="1"/>
    <xf numFmtId="0" fontId="6" fillId="6" borderId="3" xfId="0" applyFont="1" applyFill="1" applyBorder="1"/>
    <xf numFmtId="0" fontId="6" fillId="7" borderId="3" xfId="0" applyFont="1" applyFill="1" applyBorder="1"/>
    <xf numFmtId="0" fontId="6" fillId="2" borderId="3" xfId="0" applyFont="1" applyFill="1" applyBorder="1"/>
    <xf numFmtId="0" fontId="6" fillId="0" borderId="3" xfId="0" applyFont="1" applyBorder="1"/>
    <xf numFmtId="0" fontId="6" fillId="4" borderId="3" xfId="0" applyFont="1" applyFill="1" applyBorder="1"/>
    <xf numFmtId="0" fontId="6" fillId="10" borderId="3" xfId="0" applyFont="1" applyFill="1" applyBorder="1"/>
    <xf numFmtId="0" fontId="6" fillId="3" borderId="3" xfId="0" applyFont="1" applyFill="1" applyBorder="1"/>
    <xf numFmtId="0" fontId="0" fillId="0" borderId="0" xfId="0" applyBorder="1"/>
    <xf numFmtId="0" fontId="6" fillId="0" borderId="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3" xfId="0" applyFont="1" applyFill="1" applyBorder="1"/>
    <xf numFmtId="0" fontId="7" fillId="4" borderId="3" xfId="0" applyFont="1" applyFill="1" applyBorder="1" applyAlignment="1">
      <alignment horizontal="center" vertical="center"/>
    </xf>
    <xf numFmtId="0" fontId="8" fillId="4" borderId="3" xfId="8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3" xfId="8" applyFill="1" applyBorder="1" applyAlignment="1">
      <alignment horizontal="center" vertical="center"/>
    </xf>
    <xf numFmtId="0" fontId="0" fillId="0" borderId="3" xfId="0" applyFill="1" applyBorder="1" applyAlignment="1">
      <alignment wrapText="1"/>
    </xf>
    <xf numFmtId="0" fontId="7" fillId="6" borderId="3" xfId="0" applyFont="1" applyFill="1" applyBorder="1" applyAlignment="1">
      <alignment horizontal="center" vertical="center"/>
    </xf>
    <xf numFmtId="0" fontId="4" fillId="7" borderId="3" xfId="8" applyFill="1" applyBorder="1" applyAlignment="1">
      <alignment horizontal="center" vertical="center"/>
    </xf>
    <xf numFmtId="0" fontId="0" fillId="8" borderId="3" xfId="0" applyFill="1" applyBorder="1"/>
    <xf numFmtId="0" fontId="0" fillId="0" borderId="0" xfId="0" applyFill="1"/>
    <xf numFmtId="0" fontId="0" fillId="0" borderId="0" xfId="0" applyBorder="1"/>
    <xf numFmtId="0" fontId="0" fillId="0" borderId="7" xfId="0" applyBorder="1"/>
    <xf numFmtId="0" fontId="9" fillId="2" borderId="2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12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0" xfId="0" applyFill="1" applyBorder="1"/>
    <xf numFmtId="0" fontId="3" fillId="3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0" fillId="7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3" xfId="0" applyFill="1" applyBorder="1"/>
    <xf numFmtId="0" fontId="0" fillId="4" borderId="14" xfId="0" applyFill="1" applyBorder="1" applyAlignment="1">
      <alignment horizontal="center"/>
    </xf>
    <xf numFmtId="0" fontId="0" fillId="4" borderId="1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9" xfId="0" applyFill="1" applyBorder="1"/>
    <xf numFmtId="0" fontId="0" fillId="8" borderId="3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0" xfId="0" applyFill="1" applyAlignment="1"/>
    <xf numFmtId="0" fontId="0" fillId="0" borderId="0" xfId="0" applyFill="1" applyBorder="1" applyAlignment="1">
      <alignment horizontal="center"/>
    </xf>
    <xf numFmtId="0" fontId="0" fillId="8" borderId="8" xfId="0" applyFill="1" applyBorder="1" applyAlignment="1"/>
    <xf numFmtId="0" fontId="0" fillId="0" borderId="0" xfId="0" applyBorder="1"/>
    <xf numFmtId="0" fontId="9" fillId="2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58" fontId="0" fillId="0" borderId="3" xfId="0" applyNumberFormat="1" applyBorder="1" applyAlignment="1">
      <alignment horizontal="center" vertical="center"/>
    </xf>
    <xf numFmtId="178" fontId="3" fillId="5" borderId="3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58" fontId="0" fillId="7" borderId="3" xfId="0" applyNumberFormat="1" applyFill="1" applyBorder="1" applyAlignment="1">
      <alignment horizontal="center" vertical="center"/>
    </xf>
    <xf numFmtId="178" fontId="0" fillId="7" borderId="3" xfId="0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left" wrapText="1"/>
    </xf>
    <xf numFmtId="0" fontId="7" fillId="0" borderId="1" xfId="8" applyFont="1" applyFill="1" applyBorder="1" applyAlignment="1">
      <alignment horizontal="center" vertical="center"/>
    </xf>
    <xf numFmtId="0" fontId="0" fillId="7" borderId="3" xfId="0" applyFill="1" applyBorder="1" applyAlignment="1">
      <alignment horizontal="left" wrapText="1"/>
    </xf>
    <xf numFmtId="0" fontId="7" fillId="7" borderId="1" xfId="8" applyFont="1" applyFill="1" applyBorder="1" applyAlignment="1">
      <alignment horizontal="center" vertical="center"/>
    </xf>
    <xf numFmtId="0" fontId="3" fillId="3" borderId="3" xfId="8" applyFont="1" applyFill="1" applyBorder="1" applyAlignment="1">
      <alignment horizontal="center" vertical="center"/>
    </xf>
    <xf numFmtId="0" fontId="0" fillId="5" borderId="3" xfId="0" applyFill="1" applyBorder="1" applyAlignment="1">
      <alignment horizontal="left" wrapText="1"/>
    </xf>
    <xf numFmtId="0" fontId="11" fillId="0" borderId="0" xfId="0" applyFont="1"/>
    <xf numFmtId="0" fontId="0" fillId="4" borderId="3" xfId="0" applyFill="1" applyBorder="1" applyAlignment="1">
      <alignment horizontal="left" wrapText="1"/>
    </xf>
    <xf numFmtId="0" fontId="7" fillId="4" borderId="1" xfId="8" applyFont="1" applyFill="1" applyBorder="1" applyAlignment="1">
      <alignment horizontal="center" vertical="center"/>
    </xf>
    <xf numFmtId="0" fontId="7" fillId="0" borderId="3" xfId="8" applyFon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8" borderId="8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12" fillId="3" borderId="3" xfId="8" applyFont="1" applyFill="1" applyBorder="1" applyAlignment="1">
      <alignment horizontal="center" vertical="center"/>
    </xf>
    <xf numFmtId="0" fontId="0" fillId="7" borderId="3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4" fillId="4" borderId="3" xfId="8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10" xfId="0" applyBorder="1"/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10" borderId="3" xfId="0" applyNumberFormat="1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1" xfId="0" applyBorder="1"/>
    <xf numFmtId="0" fontId="1" fillId="2" borderId="9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3" xfId="0" applyFill="1" applyBorder="1" applyAlignment="1">
      <alignment horizontal="center" vertical="center" wrapText="1"/>
    </xf>
    <xf numFmtId="0" fontId="0" fillId="0" borderId="3" xfId="0" applyNumberFormat="1" applyFill="1" applyBorder="1"/>
    <xf numFmtId="0" fontId="7" fillId="7" borderId="3" xfId="0" applyFont="1" applyFill="1" applyBorder="1"/>
    <xf numFmtId="0" fontId="0" fillId="5" borderId="3" xfId="0" applyFill="1" applyBorder="1"/>
    <xf numFmtId="0" fontId="0" fillId="0" borderId="14" xfId="0" applyFill="1" applyBorder="1" applyAlignment="1">
      <alignment horizontal="center"/>
    </xf>
    <xf numFmtId="0" fontId="0" fillId="0" borderId="14" xfId="0" applyFill="1" applyBorder="1"/>
    <xf numFmtId="0" fontId="0" fillId="8" borderId="1" xfId="0" applyFill="1" applyBorder="1" applyAlignment="1">
      <alignment horizontal="left"/>
    </xf>
    <xf numFmtId="0" fontId="0" fillId="8" borderId="6" xfId="0" applyFill="1" applyBorder="1" applyAlignment="1">
      <alignment horizontal="left"/>
    </xf>
    <xf numFmtId="0" fontId="0" fillId="8" borderId="11" xfId="0" applyFill="1" applyBorder="1" applyAlignment="1">
      <alignment horizontal="left"/>
    </xf>
    <xf numFmtId="0" fontId="0" fillId="0" borderId="9" xfId="0" applyBorder="1"/>
    <xf numFmtId="0" fontId="0" fillId="0" borderId="4" xfId="0" applyBorder="1"/>
    <xf numFmtId="0" fontId="0" fillId="4" borderId="8" xfId="0" applyFont="1" applyFill="1" applyBorder="1" applyAlignment="1">
      <alignment horizontal="center" vertical="center"/>
    </xf>
    <xf numFmtId="178" fontId="3" fillId="3" borderId="3" xfId="0" applyNumberFormat="1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178" fontId="0" fillId="0" borderId="3" xfId="0" applyNumberFormat="1" applyFill="1" applyBorder="1" applyAlignment="1">
      <alignment horizontal="center" vertical="center"/>
    </xf>
    <xf numFmtId="0" fontId="0" fillId="0" borderId="7" xfId="0" applyBorder="1"/>
    <xf numFmtId="0" fontId="0" fillId="8" borderId="10" xfId="0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11" xfId="0" applyFont="1" applyFill="1" applyBorder="1" applyAlignment="1"/>
    <xf numFmtId="0" fontId="2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3" xfId="0" applyFill="1" applyBorder="1"/>
    <xf numFmtId="0" fontId="3" fillId="3" borderId="3" xfId="0" applyFont="1" applyFill="1" applyBorder="1"/>
    <xf numFmtId="0" fontId="0" fillId="4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" fillId="0" borderId="10" xfId="0" applyFont="1" applyFill="1" applyBorder="1" applyAlignment="1">
      <alignment vertical="center"/>
    </xf>
    <xf numFmtId="2" fontId="0" fillId="0" borderId="0" xfId="0" applyNumberFormat="1"/>
    <xf numFmtId="0" fontId="1" fillId="0" borderId="15" xfId="0" applyFont="1" applyBorder="1"/>
    <xf numFmtId="0" fontId="0" fillId="0" borderId="15" xfId="0" applyBorder="1"/>
    <xf numFmtId="0" fontId="4" fillId="0" borderId="3" xfId="8" applyFill="1" applyBorder="1"/>
    <xf numFmtId="0" fontId="13" fillId="7" borderId="3" xfId="8" applyFont="1" applyFill="1" applyBorder="1"/>
    <xf numFmtId="0" fontId="4" fillId="4" borderId="3" xfId="8" applyFill="1" applyBorder="1"/>
    <xf numFmtId="0" fontId="0" fillId="0" borderId="0" xfId="0" applyFont="1"/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2" fontId="0" fillId="0" borderId="3" xfId="0" applyNumberFormat="1" applyFill="1" applyBorder="1" applyAlignment="1">
      <alignment horizontal="left" vertical="center"/>
    </xf>
    <xf numFmtId="0" fontId="0" fillId="0" borderId="3" xfId="0" applyFill="1" applyBorder="1" applyAlignment="1">
      <alignment vertical="center"/>
    </xf>
    <xf numFmtId="0" fontId="4" fillId="0" borderId="3" xfId="8" applyFill="1" applyBorder="1" applyAlignment="1">
      <alignment horizontal="right" vertical="center"/>
    </xf>
    <xf numFmtId="0" fontId="0" fillId="7" borderId="3" xfId="0" applyFill="1" applyBorder="1" applyAlignment="1">
      <alignment horizontal="left" vertical="center"/>
    </xf>
    <xf numFmtId="2" fontId="0" fillId="7" borderId="3" xfId="0" applyNumberFormat="1" applyFill="1" applyBorder="1" applyAlignment="1">
      <alignment horizontal="left" vertical="center"/>
    </xf>
    <xf numFmtId="0" fontId="0" fillId="7" borderId="3" xfId="0" applyFill="1" applyBorder="1" applyAlignment="1">
      <alignment vertical="center"/>
    </xf>
    <xf numFmtId="0" fontId="4" fillId="7" borderId="3" xfId="8" applyFill="1" applyBorder="1" applyAlignment="1">
      <alignment horizontal="right" vertical="center"/>
    </xf>
    <xf numFmtId="0" fontId="0" fillId="3" borderId="3" xfId="0" applyFill="1" applyBorder="1"/>
    <xf numFmtId="0" fontId="12" fillId="5" borderId="3" xfId="8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 vertical="center"/>
    </xf>
    <xf numFmtId="2" fontId="0" fillId="4" borderId="3" xfId="0" applyNumberForma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0" fontId="4" fillId="4" borderId="3" xfId="8" applyFill="1" applyBorder="1" applyAlignment="1">
      <alignment horizontal="right" vertical="center"/>
    </xf>
    <xf numFmtId="0" fontId="0" fillId="8" borderId="16" xfId="0" applyFill="1" applyBorder="1" applyAlignment="1">
      <alignment horizontal="left"/>
    </xf>
    <xf numFmtId="0" fontId="0" fillId="8" borderId="17" xfId="0" applyFill="1" applyBorder="1" applyAlignment="1">
      <alignment horizontal="left"/>
    </xf>
    <xf numFmtId="2" fontId="0" fillId="0" borderId="10" xfId="0" applyNumberFormat="1" applyBorder="1"/>
    <xf numFmtId="0" fontId="9" fillId="2" borderId="11" xfId="0" applyFont="1" applyFill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58" fontId="0" fillId="5" borderId="3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58" fontId="0" fillId="6" borderId="3" xfId="0" applyNumberForma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1" fontId="0" fillId="7" borderId="3" xfId="0" applyNumberFormat="1" applyFill="1" applyBorder="1" applyAlignment="1">
      <alignment horizontal="center" vertical="center"/>
    </xf>
    <xf numFmtId="1" fontId="3" fillId="10" borderId="3" xfId="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0" fontId="0" fillId="5" borderId="3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794524</xdr:colOff>
      <xdr:row>1</xdr:row>
      <xdr:rowOff>130098</xdr:rowOff>
    </xdr:from>
    <xdr:to>
      <xdr:col>9</xdr:col>
      <xdr:colOff>371708</xdr:colOff>
      <xdr:row>15</xdr:row>
      <xdr:rowOff>199792</xdr:rowOff>
    </xdr:to>
    <xdr:cxnSp>
      <xdr:nvCxnSpPr>
        <xdr:cNvPr id="5" name="Conector recto de flecha 4"/>
        <xdr:cNvCxnSpPr/>
      </xdr:nvCxnSpPr>
      <xdr:spPr>
        <a:xfrm>
          <a:off x="5465445" y="331470"/>
          <a:ext cx="10724515" cy="5096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529683</xdr:colOff>
      <xdr:row>1</xdr:row>
      <xdr:rowOff>32524</xdr:rowOff>
    </xdr:from>
    <xdr:to>
      <xdr:col>10</xdr:col>
      <xdr:colOff>673720</xdr:colOff>
      <xdr:row>15</xdr:row>
      <xdr:rowOff>236963</xdr:rowOff>
    </xdr:to>
    <xdr:cxnSp>
      <xdr:nvCxnSpPr>
        <xdr:cNvPr id="7" name="Conector recto de flecha 6"/>
        <xdr:cNvCxnSpPr/>
      </xdr:nvCxnSpPr>
      <xdr:spPr>
        <a:xfrm flipH="1">
          <a:off x="18016855" y="234315"/>
          <a:ext cx="143510" cy="523113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604024</xdr:colOff>
      <xdr:row>1</xdr:row>
      <xdr:rowOff>156307</xdr:rowOff>
    </xdr:from>
    <xdr:to>
      <xdr:col>18</xdr:col>
      <xdr:colOff>107461</xdr:colOff>
      <xdr:row>15</xdr:row>
      <xdr:rowOff>176560</xdr:rowOff>
    </xdr:to>
    <xdr:cxnSp>
      <xdr:nvCxnSpPr>
        <xdr:cNvPr id="9" name="Conector recto de flecha 8"/>
        <xdr:cNvCxnSpPr/>
      </xdr:nvCxnSpPr>
      <xdr:spPr>
        <a:xfrm flipH="1">
          <a:off x="19759930" y="358140"/>
          <a:ext cx="9782810" cy="50469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403225</xdr:colOff>
      <xdr:row>1</xdr:row>
      <xdr:rowOff>155575</xdr:rowOff>
    </xdr:from>
    <xdr:to>
      <xdr:col>23</xdr:col>
      <xdr:colOff>373917</xdr:colOff>
      <xdr:row>15</xdr:row>
      <xdr:rowOff>165345</xdr:rowOff>
    </xdr:to>
    <xdr:cxnSp>
      <xdr:nvCxnSpPr>
        <xdr:cNvPr id="3" name="Conector recto de flecha 2"/>
        <xdr:cNvCxnSpPr/>
      </xdr:nvCxnSpPr>
      <xdr:spPr>
        <a:xfrm flipH="1">
          <a:off x="33699450" y="357505"/>
          <a:ext cx="5205095" cy="503618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781538</xdr:colOff>
      <xdr:row>1</xdr:row>
      <xdr:rowOff>175846</xdr:rowOff>
    </xdr:from>
    <xdr:to>
      <xdr:col>19</xdr:col>
      <xdr:colOff>595923</xdr:colOff>
      <xdr:row>15</xdr:row>
      <xdr:rowOff>185615</xdr:rowOff>
    </xdr:to>
    <xdr:cxnSp>
      <xdr:nvCxnSpPr>
        <xdr:cNvPr id="6" name="Conector recto de flecha 5"/>
        <xdr:cNvCxnSpPr/>
      </xdr:nvCxnSpPr>
      <xdr:spPr>
        <a:xfrm>
          <a:off x="30216475" y="377190"/>
          <a:ext cx="1430020" cy="50368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1210945</xdr:colOff>
      <xdr:row>1</xdr:row>
      <xdr:rowOff>67945</xdr:rowOff>
    </xdr:from>
    <xdr:to>
      <xdr:col>20</xdr:col>
      <xdr:colOff>457200</xdr:colOff>
      <xdr:row>15</xdr:row>
      <xdr:rowOff>266700</xdr:rowOff>
    </xdr:to>
    <xdr:cxnSp>
      <xdr:nvCxnSpPr>
        <xdr:cNvPr id="4" name="Conector recto de flecha 3"/>
        <xdr:cNvCxnSpPr/>
      </xdr:nvCxnSpPr>
      <xdr:spPr>
        <a:xfrm>
          <a:off x="4274185" y="269875"/>
          <a:ext cx="23802975" cy="533654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1211580</xdr:colOff>
      <xdr:row>1</xdr:row>
      <xdr:rowOff>129540</xdr:rowOff>
    </xdr:from>
    <xdr:to>
      <xdr:col>9</xdr:col>
      <xdr:colOff>373380</xdr:colOff>
      <xdr:row>15</xdr:row>
      <xdr:rowOff>160020</xdr:rowOff>
    </xdr:to>
    <xdr:cxnSp>
      <xdr:nvCxnSpPr>
        <xdr:cNvPr id="9" name="Conector recto de flecha 8"/>
        <xdr:cNvCxnSpPr/>
      </xdr:nvCxnSpPr>
      <xdr:spPr>
        <a:xfrm>
          <a:off x="4274820" y="331470"/>
          <a:ext cx="10841990" cy="516826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490855</xdr:colOff>
      <xdr:row>1</xdr:row>
      <xdr:rowOff>90805</xdr:rowOff>
    </xdr:from>
    <xdr:to>
      <xdr:col>26</xdr:col>
      <xdr:colOff>121920</xdr:colOff>
      <xdr:row>15</xdr:row>
      <xdr:rowOff>259080</xdr:rowOff>
    </xdr:to>
    <xdr:cxnSp>
      <xdr:nvCxnSpPr>
        <xdr:cNvPr id="10" name="Conector recto de flecha 9"/>
        <xdr:cNvCxnSpPr/>
      </xdr:nvCxnSpPr>
      <xdr:spPr>
        <a:xfrm flipH="1">
          <a:off x="29236670" y="292735"/>
          <a:ext cx="6116955" cy="530606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525780</xdr:colOff>
      <xdr:row>1</xdr:row>
      <xdr:rowOff>99060</xdr:rowOff>
    </xdr:from>
    <xdr:to>
      <xdr:col>10</xdr:col>
      <xdr:colOff>1005840</xdr:colOff>
      <xdr:row>15</xdr:row>
      <xdr:rowOff>167640</xdr:rowOff>
    </xdr:to>
    <xdr:cxnSp>
      <xdr:nvCxnSpPr>
        <xdr:cNvPr id="12" name="Conector recto de flecha 11"/>
        <xdr:cNvCxnSpPr/>
      </xdr:nvCxnSpPr>
      <xdr:spPr>
        <a:xfrm flipH="1">
          <a:off x="16244570" y="300990"/>
          <a:ext cx="480060" cy="520636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1</xdr:row>
      <xdr:rowOff>91440</xdr:rowOff>
    </xdr:from>
    <xdr:to>
      <xdr:col>18</xdr:col>
      <xdr:colOff>60960</xdr:colOff>
      <xdr:row>15</xdr:row>
      <xdr:rowOff>152400</xdr:rowOff>
    </xdr:to>
    <xdr:cxnSp>
      <xdr:nvCxnSpPr>
        <xdr:cNvPr id="13" name="Conector recto de flecha 12"/>
        <xdr:cNvCxnSpPr/>
      </xdr:nvCxnSpPr>
      <xdr:spPr>
        <a:xfrm flipH="1">
          <a:off x="17418050" y="293370"/>
          <a:ext cx="8097520" cy="519874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1049020</xdr:colOff>
      <xdr:row>1</xdr:row>
      <xdr:rowOff>96520</xdr:rowOff>
    </xdr:from>
    <xdr:to>
      <xdr:col>11</xdr:col>
      <xdr:colOff>191770</xdr:colOff>
      <xdr:row>15</xdr:row>
      <xdr:rowOff>242570</xdr:rowOff>
    </xdr:to>
    <xdr:cxnSp>
      <xdr:nvCxnSpPr>
        <xdr:cNvPr id="2" name="Conector recto de flecha 1"/>
        <xdr:cNvCxnSpPr/>
      </xdr:nvCxnSpPr>
      <xdr:spPr>
        <a:xfrm>
          <a:off x="3868420" y="298450"/>
          <a:ext cx="10993755" cy="402463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788670</xdr:colOff>
      <xdr:row>1</xdr:row>
      <xdr:rowOff>52070</xdr:rowOff>
    </xdr:from>
    <xdr:to>
      <xdr:col>12</xdr:col>
      <xdr:colOff>267970</xdr:colOff>
      <xdr:row>15</xdr:row>
      <xdr:rowOff>191770</xdr:rowOff>
    </xdr:to>
    <xdr:cxnSp>
      <xdr:nvCxnSpPr>
        <xdr:cNvPr id="3" name="Conector recto de flecha 2"/>
        <xdr:cNvCxnSpPr/>
      </xdr:nvCxnSpPr>
      <xdr:spPr>
        <a:xfrm>
          <a:off x="12385675" y="254000"/>
          <a:ext cx="3581400" cy="401828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407670</xdr:colOff>
      <xdr:row>1</xdr:row>
      <xdr:rowOff>58420</xdr:rowOff>
    </xdr:from>
    <xdr:to>
      <xdr:col>16</xdr:col>
      <xdr:colOff>109220</xdr:colOff>
      <xdr:row>15</xdr:row>
      <xdr:rowOff>236220</xdr:rowOff>
    </xdr:to>
    <xdr:cxnSp>
      <xdr:nvCxnSpPr>
        <xdr:cNvPr id="4" name="Conector recto de flecha 3"/>
        <xdr:cNvCxnSpPr/>
      </xdr:nvCxnSpPr>
      <xdr:spPr>
        <a:xfrm flipH="1">
          <a:off x="17941925" y="260350"/>
          <a:ext cx="3030220" cy="405638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582930</xdr:colOff>
      <xdr:row>1</xdr:row>
      <xdr:rowOff>33020</xdr:rowOff>
    </xdr:from>
    <xdr:to>
      <xdr:col>20</xdr:col>
      <xdr:colOff>96520</xdr:colOff>
      <xdr:row>15</xdr:row>
      <xdr:rowOff>269875</xdr:rowOff>
    </xdr:to>
    <xdr:cxnSp>
      <xdr:nvCxnSpPr>
        <xdr:cNvPr id="5" name="Conector recto de flecha 4"/>
        <xdr:cNvCxnSpPr/>
      </xdr:nvCxnSpPr>
      <xdr:spPr>
        <a:xfrm flipH="1">
          <a:off x="19285585" y="234950"/>
          <a:ext cx="6868160" cy="411543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JUAN@GMAIL.COM" TargetMode="External"/><Relationship Id="rId4" Type="http://schemas.openxmlformats.org/officeDocument/2006/relationships/hyperlink" Target="mailto:ALVA@GMAIL.COM" TargetMode="External"/><Relationship Id="rId3" Type="http://schemas.openxmlformats.org/officeDocument/2006/relationships/hyperlink" Target="mailto:FHM@GMAIL.COM" TargetMode="External"/><Relationship Id="rId2" Type="http://schemas.openxmlformats.org/officeDocument/2006/relationships/hyperlink" Target="mailto:DDE@GMAIL.COM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mailto:CAR@GMAIL.COM" TargetMode="External"/><Relationship Id="rId5" Type="http://schemas.openxmlformats.org/officeDocument/2006/relationships/hyperlink" Target="mailto:PED@GMAIL.COM" TargetMode="External"/><Relationship Id="rId4" Type="http://schemas.openxmlformats.org/officeDocument/2006/relationships/hyperlink" Target="mailto:HEC@GMAIL.COM" TargetMode="External"/><Relationship Id="rId3" Type="http://schemas.openxmlformats.org/officeDocument/2006/relationships/hyperlink" Target="mailto:ANA@GMAIL.COM" TargetMode="External"/><Relationship Id="rId2" Type="http://schemas.openxmlformats.org/officeDocument/2006/relationships/hyperlink" Target="mailto:JUA@GMAIL.COM" TargetMode="Externa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1"/>
  <sheetViews>
    <sheetView zoomScale="80" zoomScaleNormal="80" workbookViewId="0">
      <selection activeCell="E11" sqref="E11"/>
    </sheetView>
  </sheetViews>
  <sheetFormatPr defaultColWidth="11" defaultRowHeight="14.4"/>
  <cols>
    <col min="1" max="1" width="50.3333333333333" customWidth="1"/>
    <col min="2" max="2" width="17.7777777777778" customWidth="1"/>
    <col min="3" max="3" width="20.1111111111111" customWidth="1"/>
    <col min="4" max="4" width="32.3148148148148" customWidth="1"/>
    <col min="5" max="5" width="28.9814814814815" customWidth="1"/>
    <col min="6" max="6" width="23.3796296296296" customWidth="1"/>
    <col min="7" max="7" width="23.537037037037" customWidth="1"/>
    <col min="8" max="8" width="20.1111111111111" customWidth="1"/>
    <col min="9" max="9" width="14.1111111111111" customWidth="1"/>
    <col min="10" max="13" width="24.3333333333333" customWidth="1"/>
    <col min="14" max="14" width="24.3333333333333" style="179" customWidth="1"/>
    <col min="15" max="16" width="24.3333333333333" customWidth="1"/>
    <col min="17" max="17" width="17.2222222222222" customWidth="1"/>
    <col min="19" max="19" width="23.5555555555556" customWidth="1"/>
    <col min="20" max="20" width="32.7407407407407" customWidth="1"/>
    <col min="21" max="25" width="25.4444444444444" customWidth="1"/>
    <col min="26" max="26" width="42.6018518518519" customWidth="1"/>
    <col min="27" max="27" width="26.287037037037" customWidth="1"/>
  </cols>
  <sheetData>
    <row r="1" ht="15.9" spans="1:27">
      <c r="A1" s="180" t="s">
        <v>0</v>
      </c>
      <c r="C1" s="2" t="s">
        <v>1</v>
      </c>
      <c r="D1" s="3"/>
      <c r="E1" s="3"/>
      <c r="F1" s="3"/>
      <c r="G1" s="3"/>
      <c r="H1" s="3"/>
      <c r="I1" s="186"/>
      <c r="K1" s="187" t="s">
        <v>2</v>
      </c>
      <c r="L1" s="187"/>
      <c r="M1" s="187"/>
      <c r="N1" s="187"/>
      <c r="O1" s="187"/>
      <c r="P1" s="187"/>
      <c r="Q1" s="187"/>
      <c r="S1" s="187" t="s">
        <v>3</v>
      </c>
      <c r="T1" s="187"/>
      <c r="U1" s="187"/>
      <c r="V1" s="187"/>
      <c r="X1" s="187" t="s">
        <v>4</v>
      </c>
      <c r="Y1" s="187"/>
      <c r="Z1" s="187"/>
      <c r="AA1" s="187"/>
    </row>
    <row r="2" ht="15.9" spans="1:27">
      <c r="A2" s="181" t="s">
        <v>5</v>
      </c>
      <c r="C2" s="5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K2" s="55" t="s">
        <v>13</v>
      </c>
      <c r="L2" s="6" t="s">
        <v>7</v>
      </c>
      <c r="M2" s="6" t="s">
        <v>8</v>
      </c>
      <c r="N2" s="188" t="s">
        <v>9</v>
      </c>
      <c r="O2" s="189" t="s">
        <v>10</v>
      </c>
      <c r="P2" s="189" t="s">
        <v>14</v>
      </c>
      <c r="Q2" s="189" t="s">
        <v>15</v>
      </c>
      <c r="S2" s="55" t="s">
        <v>16</v>
      </c>
      <c r="T2" s="6" t="s">
        <v>17</v>
      </c>
      <c r="U2" s="6" t="s">
        <v>18</v>
      </c>
      <c r="V2" s="6" t="s">
        <v>19</v>
      </c>
      <c r="X2" s="5" t="s">
        <v>20</v>
      </c>
      <c r="Y2" s="6" t="s">
        <v>9</v>
      </c>
      <c r="Z2" s="6" t="s">
        <v>21</v>
      </c>
      <c r="AA2" s="6" t="s">
        <v>10</v>
      </c>
    </row>
    <row r="3" ht="30.3" spans="1:27">
      <c r="A3" s="181"/>
      <c r="C3" s="7">
        <v>1</v>
      </c>
      <c r="D3" s="172" t="s">
        <v>22</v>
      </c>
      <c r="E3" s="8" t="s">
        <v>22</v>
      </c>
      <c r="F3" s="8" t="s">
        <v>23</v>
      </c>
      <c r="G3" s="8">
        <v>4921001010</v>
      </c>
      <c r="H3" s="182" t="s">
        <v>24</v>
      </c>
      <c r="I3" s="148" t="s">
        <v>25</v>
      </c>
      <c r="K3" s="15">
        <v>1</v>
      </c>
      <c r="L3" s="190" t="s">
        <v>26</v>
      </c>
      <c r="M3" s="190" t="s">
        <v>27</v>
      </c>
      <c r="N3" s="191" t="s">
        <v>28</v>
      </c>
      <c r="O3" s="192">
        <v>492345678</v>
      </c>
      <c r="P3" s="193" t="s">
        <v>29</v>
      </c>
      <c r="Q3" s="9">
        <v>0</v>
      </c>
      <c r="S3" s="19">
        <v>1</v>
      </c>
      <c r="T3" s="18" t="s">
        <v>30</v>
      </c>
      <c r="U3" s="19">
        <v>30</v>
      </c>
      <c r="V3" s="19">
        <v>50</v>
      </c>
      <c r="X3" s="7" t="s">
        <v>31</v>
      </c>
      <c r="Y3" s="8" t="s">
        <v>32</v>
      </c>
      <c r="Z3" s="145" t="s">
        <v>33</v>
      </c>
      <c r="AA3" s="234">
        <v>6424</v>
      </c>
    </row>
    <row r="4" ht="30.3" spans="1:27">
      <c r="A4" s="180" t="s">
        <v>34</v>
      </c>
      <c r="C4" s="17">
        <v>2</v>
      </c>
      <c r="D4" s="18" t="s">
        <v>35</v>
      </c>
      <c r="E4" s="18" t="s">
        <v>36</v>
      </c>
      <c r="F4" s="18" t="s">
        <v>37</v>
      </c>
      <c r="G4" s="18">
        <v>4921001020</v>
      </c>
      <c r="H4" s="183" t="s">
        <v>38</v>
      </c>
      <c r="I4" s="18" t="s">
        <v>25</v>
      </c>
      <c r="K4" s="19">
        <v>2</v>
      </c>
      <c r="L4" s="194" t="s">
        <v>39</v>
      </c>
      <c r="M4" s="194" t="s">
        <v>40</v>
      </c>
      <c r="N4" s="195" t="s">
        <v>41</v>
      </c>
      <c r="O4" s="196">
        <v>492645645</v>
      </c>
      <c r="P4" s="197" t="s">
        <v>29</v>
      </c>
      <c r="Q4" s="19">
        <v>1800</v>
      </c>
      <c r="S4" s="13">
        <v>2</v>
      </c>
      <c r="T4" s="12" t="s">
        <v>42</v>
      </c>
      <c r="U4" s="13">
        <v>16</v>
      </c>
      <c r="V4" s="13">
        <v>22</v>
      </c>
      <c r="X4" s="17" t="s">
        <v>43</v>
      </c>
      <c r="Y4" s="18" t="s">
        <v>44</v>
      </c>
      <c r="Z4" s="175" t="s">
        <v>45</v>
      </c>
      <c r="AA4" s="235">
        <v>4433128578</v>
      </c>
    </row>
    <row r="5" ht="30.3" spans="1:27">
      <c r="A5" s="181" t="s">
        <v>1</v>
      </c>
      <c r="C5" s="11">
        <v>3</v>
      </c>
      <c r="D5" s="12" t="s">
        <v>46</v>
      </c>
      <c r="E5" s="12" t="s">
        <v>47</v>
      </c>
      <c r="F5" s="12" t="s">
        <v>48</v>
      </c>
      <c r="G5" s="12">
        <v>8423456578</v>
      </c>
      <c r="H5" s="184" t="s">
        <v>49</v>
      </c>
      <c r="I5" s="12" t="s">
        <v>50</v>
      </c>
      <c r="K5" s="15">
        <v>3</v>
      </c>
      <c r="L5" s="190" t="s">
        <v>51</v>
      </c>
      <c r="M5" s="190" t="s">
        <v>52</v>
      </c>
      <c r="N5" s="191" t="s">
        <v>53</v>
      </c>
      <c r="O5" s="192">
        <v>492343566</v>
      </c>
      <c r="P5" s="193" t="s">
        <v>54</v>
      </c>
      <c r="Q5" s="15">
        <v>2500</v>
      </c>
      <c r="S5" s="13">
        <v>3</v>
      </c>
      <c r="T5" s="12" t="s">
        <v>42</v>
      </c>
      <c r="U5" s="13">
        <v>16</v>
      </c>
      <c r="V5" s="13">
        <v>22</v>
      </c>
      <c r="X5" s="7" t="s">
        <v>55</v>
      </c>
      <c r="Y5" s="8" t="s">
        <v>56</v>
      </c>
      <c r="Z5" s="145" t="s">
        <v>57</v>
      </c>
      <c r="AA5" s="236">
        <v>7441232700</v>
      </c>
    </row>
    <row r="6" ht="30.3" spans="1:27">
      <c r="A6" s="181" t="s">
        <v>2</v>
      </c>
      <c r="C6" s="11">
        <v>4</v>
      </c>
      <c r="D6" s="12" t="s">
        <v>46</v>
      </c>
      <c r="E6" s="12" t="s">
        <v>47</v>
      </c>
      <c r="F6" s="12" t="s">
        <v>48</v>
      </c>
      <c r="G6" s="12">
        <v>8423456578</v>
      </c>
      <c r="H6" s="184" t="s">
        <v>49</v>
      </c>
      <c r="I6" s="12" t="s">
        <v>50</v>
      </c>
      <c r="K6" s="15">
        <v>4</v>
      </c>
      <c r="L6" s="190" t="s">
        <v>47</v>
      </c>
      <c r="M6" s="190" t="s">
        <v>58</v>
      </c>
      <c r="N6" s="191" t="s">
        <v>59</v>
      </c>
      <c r="O6" s="192">
        <v>492456789</v>
      </c>
      <c r="P6" s="193" t="s">
        <v>29</v>
      </c>
      <c r="Q6" s="16">
        <v>1750</v>
      </c>
      <c r="S6" s="15">
        <v>4</v>
      </c>
      <c r="T6" s="8" t="s">
        <v>60</v>
      </c>
      <c r="U6" s="44">
        <v>5</v>
      </c>
      <c r="V6" s="15">
        <v>23</v>
      </c>
      <c r="X6" s="7" t="s">
        <v>61</v>
      </c>
      <c r="Y6" s="8" t="s">
        <v>62</v>
      </c>
      <c r="Z6" s="237" t="s">
        <v>63</v>
      </c>
      <c r="AA6" s="236" t="s">
        <v>64</v>
      </c>
    </row>
    <row r="7" ht="30.3" spans="1:27">
      <c r="A7" s="181" t="s">
        <v>3</v>
      </c>
      <c r="C7" s="7">
        <v>5</v>
      </c>
      <c r="D7" s="8" t="s">
        <v>27</v>
      </c>
      <c r="E7" s="8" t="s">
        <v>39</v>
      </c>
      <c r="F7" s="8" t="s">
        <v>65</v>
      </c>
      <c r="G7" s="8">
        <v>4928945673</v>
      </c>
      <c r="H7" s="182" t="s">
        <v>66</v>
      </c>
      <c r="I7" s="198"/>
      <c r="K7" s="15">
        <v>5</v>
      </c>
      <c r="L7" s="190" t="s">
        <v>22</v>
      </c>
      <c r="M7" s="190" t="s">
        <v>67</v>
      </c>
      <c r="N7" s="191" t="s">
        <v>68</v>
      </c>
      <c r="O7" s="192">
        <v>492345682</v>
      </c>
      <c r="P7" s="199" t="s">
        <v>29</v>
      </c>
      <c r="Q7" s="15">
        <v>3000</v>
      </c>
      <c r="S7" s="15">
        <v>5</v>
      </c>
      <c r="T7" s="172" t="s">
        <v>69</v>
      </c>
      <c r="U7" s="15">
        <v>45</v>
      </c>
      <c r="V7" s="15">
        <v>15</v>
      </c>
      <c r="X7" s="7" t="s">
        <v>70</v>
      </c>
      <c r="Y7" s="8" t="s">
        <v>71</v>
      </c>
      <c r="Z7" s="145" t="s">
        <v>72</v>
      </c>
      <c r="AA7" s="238">
        <v>9999255988</v>
      </c>
    </row>
    <row r="8" ht="28" customHeight="1" spans="1:27">
      <c r="A8" s="181" t="s">
        <v>4</v>
      </c>
      <c r="C8" s="7">
        <v>6</v>
      </c>
      <c r="D8" s="8" t="s">
        <v>39</v>
      </c>
      <c r="E8" s="8" t="s">
        <v>51</v>
      </c>
      <c r="F8" s="8" t="s">
        <v>73</v>
      </c>
      <c r="G8" s="8">
        <v>4921001010</v>
      </c>
      <c r="H8" s="182" t="s">
        <v>24</v>
      </c>
      <c r="I8" s="8" t="s">
        <v>25</v>
      </c>
      <c r="K8" s="13">
        <v>6</v>
      </c>
      <c r="L8" s="200" t="s">
        <v>74</v>
      </c>
      <c r="M8" s="200" t="s">
        <v>75</v>
      </c>
      <c r="N8" s="201" t="s">
        <v>76</v>
      </c>
      <c r="O8" s="202">
        <v>492345683</v>
      </c>
      <c r="P8" s="203" t="s">
        <v>54</v>
      </c>
      <c r="Q8" s="13">
        <v>1800</v>
      </c>
      <c r="S8" s="15">
        <v>6</v>
      </c>
      <c r="T8" s="8" t="s">
        <v>77</v>
      </c>
      <c r="U8" s="15">
        <v>76</v>
      </c>
      <c r="V8" s="15">
        <v>100</v>
      </c>
      <c r="X8" s="11" t="s">
        <v>78</v>
      </c>
      <c r="Y8" s="12" t="s">
        <v>79</v>
      </c>
      <c r="Z8" s="174" t="s">
        <v>80</v>
      </c>
      <c r="AA8" s="239">
        <v>4567892345</v>
      </c>
    </row>
    <row r="9" ht="30.3" spans="1:27">
      <c r="A9" s="181"/>
      <c r="C9" s="7">
        <v>7</v>
      </c>
      <c r="D9" s="8" t="s">
        <v>81</v>
      </c>
      <c r="E9" s="8" t="s">
        <v>52</v>
      </c>
      <c r="F9" s="8" t="s">
        <v>82</v>
      </c>
      <c r="G9" s="8">
        <v>4921001010</v>
      </c>
      <c r="H9" s="182" t="s">
        <v>24</v>
      </c>
      <c r="I9" s="8" t="s">
        <v>25</v>
      </c>
      <c r="K9" s="13">
        <v>6</v>
      </c>
      <c r="L9" s="200" t="s">
        <v>74</v>
      </c>
      <c r="M9" s="200" t="s">
        <v>75</v>
      </c>
      <c r="N9" s="201" t="s">
        <v>76</v>
      </c>
      <c r="O9" s="202">
        <v>492345683</v>
      </c>
      <c r="P9" s="203" t="s">
        <v>54</v>
      </c>
      <c r="Q9" s="13">
        <v>1800</v>
      </c>
      <c r="S9" s="15">
        <v>7</v>
      </c>
      <c r="T9" s="8" t="s">
        <v>83</v>
      </c>
      <c r="U9" s="15">
        <v>12</v>
      </c>
      <c r="V9" s="9">
        <v>0</v>
      </c>
      <c r="X9" s="11" t="s">
        <v>78</v>
      </c>
      <c r="Y9" s="12" t="s">
        <v>79</v>
      </c>
      <c r="Z9" s="174" t="s">
        <v>80</v>
      </c>
      <c r="AA9" s="239">
        <v>4567892345</v>
      </c>
    </row>
    <row r="10" ht="24" customHeight="1" spans="1:24">
      <c r="A10" s="180" t="s">
        <v>84</v>
      </c>
      <c r="C10" s="49" t="s">
        <v>85</v>
      </c>
      <c r="K10" s="204" t="s">
        <v>86</v>
      </c>
      <c r="L10" s="205"/>
      <c r="S10" s="216">
        <v>8</v>
      </c>
      <c r="T10" s="217" t="s">
        <v>87</v>
      </c>
      <c r="U10" s="218">
        <v>52</v>
      </c>
      <c r="V10" s="219">
        <v>55</v>
      </c>
      <c r="X10" s="49" t="s">
        <v>88</v>
      </c>
    </row>
    <row r="11" ht="15.9" spans="1:22">
      <c r="A11" s="181" t="s">
        <v>89</v>
      </c>
      <c r="K11" s="50"/>
      <c r="R11" s="160"/>
      <c r="S11" s="220" t="s">
        <v>90</v>
      </c>
      <c r="T11" s="34"/>
      <c r="U11" s="34"/>
      <c r="V11" s="221"/>
    </row>
    <row r="12" ht="15.15" spans="1:22">
      <c r="A12" s="181" t="s">
        <v>91</v>
      </c>
      <c r="S12" s="142"/>
      <c r="T12" s="34"/>
      <c r="U12" s="34"/>
      <c r="V12" s="34"/>
    </row>
    <row r="13" ht="15.15" spans="20:20">
      <c r="T13" s="185"/>
    </row>
    <row r="14" ht="15.9" spans="1:16">
      <c r="A14" s="23" t="s">
        <v>92</v>
      </c>
      <c r="B14" s="23" t="s">
        <v>93</v>
      </c>
      <c r="C14" s="23" t="s">
        <v>94</v>
      </c>
      <c r="D14" s="23" t="s">
        <v>95</v>
      </c>
      <c r="E14" s="23" t="s">
        <v>96</v>
      </c>
      <c r="F14" s="23" t="s">
        <v>97</v>
      </c>
      <c r="G14" s="23" t="s">
        <v>98</v>
      </c>
      <c r="I14" s="34"/>
      <c r="K14" s="34"/>
      <c r="L14" s="34"/>
      <c r="M14" s="34"/>
      <c r="N14" s="206"/>
      <c r="O14" s="134"/>
      <c r="P14" s="134"/>
    </row>
    <row r="15" ht="84" customHeight="1" spans="1:27">
      <c r="A15" s="24"/>
      <c r="B15" s="25" t="s">
        <v>99</v>
      </c>
      <c r="C15" s="25" t="s">
        <v>100</v>
      </c>
      <c r="D15" s="25" t="s">
        <v>101</v>
      </c>
      <c r="E15" s="25" t="s">
        <v>102</v>
      </c>
      <c r="F15" s="25" t="s">
        <v>103</v>
      </c>
      <c r="G15" s="25" t="s">
        <v>104</v>
      </c>
      <c r="I15" s="160"/>
      <c r="J15" s="207" t="s">
        <v>105</v>
      </c>
      <c r="K15" s="207"/>
      <c r="L15" s="207"/>
      <c r="M15" s="207"/>
      <c r="N15" s="207"/>
      <c r="O15" s="207"/>
      <c r="P15" s="207"/>
      <c r="Q15" s="222"/>
      <c r="T15" s="223" t="s">
        <v>106</v>
      </c>
      <c r="U15" s="207"/>
      <c r="V15" s="224"/>
      <c r="W15" s="207"/>
      <c r="X15" s="207"/>
      <c r="Y15" s="224"/>
      <c r="Z15" s="207"/>
      <c r="AA15" s="154"/>
    </row>
    <row r="16" ht="84" customHeight="1" spans="1:26">
      <c r="A16" s="26"/>
      <c r="B16" s="25" t="s">
        <v>107</v>
      </c>
      <c r="C16" s="25" t="s">
        <v>108</v>
      </c>
      <c r="D16" s="25" t="s">
        <v>109</v>
      </c>
      <c r="E16" s="25" t="s">
        <v>110</v>
      </c>
      <c r="F16" s="25" t="s">
        <v>111</v>
      </c>
      <c r="G16" s="25" t="s">
        <v>112</v>
      </c>
      <c r="J16" s="54" t="s">
        <v>6</v>
      </c>
      <c r="K16" s="54" t="s">
        <v>13</v>
      </c>
      <c r="L16" s="55" t="s">
        <v>16</v>
      </c>
      <c r="M16" s="55" t="s">
        <v>113</v>
      </c>
      <c r="N16" s="93" t="s">
        <v>114</v>
      </c>
      <c r="O16" s="208" t="s">
        <v>18</v>
      </c>
      <c r="P16" s="93" t="s">
        <v>115</v>
      </c>
      <c r="Q16" s="95" t="s">
        <v>116</v>
      </c>
      <c r="T16" s="55" t="s">
        <v>16</v>
      </c>
      <c r="U16" s="55" t="s">
        <v>20</v>
      </c>
      <c r="V16" s="54" t="s">
        <v>117</v>
      </c>
      <c r="W16" s="56" t="s">
        <v>114</v>
      </c>
      <c r="X16" s="56" t="s">
        <v>18</v>
      </c>
      <c r="Y16" s="218" t="s">
        <v>115</v>
      </c>
      <c r="Z16" s="13" t="s">
        <v>118</v>
      </c>
    </row>
    <row r="17" ht="93" customHeight="1" spans="1:26">
      <c r="A17" s="27"/>
      <c r="B17" s="25" t="s">
        <v>119</v>
      </c>
      <c r="C17" s="25" t="s">
        <v>120</v>
      </c>
      <c r="D17" s="25" t="s">
        <v>121</v>
      </c>
      <c r="E17" s="25" t="s">
        <v>122</v>
      </c>
      <c r="F17" s="25" t="s">
        <v>123</v>
      </c>
      <c r="G17" s="25" t="s">
        <v>124</v>
      </c>
      <c r="J17" s="19">
        <v>1</v>
      </c>
      <c r="K17" s="19">
        <v>1</v>
      </c>
      <c r="L17" s="19">
        <v>4</v>
      </c>
      <c r="M17" s="19">
        <v>1</v>
      </c>
      <c r="N17" s="100">
        <v>44714</v>
      </c>
      <c r="O17" s="209">
        <v>2</v>
      </c>
      <c r="P17" s="19">
        <v>100</v>
      </c>
      <c r="Q17" s="13" t="s">
        <v>23</v>
      </c>
      <c r="T17" s="225">
        <v>5</v>
      </c>
      <c r="U17" s="212" t="s">
        <v>31</v>
      </c>
      <c r="V17" s="225">
        <v>1</v>
      </c>
      <c r="W17" s="226">
        <v>44594</v>
      </c>
      <c r="X17" s="212">
        <v>50</v>
      </c>
      <c r="Y17" s="212">
        <v>2500</v>
      </c>
      <c r="Z17" s="229" t="s">
        <v>69</v>
      </c>
    </row>
    <row r="18" ht="121" customHeight="1" spans="1:26">
      <c r="A18" s="28"/>
      <c r="B18" s="25" t="s">
        <v>125</v>
      </c>
      <c r="C18" s="25" t="s">
        <v>126</v>
      </c>
      <c r="D18" s="25" t="s">
        <v>127</v>
      </c>
      <c r="E18" s="25" t="s">
        <v>128</v>
      </c>
      <c r="F18" s="25" t="s">
        <v>129</v>
      </c>
      <c r="G18" s="25" t="s">
        <v>130</v>
      </c>
      <c r="H18" s="185"/>
      <c r="J18" s="15">
        <v>2</v>
      </c>
      <c r="K18" s="56">
        <v>2</v>
      </c>
      <c r="L18" s="56">
        <v>5</v>
      </c>
      <c r="M18" s="56">
        <v>2</v>
      </c>
      <c r="N18" s="96">
        <v>44714</v>
      </c>
      <c r="O18" s="210">
        <v>0</v>
      </c>
      <c r="P18" s="98">
        <v>50</v>
      </c>
      <c r="Q18" s="13" t="s">
        <v>37</v>
      </c>
      <c r="T18" s="227">
        <v>3</v>
      </c>
      <c r="U18" s="212" t="s">
        <v>78</v>
      </c>
      <c r="V18" s="227">
        <v>2</v>
      </c>
      <c r="W18" s="96">
        <v>44622</v>
      </c>
      <c r="X18" s="228">
        <v>0</v>
      </c>
      <c r="Y18" s="212">
        <v>1300</v>
      </c>
      <c r="Z18" s="229" t="s">
        <v>42</v>
      </c>
    </row>
    <row r="19" ht="77" customHeight="1" spans="1:26">
      <c r="A19" s="29"/>
      <c r="B19" s="25" t="s">
        <v>131</v>
      </c>
      <c r="C19" s="25" t="s">
        <v>132</v>
      </c>
      <c r="D19" s="25" t="s">
        <v>133</v>
      </c>
      <c r="E19" s="25" t="s">
        <v>134</v>
      </c>
      <c r="F19" s="25" t="s">
        <v>135</v>
      </c>
      <c r="G19" s="25" t="s">
        <v>136</v>
      </c>
      <c r="J19" s="56">
        <v>3</v>
      </c>
      <c r="K19" s="56">
        <v>1</v>
      </c>
      <c r="L19" s="56">
        <v>1</v>
      </c>
      <c r="M19" s="56">
        <v>3</v>
      </c>
      <c r="N19" s="211">
        <v>44714</v>
      </c>
      <c r="O19" s="212">
        <v>5</v>
      </c>
      <c r="P19" s="212">
        <f>O19*V3</f>
        <v>250</v>
      </c>
      <c r="Q19" s="229" t="s">
        <v>48</v>
      </c>
      <c r="T19" s="225">
        <v>2</v>
      </c>
      <c r="U19" s="212" t="s">
        <v>55</v>
      </c>
      <c r="V19" s="225">
        <v>3</v>
      </c>
      <c r="W19" s="96">
        <v>44653</v>
      </c>
      <c r="X19" s="230">
        <v>21</v>
      </c>
      <c r="Y19" s="212">
        <v>4600</v>
      </c>
      <c r="Z19" s="229" t="s">
        <v>42</v>
      </c>
    </row>
    <row r="20" ht="56.4" customHeight="1" spans="1:26">
      <c r="A20" s="30"/>
      <c r="B20" s="25" t="s">
        <v>137</v>
      </c>
      <c r="C20" s="25" t="s">
        <v>138</v>
      </c>
      <c r="D20" s="25" t="s">
        <v>139</v>
      </c>
      <c r="E20" s="25" t="s">
        <v>140</v>
      </c>
      <c r="F20" s="25" t="s">
        <v>141</v>
      </c>
      <c r="G20" s="25"/>
      <c r="J20" s="15">
        <v>5</v>
      </c>
      <c r="K20" s="56">
        <v>1</v>
      </c>
      <c r="L20" s="213">
        <v>5</v>
      </c>
      <c r="M20" s="56">
        <v>4</v>
      </c>
      <c r="N20" s="96">
        <v>44744</v>
      </c>
      <c r="O20" s="212">
        <v>7</v>
      </c>
      <c r="P20" s="98">
        <v>400</v>
      </c>
      <c r="Q20" s="13" t="s">
        <v>65</v>
      </c>
      <c r="T20" s="231">
        <v>5</v>
      </c>
      <c r="U20" s="209" t="s">
        <v>31</v>
      </c>
      <c r="V20" s="231">
        <v>4</v>
      </c>
      <c r="W20" s="100">
        <v>44683</v>
      </c>
      <c r="X20" s="209">
        <v>65</v>
      </c>
      <c r="Y20" s="209">
        <v>4900</v>
      </c>
      <c r="Z20" s="229" t="s">
        <v>69</v>
      </c>
    </row>
    <row r="21" ht="90" customHeight="1" spans="1:26">
      <c r="A21" s="31"/>
      <c r="B21" s="25" t="s">
        <v>142</v>
      </c>
      <c r="C21" s="25" t="s">
        <v>143</v>
      </c>
      <c r="D21" s="25" t="s">
        <v>144</v>
      </c>
      <c r="E21" s="25" t="s">
        <v>145</v>
      </c>
      <c r="F21" s="25" t="s">
        <v>146</v>
      </c>
      <c r="G21" s="25" t="s">
        <v>147</v>
      </c>
      <c r="J21" s="158">
        <v>10</v>
      </c>
      <c r="K21" s="56">
        <v>3</v>
      </c>
      <c r="L21" s="213">
        <v>8</v>
      </c>
      <c r="M21" s="56">
        <v>5</v>
      </c>
      <c r="N21" s="96">
        <v>44806</v>
      </c>
      <c r="O21" s="212">
        <v>20</v>
      </c>
      <c r="P21" s="98">
        <v>800</v>
      </c>
      <c r="Q21" s="229" t="s">
        <v>23</v>
      </c>
      <c r="T21" s="232">
        <v>70</v>
      </c>
      <c r="U21" s="212" t="s">
        <v>148</v>
      </c>
      <c r="V21" s="225">
        <v>5</v>
      </c>
      <c r="W21" s="96">
        <v>44744</v>
      </c>
      <c r="X21" s="212">
        <v>17</v>
      </c>
      <c r="Y21" s="212">
        <v>570</v>
      </c>
      <c r="Z21" s="229" t="s">
        <v>83</v>
      </c>
    </row>
    <row r="22" ht="62" customHeight="1" spans="1:24">
      <c r="A22" s="32"/>
      <c r="B22" s="25" t="s">
        <v>149</v>
      </c>
      <c r="C22" s="25" t="s">
        <v>150</v>
      </c>
      <c r="D22" s="25" t="s">
        <v>151</v>
      </c>
      <c r="E22" s="25" t="s">
        <v>152</v>
      </c>
      <c r="F22" s="25"/>
      <c r="G22" s="25"/>
      <c r="J22" s="56">
        <v>1</v>
      </c>
      <c r="K22" s="56">
        <v>6</v>
      </c>
      <c r="L22" s="56">
        <v>3</v>
      </c>
      <c r="M22" s="56">
        <v>6</v>
      </c>
      <c r="N22" s="96">
        <v>44836</v>
      </c>
      <c r="O22" s="212">
        <v>5</v>
      </c>
      <c r="P22" s="214">
        <f>O22*V6</f>
        <v>115</v>
      </c>
      <c r="Q22" s="229" t="s">
        <v>23</v>
      </c>
      <c r="T22" s="215" t="s">
        <v>112</v>
      </c>
      <c r="U22" s="124"/>
      <c r="V22" s="124"/>
      <c r="W22" s="233"/>
      <c r="X22" s="154"/>
    </row>
    <row r="23" ht="87" customHeight="1" spans="1:23">
      <c r="A23" s="33"/>
      <c r="B23" s="25" t="s">
        <v>153</v>
      </c>
      <c r="C23" s="25" t="s">
        <v>154</v>
      </c>
      <c r="D23" s="25" t="s">
        <v>155</v>
      </c>
      <c r="E23" s="25" t="s">
        <v>156</v>
      </c>
      <c r="F23" s="25" t="s">
        <v>157</v>
      </c>
      <c r="G23" s="25" t="s">
        <v>158</v>
      </c>
      <c r="J23" s="215" t="s">
        <v>111</v>
      </c>
      <c r="K23" s="124"/>
      <c r="L23" s="124"/>
      <c r="M23" s="140"/>
      <c r="W23" s="142"/>
    </row>
    <row r="24" ht="17" customHeight="1" spans="1:6">
      <c r="A24" s="34"/>
      <c r="B24" s="35"/>
      <c r="C24" s="35"/>
      <c r="D24" s="35"/>
      <c r="E24" s="34"/>
      <c r="F24" s="34"/>
    </row>
    <row r="25" spans="1:6">
      <c r="A25" s="34"/>
      <c r="B25" s="34"/>
      <c r="C25" s="34"/>
      <c r="D25" s="34"/>
      <c r="E25" s="34"/>
      <c r="F25" s="34"/>
    </row>
    <row r="26" spans="1:6">
      <c r="A26" s="34"/>
      <c r="B26" s="34"/>
      <c r="C26" s="34"/>
      <c r="D26" s="34"/>
      <c r="E26" s="34"/>
      <c r="F26" s="34"/>
    </row>
    <row r="27" spans="1:23">
      <c r="A27" s="34"/>
      <c r="B27" s="34"/>
      <c r="C27" s="34"/>
      <c r="D27" s="34"/>
      <c r="E27" s="34"/>
      <c r="F27" s="34"/>
      <c r="W27" s="125"/>
    </row>
    <row r="28" spans="1:6">
      <c r="A28" s="34"/>
      <c r="B28" s="34"/>
      <c r="C28" s="34"/>
      <c r="D28" s="34"/>
      <c r="E28" s="34"/>
      <c r="F28" s="34"/>
    </row>
    <row r="29" spans="1:6">
      <c r="A29" s="34"/>
      <c r="B29" s="34"/>
      <c r="C29" s="34"/>
      <c r="D29" s="34"/>
      <c r="E29" s="34"/>
      <c r="F29" s="34"/>
    </row>
    <row r="30" spans="1:6">
      <c r="A30" s="34"/>
      <c r="B30" s="34"/>
      <c r="C30" s="34"/>
      <c r="D30" s="34"/>
      <c r="E30" s="34"/>
      <c r="F30" s="34"/>
    </row>
    <row r="31" spans="1:6">
      <c r="A31" s="34"/>
      <c r="B31" s="34"/>
      <c r="C31" s="34"/>
      <c r="D31" s="34"/>
      <c r="E31" s="34"/>
      <c r="F31" s="34"/>
    </row>
  </sheetData>
  <mergeCells count="9">
    <mergeCell ref="C1:I1"/>
    <mergeCell ref="K1:Q1"/>
    <mergeCell ref="S1:V1"/>
    <mergeCell ref="X1:AA1"/>
    <mergeCell ref="K10:L10"/>
    <mergeCell ref="J15:Q15"/>
    <mergeCell ref="T15:Z15"/>
    <mergeCell ref="T22:W22"/>
    <mergeCell ref="J23:M23"/>
  </mergeCells>
  <hyperlinks>
    <hyperlink ref="H3" r:id="rId2" display="DDE@GMAIL.COM"/>
    <hyperlink ref="H4" r:id="rId3" display="FHM@GMAIL.COM" tooltip="mailto:FHM@GMAIL.COM"/>
    <hyperlink ref="H8" r:id="rId2" display="DDE@GMAIL.COM"/>
    <hyperlink ref="H5" r:id="rId4" display="ALVA@GMAIL.COM" tooltip="mailto:ALVA@GMAIL.COM"/>
    <hyperlink ref="H7" r:id="rId5" display="JUAN@GMAIL.COM"/>
    <hyperlink ref="H9" r:id="rId2" display="DDE@GMAIL.COM"/>
    <hyperlink ref="H6" r:id="rId4" display="ALVA@GMAIL.COM" tooltip="mailto:ALVA@GMAIL.COM"/>
  </hyperlink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1"/>
  <sheetViews>
    <sheetView tabSelected="1" zoomScale="80" zoomScaleNormal="80" workbookViewId="0">
      <selection activeCell="A1" sqref="A1"/>
    </sheetView>
  </sheetViews>
  <sheetFormatPr defaultColWidth="11" defaultRowHeight="14.4"/>
  <cols>
    <col min="1" max="1" width="30.1111111111111" customWidth="1"/>
    <col min="2" max="2" width="14.5555555555556" customWidth="1"/>
    <col min="3" max="3" width="20.0925925925926" customWidth="1"/>
    <col min="4" max="4" width="30" customWidth="1"/>
    <col min="5" max="5" width="30.1111111111111" customWidth="1"/>
    <col min="6" max="6" width="34.5555555555556" customWidth="1"/>
    <col min="7" max="7" width="31.7777777777778" customWidth="1"/>
    <col min="8" max="8" width="12.7777777777778" customWidth="1"/>
    <col min="10" max="10" width="14.2222222222222" customWidth="1"/>
    <col min="11" max="11" width="16.4444444444444" customWidth="1"/>
    <col min="12" max="12" width="14.6481481481481" customWidth="1"/>
    <col min="13" max="13" width="13.7777777777778" customWidth="1"/>
    <col min="14" max="14" width="15.3703703703704" customWidth="1"/>
    <col min="15" max="15" width="25.5555555555556" customWidth="1"/>
    <col min="16" max="16" width="17.5" customWidth="1"/>
    <col min="17" max="17" width="17.2222222222222" customWidth="1"/>
    <col min="18" max="18" width="21.4444444444444" customWidth="1"/>
    <col min="19" max="19" width="14.3518518518519" customWidth="1"/>
    <col min="20" max="20" width="17.2222222222222" customWidth="1"/>
    <col min="21" max="21" width="16.4166666666667" customWidth="1"/>
    <col min="22" max="22" width="15.0648148148148" customWidth="1"/>
    <col min="23" max="23" width="27.9722222222222" customWidth="1"/>
    <col min="24" max="24" width="14.75" customWidth="1"/>
    <col min="25" max="25" width="19.8981481481481" customWidth="1"/>
    <col min="26" max="26" width="16.8888888888889" customWidth="1"/>
    <col min="27" max="27" width="21.1574074074074" customWidth="1"/>
    <col min="28" max="28" width="26.7592592592593" customWidth="1"/>
    <col min="29" max="29" width="38.0648148148148" customWidth="1"/>
    <col min="30" max="30" width="22.7037037037037" customWidth="1"/>
  </cols>
  <sheetData>
    <row r="1" ht="15.9" spans="1:33">
      <c r="A1" s="1" t="s">
        <v>0</v>
      </c>
      <c r="C1" s="107" t="s">
        <v>159</v>
      </c>
      <c r="D1" s="108"/>
      <c r="E1" s="108"/>
      <c r="F1" s="108"/>
      <c r="G1" s="108"/>
      <c r="H1" s="109"/>
      <c r="I1" s="66"/>
      <c r="K1" s="36" t="s">
        <v>160</v>
      </c>
      <c r="L1" s="37"/>
      <c r="M1" s="37"/>
      <c r="N1" s="37"/>
      <c r="O1" s="37"/>
      <c r="P1" s="37"/>
      <c r="Q1" s="38"/>
      <c r="S1" s="143" t="s">
        <v>161</v>
      </c>
      <c r="T1" s="144"/>
      <c r="U1" s="144"/>
      <c r="V1" s="144"/>
      <c r="W1" s="144"/>
      <c r="X1" s="144"/>
      <c r="Y1" s="144"/>
      <c r="AA1" s="164" t="s">
        <v>4</v>
      </c>
      <c r="AB1" s="165"/>
      <c r="AC1" s="165"/>
      <c r="AD1" s="166"/>
      <c r="AE1" s="167"/>
      <c r="AF1" s="167"/>
      <c r="AG1" s="34"/>
    </row>
    <row r="2" ht="15.9" spans="1:33">
      <c r="A2" t="s">
        <v>162</v>
      </c>
      <c r="C2" s="110" t="s">
        <v>163</v>
      </c>
      <c r="D2" s="6" t="s">
        <v>9</v>
      </c>
      <c r="E2" s="6" t="s">
        <v>164</v>
      </c>
      <c r="F2" s="111" t="s">
        <v>165</v>
      </c>
      <c r="G2" s="6" t="s">
        <v>166</v>
      </c>
      <c r="H2" s="6" t="s">
        <v>19</v>
      </c>
      <c r="I2" s="4"/>
      <c r="K2" s="5" t="s">
        <v>167</v>
      </c>
      <c r="L2" s="6" t="s">
        <v>7</v>
      </c>
      <c r="M2" s="6" t="s">
        <v>8</v>
      </c>
      <c r="N2" s="6" t="s">
        <v>9</v>
      </c>
      <c r="O2" s="6" t="s">
        <v>168</v>
      </c>
      <c r="P2" s="6" t="s">
        <v>11</v>
      </c>
      <c r="Q2" s="6" t="s">
        <v>169</v>
      </c>
      <c r="S2" s="69" t="s">
        <v>13</v>
      </c>
      <c r="T2" s="70" t="s">
        <v>7</v>
      </c>
      <c r="U2" s="70" t="s">
        <v>8</v>
      </c>
      <c r="V2" s="70" t="s">
        <v>9</v>
      </c>
      <c r="W2" s="70" t="s">
        <v>170</v>
      </c>
      <c r="X2" s="70" t="s">
        <v>10</v>
      </c>
      <c r="Y2" s="70" t="s">
        <v>15</v>
      </c>
      <c r="AA2" s="168" t="s">
        <v>20</v>
      </c>
      <c r="AB2" s="15" t="s">
        <v>9</v>
      </c>
      <c r="AC2" s="15" t="s">
        <v>21</v>
      </c>
      <c r="AD2" s="169" t="s">
        <v>10</v>
      </c>
      <c r="AE2" s="170"/>
      <c r="AF2" s="171"/>
      <c r="AG2" s="34"/>
    </row>
    <row r="3" ht="30.3" spans="3:32">
      <c r="C3" s="7">
        <v>1</v>
      </c>
      <c r="D3" s="8" t="s">
        <v>171</v>
      </c>
      <c r="E3" s="15" t="s">
        <v>172</v>
      </c>
      <c r="F3" s="112" t="s">
        <v>173</v>
      </c>
      <c r="G3" s="15" t="s">
        <v>174</v>
      </c>
      <c r="H3" s="113">
        <v>50</v>
      </c>
      <c r="I3" s="126"/>
      <c r="K3" s="7">
        <v>20201043</v>
      </c>
      <c r="L3" s="8" t="s">
        <v>175</v>
      </c>
      <c r="M3" s="8" t="s">
        <v>52</v>
      </c>
      <c r="N3" s="8" t="s">
        <v>65</v>
      </c>
      <c r="O3" s="127" t="s">
        <v>176</v>
      </c>
      <c r="P3" s="45" t="s">
        <v>177</v>
      </c>
      <c r="Q3" s="8">
        <v>4924567832</v>
      </c>
      <c r="S3" s="7">
        <v>1</v>
      </c>
      <c r="T3" s="8" t="s">
        <v>178</v>
      </c>
      <c r="U3" s="8" t="s">
        <v>46</v>
      </c>
      <c r="V3" s="8" t="s">
        <v>179</v>
      </c>
      <c r="W3" s="145" t="s">
        <v>180</v>
      </c>
      <c r="X3" s="8">
        <v>4567845734</v>
      </c>
      <c r="Y3" s="15">
        <v>2000</v>
      </c>
      <c r="AA3" s="15" t="s">
        <v>181</v>
      </c>
      <c r="AB3" s="44" t="s">
        <v>182</v>
      </c>
      <c r="AC3" s="145" t="s">
        <v>183</v>
      </c>
      <c r="AD3" s="172">
        <v>4421815988</v>
      </c>
      <c r="AE3" s="73"/>
      <c r="AF3" s="73"/>
    </row>
    <row r="4" ht="30.3" spans="1:32">
      <c r="A4" s="1" t="s">
        <v>34</v>
      </c>
      <c r="C4" s="17">
        <v>2</v>
      </c>
      <c r="D4" s="18" t="s">
        <v>184</v>
      </c>
      <c r="E4" s="19" t="s">
        <v>172</v>
      </c>
      <c r="F4" s="114" t="s">
        <v>185</v>
      </c>
      <c r="G4" s="19" t="s">
        <v>186</v>
      </c>
      <c r="H4" s="115">
        <v>35</v>
      </c>
      <c r="I4" s="126"/>
      <c r="K4" s="7">
        <v>20206756</v>
      </c>
      <c r="L4" s="8" t="s">
        <v>36</v>
      </c>
      <c r="M4" s="8" t="s">
        <v>187</v>
      </c>
      <c r="N4" s="8" t="s">
        <v>188</v>
      </c>
      <c r="O4" s="128" t="s">
        <v>189</v>
      </c>
      <c r="P4" s="45" t="s">
        <v>190</v>
      </c>
      <c r="Q4" s="146">
        <v>4927823943</v>
      </c>
      <c r="S4" s="17">
        <v>2</v>
      </c>
      <c r="T4" s="18" t="s">
        <v>191</v>
      </c>
      <c r="U4" s="18" t="s">
        <v>192</v>
      </c>
      <c r="V4" s="18" t="s">
        <v>193</v>
      </c>
      <c r="W4" s="19" t="s">
        <v>194</v>
      </c>
      <c r="X4" s="147">
        <v>4567847853</v>
      </c>
      <c r="Y4" s="19">
        <v>3500</v>
      </c>
      <c r="AA4" s="15" t="s">
        <v>195</v>
      </c>
      <c r="AB4" s="15" t="s">
        <v>196</v>
      </c>
      <c r="AC4" s="145" t="s">
        <v>197</v>
      </c>
      <c r="AD4" s="173">
        <v>477</v>
      </c>
      <c r="AE4" s="73"/>
      <c r="AF4" s="73"/>
    </row>
    <row r="5" ht="30.3" spans="1:32">
      <c r="A5" t="s">
        <v>159</v>
      </c>
      <c r="C5" s="7">
        <v>3</v>
      </c>
      <c r="D5" s="8" t="s">
        <v>198</v>
      </c>
      <c r="E5" s="15" t="s">
        <v>199</v>
      </c>
      <c r="F5" s="112" t="s">
        <v>200</v>
      </c>
      <c r="G5" s="15" t="s">
        <v>201</v>
      </c>
      <c r="H5" s="116">
        <v>-50</v>
      </c>
      <c r="I5" s="89"/>
      <c r="K5" s="7">
        <v>20198374</v>
      </c>
      <c r="L5" s="8" t="s">
        <v>202</v>
      </c>
      <c r="M5" s="8" t="s">
        <v>203</v>
      </c>
      <c r="N5" s="8" t="s">
        <v>204</v>
      </c>
      <c r="O5" s="127" t="s">
        <v>205</v>
      </c>
      <c r="P5" s="129" t="s">
        <v>206</v>
      </c>
      <c r="Q5" s="148">
        <v>4924567834</v>
      </c>
      <c r="S5" s="7">
        <v>3</v>
      </c>
      <c r="T5" s="8" t="s">
        <v>207</v>
      </c>
      <c r="U5" s="8" t="s">
        <v>208</v>
      </c>
      <c r="V5" s="8" t="s">
        <v>209</v>
      </c>
      <c r="W5" s="15" t="s">
        <v>210</v>
      </c>
      <c r="X5" s="8">
        <v>4567238534</v>
      </c>
      <c r="Y5" s="47">
        <v>1500</v>
      </c>
      <c r="AA5" s="13" t="s">
        <v>211</v>
      </c>
      <c r="AB5" s="13" t="s">
        <v>212</v>
      </c>
      <c r="AC5" s="174" t="s">
        <v>213</v>
      </c>
      <c r="AD5" s="12">
        <v>8717168659</v>
      </c>
      <c r="AE5" s="73"/>
      <c r="AF5" s="73"/>
    </row>
    <row r="6" ht="30.3" spans="1:32">
      <c r="A6" t="s">
        <v>160</v>
      </c>
      <c r="C6" s="7">
        <v>4</v>
      </c>
      <c r="D6" s="8" t="s">
        <v>214</v>
      </c>
      <c r="E6" s="15" t="s">
        <v>172</v>
      </c>
      <c r="F6" s="117" t="s">
        <v>215</v>
      </c>
      <c r="G6" s="15" t="s">
        <v>216</v>
      </c>
      <c r="H6" s="113">
        <v>25</v>
      </c>
      <c r="I6" s="126"/>
      <c r="K6" s="7">
        <v>20201099</v>
      </c>
      <c r="L6" s="8" t="s">
        <v>178</v>
      </c>
      <c r="M6" s="8" t="s">
        <v>35</v>
      </c>
      <c r="N6" s="8" t="s">
        <v>217</v>
      </c>
      <c r="O6" s="127" t="s">
        <v>218</v>
      </c>
      <c r="P6" s="45" t="s">
        <v>219</v>
      </c>
      <c r="Q6" s="8">
        <v>4924567835</v>
      </c>
      <c r="S6" s="7">
        <v>4</v>
      </c>
      <c r="T6" s="8" t="s">
        <v>220</v>
      </c>
      <c r="U6" s="8" t="s">
        <v>221</v>
      </c>
      <c r="V6" s="8" t="s">
        <v>82</v>
      </c>
      <c r="W6" s="44" t="s">
        <v>210</v>
      </c>
      <c r="X6" s="8">
        <v>4567847549</v>
      </c>
      <c r="Y6" s="9">
        <v>0</v>
      </c>
      <c r="AA6" s="13" t="s">
        <v>211</v>
      </c>
      <c r="AB6" s="13" t="s">
        <v>212</v>
      </c>
      <c r="AC6" s="174" t="s">
        <v>213</v>
      </c>
      <c r="AD6" s="12">
        <v>8717168659</v>
      </c>
      <c r="AE6" s="73"/>
      <c r="AF6" s="73"/>
    </row>
    <row r="7" ht="30.3" spans="1:32">
      <c r="A7" s="118" t="s">
        <v>161</v>
      </c>
      <c r="C7" s="11">
        <v>5</v>
      </c>
      <c r="D7" s="12" t="s">
        <v>222</v>
      </c>
      <c r="E7" s="13" t="s">
        <v>223</v>
      </c>
      <c r="F7" s="119" t="s">
        <v>224</v>
      </c>
      <c r="G7" s="13" t="s">
        <v>225</v>
      </c>
      <c r="H7" s="120">
        <v>120</v>
      </c>
      <c r="I7" s="126"/>
      <c r="K7" s="17">
        <v>20202456</v>
      </c>
      <c r="L7" s="18" t="s">
        <v>22</v>
      </c>
      <c r="M7" s="18" t="s">
        <v>226</v>
      </c>
      <c r="N7" s="18" t="s">
        <v>82</v>
      </c>
      <c r="O7" s="130" t="s">
        <v>227</v>
      </c>
      <c r="P7" s="48" t="s">
        <v>228</v>
      </c>
      <c r="Q7" s="18">
        <v>4924567899</v>
      </c>
      <c r="S7" s="11">
        <v>5</v>
      </c>
      <c r="T7" s="12" t="s">
        <v>229</v>
      </c>
      <c r="U7" s="12" t="s">
        <v>230</v>
      </c>
      <c r="V7" s="12" t="s">
        <v>231</v>
      </c>
      <c r="W7" s="13" t="s">
        <v>232</v>
      </c>
      <c r="X7" s="12">
        <v>4567845738</v>
      </c>
      <c r="Y7" s="13">
        <v>2300</v>
      </c>
      <c r="AA7" s="19" t="s">
        <v>233</v>
      </c>
      <c r="AB7" s="19" t="s">
        <v>234</v>
      </c>
      <c r="AC7" s="175" t="s">
        <v>235</v>
      </c>
      <c r="AD7" s="18">
        <v>4929241240</v>
      </c>
      <c r="AE7" s="73"/>
      <c r="AF7" s="73"/>
    </row>
    <row r="8" ht="30.3" spans="1:32">
      <c r="A8" t="s">
        <v>4</v>
      </c>
      <c r="C8" s="7">
        <v>6</v>
      </c>
      <c r="D8" s="8" t="s">
        <v>236</v>
      </c>
      <c r="E8" s="15" t="s">
        <v>237</v>
      </c>
      <c r="F8" s="112" t="s">
        <v>238</v>
      </c>
      <c r="G8" s="16" t="s">
        <v>239</v>
      </c>
      <c r="H8" s="113">
        <v>30</v>
      </c>
      <c r="I8" s="126"/>
      <c r="K8" s="11">
        <v>20209012</v>
      </c>
      <c r="L8" s="12" t="s">
        <v>240</v>
      </c>
      <c r="M8" s="12" t="s">
        <v>241</v>
      </c>
      <c r="N8" s="12" t="s">
        <v>59</v>
      </c>
      <c r="O8" s="131" t="s">
        <v>242</v>
      </c>
      <c r="P8" s="132" t="s">
        <v>243</v>
      </c>
      <c r="Q8" s="12">
        <v>4924589847</v>
      </c>
      <c r="S8" s="11">
        <v>6</v>
      </c>
      <c r="T8" s="12" t="s">
        <v>229</v>
      </c>
      <c r="U8" s="12" t="s">
        <v>230</v>
      </c>
      <c r="V8" s="12" t="s">
        <v>231</v>
      </c>
      <c r="W8" s="13" t="s">
        <v>232</v>
      </c>
      <c r="X8" s="12">
        <v>4567845739</v>
      </c>
      <c r="Y8" s="13">
        <v>2300</v>
      </c>
      <c r="AA8" s="15" t="s">
        <v>244</v>
      </c>
      <c r="AB8" s="15" t="s">
        <v>245</v>
      </c>
      <c r="AC8" s="145" t="s">
        <v>246</v>
      </c>
      <c r="AD8" s="8">
        <v>4777160990</v>
      </c>
      <c r="AE8" s="73"/>
      <c r="AF8" s="73"/>
    </row>
    <row r="9" ht="15.9" spans="1:28">
      <c r="A9" s="1"/>
      <c r="C9" s="11">
        <v>7</v>
      </c>
      <c r="D9" s="12" t="s">
        <v>222</v>
      </c>
      <c r="E9" s="13" t="s">
        <v>223</v>
      </c>
      <c r="F9" s="119" t="s">
        <v>224</v>
      </c>
      <c r="G9" s="13" t="s">
        <v>225</v>
      </c>
      <c r="H9" s="120">
        <v>120</v>
      </c>
      <c r="I9" s="89"/>
      <c r="K9" s="82">
        <v>20209012</v>
      </c>
      <c r="L9" s="12" t="s">
        <v>240</v>
      </c>
      <c r="M9" s="12" t="s">
        <v>241</v>
      </c>
      <c r="N9" s="12" t="s">
        <v>59</v>
      </c>
      <c r="O9" s="131" t="s">
        <v>242</v>
      </c>
      <c r="P9" s="132" t="s">
        <v>243</v>
      </c>
      <c r="Q9" s="12">
        <v>4924589847</v>
      </c>
      <c r="S9" s="149">
        <v>7</v>
      </c>
      <c r="T9" s="150" t="s">
        <v>247</v>
      </c>
      <c r="U9" s="150" t="s">
        <v>248</v>
      </c>
      <c r="V9" s="8" t="s">
        <v>53</v>
      </c>
      <c r="W9" s="15" t="s">
        <v>210</v>
      </c>
      <c r="X9" s="8">
        <v>4567845740</v>
      </c>
      <c r="Y9" s="15">
        <v>1500</v>
      </c>
      <c r="AA9" s="176" t="s">
        <v>249</v>
      </c>
      <c r="AB9" s="177"/>
    </row>
    <row r="10" ht="15.9" spans="1:28">
      <c r="A10" s="1" t="s">
        <v>84</v>
      </c>
      <c r="C10" s="7">
        <v>8</v>
      </c>
      <c r="D10" s="8" t="s">
        <v>250</v>
      </c>
      <c r="E10" s="15" t="s">
        <v>172</v>
      </c>
      <c r="F10" s="112" t="s">
        <v>251</v>
      </c>
      <c r="G10" s="15" t="s">
        <v>252</v>
      </c>
      <c r="H10" s="121">
        <v>70</v>
      </c>
      <c r="I10" s="34"/>
      <c r="K10" s="133" t="s">
        <v>253</v>
      </c>
      <c r="L10" s="21"/>
      <c r="S10" s="151" t="s">
        <v>254</v>
      </c>
      <c r="T10" s="152"/>
      <c r="U10" s="153"/>
      <c r="V10" s="154"/>
      <c r="AB10" s="142"/>
    </row>
    <row r="11" ht="41" customHeight="1" spans="1:21">
      <c r="A11" s="122" t="s">
        <v>255</v>
      </c>
      <c r="B11" s="122"/>
      <c r="C11" s="123" t="s">
        <v>256</v>
      </c>
      <c r="D11" s="124"/>
      <c r="E11" s="123"/>
      <c r="K11" s="50"/>
      <c r="U11" s="142"/>
    </row>
    <row r="12" ht="27" customHeight="1" spans="1:4">
      <c r="A12" s="22" t="s">
        <v>257</v>
      </c>
      <c r="D12" s="125"/>
    </row>
    <row r="13" ht="15.15"/>
    <row r="14" ht="15.9" spans="1:17">
      <c r="A14" s="23" t="s">
        <v>92</v>
      </c>
      <c r="B14" s="23" t="s">
        <v>93</v>
      </c>
      <c r="C14" s="23" t="s">
        <v>258</v>
      </c>
      <c r="D14" s="23" t="s">
        <v>95</v>
      </c>
      <c r="E14" s="23" t="s">
        <v>96</v>
      </c>
      <c r="F14" s="23" t="s">
        <v>97</v>
      </c>
      <c r="G14" s="23" t="s">
        <v>98</v>
      </c>
      <c r="J14" s="134"/>
      <c r="K14" s="134"/>
      <c r="M14" s="134"/>
      <c r="O14" s="134"/>
      <c r="Q14" s="134"/>
    </row>
    <row r="15" ht="76" customHeight="1" spans="1:27">
      <c r="A15" s="24"/>
      <c r="B15" s="25" t="s">
        <v>99</v>
      </c>
      <c r="C15" s="25" t="s">
        <v>259</v>
      </c>
      <c r="D15" s="25" t="s">
        <v>260</v>
      </c>
      <c r="E15" s="25" t="s">
        <v>261</v>
      </c>
      <c r="F15" s="25" t="s">
        <v>262</v>
      </c>
      <c r="G15" s="25" t="s">
        <v>263</v>
      </c>
      <c r="J15" s="135" t="s">
        <v>264</v>
      </c>
      <c r="K15" s="136"/>
      <c r="L15" s="108"/>
      <c r="M15" s="137"/>
      <c r="N15" s="37"/>
      <c r="O15" s="136"/>
      <c r="P15" s="37"/>
      <c r="Q15" s="136"/>
      <c r="R15" s="155"/>
      <c r="U15" s="36" t="s">
        <v>265</v>
      </c>
      <c r="V15" s="37"/>
      <c r="W15" s="37"/>
      <c r="X15" s="37"/>
      <c r="Y15" s="37"/>
      <c r="Z15" s="38"/>
      <c r="AA15" s="178"/>
    </row>
    <row r="16" ht="75" customHeight="1" spans="1:27">
      <c r="A16" s="26"/>
      <c r="B16" s="25" t="s">
        <v>266</v>
      </c>
      <c r="C16" s="25" t="s">
        <v>267</v>
      </c>
      <c r="D16" s="25" t="s">
        <v>268</v>
      </c>
      <c r="E16" s="25" t="s">
        <v>269</v>
      </c>
      <c r="F16" s="25" t="s">
        <v>270</v>
      </c>
      <c r="G16" s="25" t="s">
        <v>271</v>
      </c>
      <c r="J16" s="54" t="s">
        <v>163</v>
      </c>
      <c r="K16" s="54" t="s">
        <v>167</v>
      </c>
      <c r="L16" s="55" t="s">
        <v>13</v>
      </c>
      <c r="M16" s="55" t="s">
        <v>272</v>
      </c>
      <c r="N16" s="94" t="s">
        <v>273</v>
      </c>
      <c r="O16" s="94" t="s">
        <v>274</v>
      </c>
      <c r="P16" s="94" t="s">
        <v>275</v>
      </c>
      <c r="Q16" s="94" t="s">
        <v>115</v>
      </c>
      <c r="R16" s="156" t="s">
        <v>276</v>
      </c>
      <c r="U16" s="55" t="s">
        <v>163</v>
      </c>
      <c r="V16" s="55" t="s">
        <v>20</v>
      </c>
      <c r="W16" s="55" t="s">
        <v>117</v>
      </c>
      <c r="X16" s="93" t="s">
        <v>114</v>
      </c>
      <c r="Y16" s="93" t="s">
        <v>18</v>
      </c>
      <c r="Z16" s="93" t="s">
        <v>115</v>
      </c>
      <c r="AA16" s="95" t="s">
        <v>276</v>
      </c>
    </row>
    <row r="17" ht="88" customHeight="1" spans="1:27">
      <c r="A17" s="27"/>
      <c r="B17" s="25" t="s">
        <v>119</v>
      </c>
      <c r="C17" s="25" t="s">
        <v>277</v>
      </c>
      <c r="D17" s="25" t="s">
        <v>278</v>
      </c>
      <c r="E17" s="25" t="s">
        <v>279</v>
      </c>
      <c r="F17" s="25" t="s">
        <v>280</v>
      </c>
      <c r="G17" s="25" t="s">
        <v>281</v>
      </c>
      <c r="J17" s="56">
        <v>1</v>
      </c>
      <c r="K17" s="16">
        <v>20201099</v>
      </c>
      <c r="L17" s="56">
        <v>7</v>
      </c>
      <c r="M17" s="56">
        <v>1</v>
      </c>
      <c r="N17" s="96">
        <v>44836</v>
      </c>
      <c r="O17" s="96" t="s">
        <v>282</v>
      </c>
      <c r="P17" s="56" t="s">
        <v>283</v>
      </c>
      <c r="Q17" s="157">
        <v>0</v>
      </c>
      <c r="R17" s="13" t="s">
        <v>171</v>
      </c>
      <c r="U17" s="56">
        <v>1</v>
      </c>
      <c r="V17" s="56" t="s">
        <v>181</v>
      </c>
      <c r="W17" s="56">
        <v>1</v>
      </c>
      <c r="X17" s="96">
        <v>44744</v>
      </c>
      <c r="Y17" s="44">
        <v>10</v>
      </c>
      <c r="Z17" s="56">
        <v>1500</v>
      </c>
      <c r="AA17" s="13" t="s">
        <v>171</v>
      </c>
    </row>
    <row r="18" ht="108" customHeight="1" spans="1:27">
      <c r="A18" s="28"/>
      <c r="B18" s="25" t="s">
        <v>125</v>
      </c>
      <c r="C18" s="25" t="s">
        <v>284</v>
      </c>
      <c r="D18" s="25" t="s">
        <v>285</v>
      </c>
      <c r="E18" s="25" t="s">
        <v>286</v>
      </c>
      <c r="F18" s="25" t="s">
        <v>287</v>
      </c>
      <c r="G18" s="25" t="s">
        <v>288</v>
      </c>
      <c r="J18" s="19">
        <v>6</v>
      </c>
      <c r="K18" s="19">
        <v>20201043</v>
      </c>
      <c r="L18" s="19">
        <v>2</v>
      </c>
      <c r="M18" s="19">
        <v>2</v>
      </c>
      <c r="N18" s="100">
        <v>44714</v>
      </c>
      <c r="O18" s="100">
        <v>44775</v>
      </c>
      <c r="P18" s="19" t="s">
        <v>289</v>
      </c>
      <c r="Q18" s="101">
        <v>30</v>
      </c>
      <c r="R18" s="13" t="s">
        <v>236</v>
      </c>
      <c r="U18" s="56">
        <v>5</v>
      </c>
      <c r="V18" s="158" t="s">
        <v>290</v>
      </c>
      <c r="W18" s="16">
        <v>2</v>
      </c>
      <c r="X18" s="96">
        <v>44683</v>
      </c>
      <c r="Y18" s="9">
        <v>0</v>
      </c>
      <c r="Z18" s="56">
        <v>200</v>
      </c>
      <c r="AA18" s="13" t="s">
        <v>222</v>
      </c>
    </row>
    <row r="19" ht="75" customHeight="1" spans="1:27">
      <c r="A19" s="29"/>
      <c r="B19" s="25" t="s">
        <v>131</v>
      </c>
      <c r="C19" s="25" t="s">
        <v>291</v>
      </c>
      <c r="D19" s="25" t="s">
        <v>292</v>
      </c>
      <c r="E19" s="25" t="s">
        <v>293</v>
      </c>
      <c r="F19" s="25" t="s">
        <v>294</v>
      </c>
      <c r="G19" s="25" t="s">
        <v>295</v>
      </c>
      <c r="J19" s="56">
        <v>4</v>
      </c>
      <c r="K19" s="138">
        <v>999999999</v>
      </c>
      <c r="L19" s="56">
        <v>4</v>
      </c>
      <c r="M19" s="56">
        <v>3</v>
      </c>
      <c r="N19" s="96">
        <v>44683</v>
      </c>
      <c r="O19" s="56" t="s">
        <v>296</v>
      </c>
      <c r="P19" s="56" t="s">
        <v>283</v>
      </c>
      <c r="Q19" s="159">
        <v>120</v>
      </c>
      <c r="R19" s="13" t="s">
        <v>214</v>
      </c>
      <c r="U19" s="19">
        <v>8</v>
      </c>
      <c r="V19" s="19" t="s">
        <v>244</v>
      </c>
      <c r="W19" s="19">
        <v>3</v>
      </c>
      <c r="X19" s="100">
        <v>44622</v>
      </c>
      <c r="Y19" s="19">
        <v>5</v>
      </c>
      <c r="Z19" s="19">
        <v>300</v>
      </c>
      <c r="AA19" s="13" t="s">
        <v>250</v>
      </c>
    </row>
    <row r="20" ht="79" customHeight="1" spans="1:27">
      <c r="A20" s="30"/>
      <c r="B20" s="25" t="s">
        <v>137</v>
      </c>
      <c r="C20" s="25" t="s">
        <v>138</v>
      </c>
      <c r="D20" s="25" t="s">
        <v>297</v>
      </c>
      <c r="E20" s="25" t="s">
        <v>298</v>
      </c>
      <c r="F20" s="25" t="s">
        <v>299</v>
      </c>
      <c r="G20" s="25" t="s">
        <v>300</v>
      </c>
      <c r="J20" s="56">
        <v>1</v>
      </c>
      <c r="K20" s="56">
        <v>20201043</v>
      </c>
      <c r="L20" s="56">
        <v>2</v>
      </c>
      <c r="M20" s="56">
        <v>4</v>
      </c>
      <c r="N20" s="96">
        <v>44653</v>
      </c>
      <c r="O20" s="96">
        <v>44714</v>
      </c>
      <c r="P20" s="44" t="s">
        <v>289</v>
      </c>
      <c r="Q20" s="159">
        <v>50</v>
      </c>
      <c r="R20" s="13" t="s">
        <v>171</v>
      </c>
      <c r="U20" s="56">
        <v>1</v>
      </c>
      <c r="V20" s="56" t="s">
        <v>181</v>
      </c>
      <c r="W20" s="56">
        <v>4</v>
      </c>
      <c r="X20" s="96">
        <v>44594</v>
      </c>
      <c r="Y20" s="56">
        <v>5</v>
      </c>
      <c r="Z20" s="56">
        <v>500</v>
      </c>
      <c r="AA20" s="13" t="s">
        <v>171</v>
      </c>
    </row>
    <row r="21" ht="100" customHeight="1" spans="1:27">
      <c r="A21" s="31"/>
      <c r="B21" s="25" t="s">
        <v>142</v>
      </c>
      <c r="C21" s="25" t="s">
        <v>301</v>
      </c>
      <c r="D21" s="25" t="s">
        <v>302</v>
      </c>
      <c r="E21" s="25" t="s">
        <v>303</v>
      </c>
      <c r="F21" s="25" t="s">
        <v>304</v>
      </c>
      <c r="G21" s="25" t="s">
        <v>305</v>
      </c>
      <c r="J21" s="56">
        <v>3</v>
      </c>
      <c r="K21" s="56">
        <v>20201043</v>
      </c>
      <c r="L21" s="56">
        <v>1</v>
      </c>
      <c r="M21" s="56">
        <v>5</v>
      </c>
      <c r="N21" s="96">
        <v>44653</v>
      </c>
      <c r="O21" s="96">
        <v>44714</v>
      </c>
      <c r="P21" s="56" t="s">
        <v>289</v>
      </c>
      <c r="Q21" s="159">
        <v>25</v>
      </c>
      <c r="R21" s="13" t="s">
        <v>198</v>
      </c>
      <c r="U21" s="56">
        <v>1</v>
      </c>
      <c r="V21" s="56" t="s">
        <v>181</v>
      </c>
      <c r="W21" s="56">
        <v>5</v>
      </c>
      <c r="X21" s="96">
        <v>44563</v>
      </c>
      <c r="Y21" s="56">
        <v>3</v>
      </c>
      <c r="Z21" s="56">
        <v>120</v>
      </c>
      <c r="AA21" s="13" t="s">
        <v>171</v>
      </c>
    </row>
    <row r="22" ht="76" customHeight="1" spans="1:26">
      <c r="A22" s="32"/>
      <c r="B22" s="25" t="s">
        <v>149</v>
      </c>
      <c r="C22" s="25" t="s">
        <v>306</v>
      </c>
      <c r="D22" s="25" t="s">
        <v>307</v>
      </c>
      <c r="E22" s="25" t="s">
        <v>308</v>
      </c>
      <c r="F22" s="25"/>
      <c r="G22" s="25"/>
      <c r="J22" s="139" t="s">
        <v>309</v>
      </c>
      <c r="K22" s="124"/>
      <c r="L22" s="124"/>
      <c r="M22" s="140"/>
      <c r="N22" s="141"/>
      <c r="T22" s="160"/>
      <c r="U22" s="161" t="s">
        <v>271</v>
      </c>
      <c r="V22" s="161"/>
      <c r="W22" s="162"/>
      <c r="X22" s="163"/>
      <c r="Y22" s="161"/>
      <c r="Z22" s="154"/>
    </row>
    <row r="23" ht="92" customHeight="1" spans="1:24">
      <c r="A23" s="33"/>
      <c r="B23" s="25" t="s">
        <v>153</v>
      </c>
      <c r="C23" s="25" t="s">
        <v>310</v>
      </c>
      <c r="D23" s="25" t="s">
        <v>311</v>
      </c>
      <c r="E23" s="25" t="s">
        <v>312</v>
      </c>
      <c r="F23" s="25" t="s">
        <v>313</v>
      </c>
      <c r="G23" s="25" t="s">
        <v>314</v>
      </c>
      <c r="J23" s="142"/>
      <c r="W23" s="142"/>
      <c r="X23" s="142"/>
    </row>
    <row r="24" ht="43.2" customHeight="1" spans="1:6">
      <c r="A24" s="34"/>
      <c r="B24" s="35"/>
      <c r="C24" s="35"/>
      <c r="D24" s="35"/>
      <c r="E24" s="34"/>
      <c r="F24" s="34"/>
    </row>
    <row r="25" spans="1:6">
      <c r="A25" s="34"/>
      <c r="B25" s="34"/>
      <c r="C25" s="34"/>
      <c r="D25" s="34"/>
      <c r="E25" s="34"/>
      <c r="F25" s="34"/>
    </row>
    <row r="26" spans="1:6">
      <c r="A26" s="34"/>
      <c r="B26" s="34"/>
      <c r="C26" s="34"/>
      <c r="D26" s="34"/>
      <c r="E26" s="34"/>
      <c r="F26" s="34"/>
    </row>
    <row r="27" spans="1:6">
      <c r="A27" s="34"/>
      <c r="B27" s="34"/>
      <c r="C27" s="34"/>
      <c r="D27" s="34"/>
      <c r="E27" s="34"/>
      <c r="F27" s="34"/>
    </row>
    <row r="28" spans="1:6">
      <c r="A28" s="34"/>
      <c r="B28" s="34"/>
      <c r="C28" s="34"/>
      <c r="D28" s="34"/>
      <c r="E28" s="34"/>
      <c r="F28" s="34"/>
    </row>
    <row r="29" spans="1:6">
      <c r="A29" s="34"/>
      <c r="B29" s="34"/>
      <c r="C29" s="34"/>
      <c r="D29" s="34"/>
      <c r="E29" s="34"/>
      <c r="F29" s="34"/>
    </row>
    <row r="30" spans="1:6">
      <c r="A30" s="34"/>
      <c r="B30" s="34"/>
      <c r="C30" s="34"/>
      <c r="D30" s="34"/>
      <c r="E30" s="34"/>
      <c r="F30" s="34"/>
    </row>
    <row r="31" spans="1:6">
      <c r="A31" s="34"/>
      <c r="B31" s="34"/>
      <c r="C31" s="34"/>
      <c r="D31" s="34"/>
      <c r="E31" s="34"/>
      <c r="F31" s="34"/>
    </row>
  </sheetData>
  <mergeCells count="12">
    <mergeCell ref="C1:H1"/>
    <mergeCell ref="K1:Q1"/>
    <mergeCell ref="S1:Y1"/>
    <mergeCell ref="AA1:AD1"/>
    <mergeCell ref="AA9:AB9"/>
    <mergeCell ref="K10:L10"/>
    <mergeCell ref="S10:U10"/>
    <mergeCell ref="C11:E11"/>
    <mergeCell ref="J15:Q15"/>
    <mergeCell ref="U15:Z15"/>
    <mergeCell ref="J22:M22"/>
    <mergeCell ref="U22:Y22"/>
  </mergeCells>
  <hyperlinks>
    <hyperlink ref="P3" r:id="rId2" display="JUA@GMAIL.COM"/>
    <hyperlink ref="P4" r:id="rId3" display="ANA@GMAIL.COM" tooltip="mailto:ANA@GMAIL.COM"/>
    <hyperlink ref="P6" r:id="rId4" display="HEC@GMAIL.COM" tooltip="mailto:HEC@GMAIL.COM"/>
    <hyperlink ref="P7" r:id="rId5" display="PED@GMAIL.COM" tooltip="mailto:PED@GMAIL.COM"/>
    <hyperlink ref="P8" r:id="rId6" display="CAR@GMAIL.COM" tooltip="mailto:CAR@GMAIL.COM"/>
    <hyperlink ref="P9" r:id="rId6" display="CAR@GMAIL.COM" tooltip="mailto:CAR@GMAIL.COM"/>
  </hyperlink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1"/>
  <sheetViews>
    <sheetView zoomScale="80" zoomScaleNormal="80" workbookViewId="0">
      <selection activeCell="K23" sqref="K23"/>
    </sheetView>
  </sheetViews>
  <sheetFormatPr defaultColWidth="11" defaultRowHeight="14.4"/>
  <cols>
    <col min="1" max="1" width="28.3333333333333" customWidth="1"/>
    <col min="2" max="2" width="12.7777777777778" customWidth="1"/>
    <col min="3" max="3" width="18.75" customWidth="1"/>
    <col min="4" max="4" width="22.1296296296296" customWidth="1"/>
    <col min="5" max="5" width="23.75" customWidth="1"/>
    <col min="6" max="6" width="19.4444444444444" customWidth="1"/>
    <col min="7" max="7" width="20.0925925925926" customWidth="1"/>
    <col min="8" max="8" width="23.8240740740741" customWidth="1"/>
    <col min="9" max="9" width="12.6851851851852" customWidth="1"/>
    <col min="10" max="10" width="21.2037037037037" customWidth="1"/>
    <col min="11" max="11" width="10.9259259259259" customWidth="1"/>
    <col min="12" max="12" width="15" customWidth="1"/>
    <col min="13" max="13" width="26.7592592592593" customWidth="1"/>
    <col min="14" max="14" width="17.037037037037" customWidth="1"/>
    <col min="15" max="15" width="15.8333333333333" customWidth="1"/>
    <col min="16" max="16" width="15.6666666666667" customWidth="1"/>
    <col min="17" max="17" width="17.2222222222222" customWidth="1"/>
    <col min="18" max="18" width="19.6296296296296" customWidth="1"/>
    <col min="19" max="19" width="19.9074074074074" customWidth="1"/>
    <col min="20" max="20" width="18.9814814814815" customWidth="1"/>
    <col min="21" max="21" width="22.212962962963" customWidth="1"/>
    <col min="25" max="25" width="19.1666666666667" customWidth="1"/>
  </cols>
  <sheetData>
    <row r="1" ht="15.9" spans="1:26">
      <c r="A1" s="1" t="s">
        <v>0</v>
      </c>
      <c r="C1" s="2" t="s">
        <v>1</v>
      </c>
      <c r="D1" s="3"/>
      <c r="E1" s="3"/>
      <c r="F1" s="3"/>
      <c r="G1" s="3"/>
      <c r="H1" s="4"/>
      <c r="I1" s="36" t="s">
        <v>315</v>
      </c>
      <c r="J1" s="37"/>
      <c r="K1" s="37"/>
      <c r="L1" s="37"/>
      <c r="M1" s="37"/>
      <c r="N1" s="37"/>
      <c r="O1" s="38"/>
      <c r="Q1" s="63" t="s">
        <v>316</v>
      </c>
      <c r="R1" s="64"/>
      <c r="S1" s="65"/>
      <c r="T1" s="66"/>
      <c r="U1" s="67" t="s">
        <v>2</v>
      </c>
      <c r="V1" s="68"/>
      <c r="W1" s="67"/>
      <c r="X1" s="68"/>
      <c r="Y1" s="68"/>
      <c r="Z1" s="102"/>
    </row>
    <row r="2" ht="15.9" spans="1:26">
      <c r="A2" t="s">
        <v>317</v>
      </c>
      <c r="C2" s="5" t="s">
        <v>6</v>
      </c>
      <c r="D2" s="6" t="s">
        <v>7</v>
      </c>
      <c r="E2" s="6" t="s">
        <v>8</v>
      </c>
      <c r="F2" s="6" t="s">
        <v>9</v>
      </c>
      <c r="G2" s="6" t="s">
        <v>318</v>
      </c>
      <c r="H2" s="4"/>
      <c r="I2" s="5" t="s">
        <v>319</v>
      </c>
      <c r="J2" s="39" t="s">
        <v>9</v>
      </c>
      <c r="K2" s="39" t="s">
        <v>320</v>
      </c>
      <c r="L2" s="39" t="s">
        <v>321</v>
      </c>
      <c r="M2" s="39" t="s">
        <v>322</v>
      </c>
      <c r="N2" s="39" t="s">
        <v>166</v>
      </c>
      <c r="O2" s="39" t="s">
        <v>323</v>
      </c>
      <c r="Q2" s="5" t="s">
        <v>324</v>
      </c>
      <c r="R2" s="6" t="s">
        <v>325</v>
      </c>
      <c r="S2" s="6" t="s">
        <v>326</v>
      </c>
      <c r="T2" s="4"/>
      <c r="U2" s="69" t="s">
        <v>13</v>
      </c>
      <c r="V2" s="70" t="s">
        <v>7</v>
      </c>
      <c r="W2" s="70" t="s">
        <v>8</v>
      </c>
      <c r="X2" s="70" t="s">
        <v>9</v>
      </c>
      <c r="Y2" s="70" t="s">
        <v>170</v>
      </c>
      <c r="Z2" s="70" t="s">
        <v>15</v>
      </c>
    </row>
    <row r="3" ht="15.9" spans="3:26">
      <c r="C3" s="7">
        <v>1</v>
      </c>
      <c r="D3" s="8" t="s">
        <v>241</v>
      </c>
      <c r="E3" s="8" t="s">
        <v>327</v>
      </c>
      <c r="F3" s="8" t="s">
        <v>328</v>
      </c>
      <c r="G3" s="9">
        <v>0</v>
      </c>
      <c r="H3" s="10"/>
      <c r="I3" s="40">
        <v>1</v>
      </c>
      <c r="J3" s="41" t="s">
        <v>329</v>
      </c>
      <c r="K3" s="42">
        <v>2022</v>
      </c>
      <c r="L3" s="42" t="s">
        <v>330</v>
      </c>
      <c r="M3" s="42" t="s">
        <v>331</v>
      </c>
      <c r="N3" s="43" t="s">
        <v>332</v>
      </c>
      <c r="O3" s="42" t="s">
        <v>333</v>
      </c>
      <c r="Q3" s="7" t="s">
        <v>334</v>
      </c>
      <c r="R3" s="71">
        <v>100</v>
      </c>
      <c r="S3" s="72" t="s">
        <v>335</v>
      </c>
      <c r="T3" s="73"/>
      <c r="U3" s="7">
        <v>1</v>
      </c>
      <c r="V3" s="8" t="s">
        <v>336</v>
      </c>
      <c r="W3" s="8" t="s">
        <v>337</v>
      </c>
      <c r="X3" s="8" t="s">
        <v>41</v>
      </c>
      <c r="Y3" s="103" t="s">
        <v>338</v>
      </c>
      <c r="Z3" s="9">
        <v>0</v>
      </c>
    </row>
    <row r="4" ht="15.9" spans="1:26">
      <c r="A4" s="1" t="s">
        <v>34</v>
      </c>
      <c r="C4" s="11">
        <v>2</v>
      </c>
      <c r="D4" s="12" t="s">
        <v>339</v>
      </c>
      <c r="E4" s="12" t="s">
        <v>340</v>
      </c>
      <c r="F4" s="12" t="s">
        <v>82</v>
      </c>
      <c r="G4" s="13">
        <v>22</v>
      </c>
      <c r="H4" s="10"/>
      <c r="I4" s="40">
        <v>1</v>
      </c>
      <c r="J4" s="41" t="s">
        <v>329</v>
      </c>
      <c r="K4" s="42">
        <v>2022</v>
      </c>
      <c r="L4" s="42" t="s">
        <v>330</v>
      </c>
      <c r="M4" s="42" t="s">
        <v>331</v>
      </c>
      <c r="N4" s="43" t="s">
        <v>332</v>
      </c>
      <c r="O4" s="42" t="s">
        <v>333</v>
      </c>
      <c r="Q4" s="7" t="s">
        <v>341</v>
      </c>
      <c r="R4" s="74">
        <v>0</v>
      </c>
      <c r="S4" s="75" t="s">
        <v>342</v>
      </c>
      <c r="T4" s="73"/>
      <c r="U4" s="76">
        <v>2</v>
      </c>
      <c r="V4" s="77" t="s">
        <v>175</v>
      </c>
      <c r="W4" s="14" t="s">
        <v>343</v>
      </c>
      <c r="X4" s="77" t="s">
        <v>344</v>
      </c>
      <c r="Y4" s="103" t="s">
        <v>338</v>
      </c>
      <c r="Z4" s="103">
        <v>1700</v>
      </c>
    </row>
    <row r="5" ht="15.9" spans="1:26">
      <c r="A5" t="s">
        <v>1</v>
      </c>
      <c r="C5" s="11">
        <v>3</v>
      </c>
      <c r="D5" s="12" t="s">
        <v>339</v>
      </c>
      <c r="E5" s="12" t="s">
        <v>340</v>
      </c>
      <c r="F5" s="12" t="s">
        <v>82</v>
      </c>
      <c r="G5" s="13">
        <v>22</v>
      </c>
      <c r="H5" s="10"/>
      <c r="I5" s="7">
        <v>3</v>
      </c>
      <c r="J5" s="8" t="s">
        <v>345</v>
      </c>
      <c r="K5" s="15">
        <v>2021</v>
      </c>
      <c r="L5" s="44" t="s">
        <v>346</v>
      </c>
      <c r="M5" s="15" t="s">
        <v>347</v>
      </c>
      <c r="N5" s="45" t="s">
        <v>348</v>
      </c>
      <c r="O5" s="15" t="s">
        <v>333</v>
      </c>
      <c r="Q5" s="17" t="s">
        <v>349</v>
      </c>
      <c r="R5" s="78">
        <v>90</v>
      </c>
      <c r="S5" s="78" t="s">
        <v>342</v>
      </c>
      <c r="T5" s="73"/>
      <c r="U5" s="11">
        <v>3</v>
      </c>
      <c r="V5" s="12" t="s">
        <v>350</v>
      </c>
      <c r="W5" s="12" t="s">
        <v>175</v>
      </c>
      <c r="X5" s="12" t="s">
        <v>351</v>
      </c>
      <c r="Y5" s="42" t="s">
        <v>338</v>
      </c>
      <c r="Z5" s="42">
        <v>1700</v>
      </c>
    </row>
    <row r="6" ht="30.3" spans="1:26">
      <c r="A6" t="s">
        <v>315</v>
      </c>
      <c r="C6" s="7">
        <v>4</v>
      </c>
      <c r="D6" s="8" t="s">
        <v>352</v>
      </c>
      <c r="E6" s="8" t="s">
        <v>81</v>
      </c>
      <c r="F6" s="14" t="s">
        <v>353</v>
      </c>
      <c r="G6" s="15">
        <v>15</v>
      </c>
      <c r="H6" s="10"/>
      <c r="I6" s="7">
        <v>4</v>
      </c>
      <c r="J6" s="46" t="s">
        <v>354</v>
      </c>
      <c r="K6" s="15">
        <v>2021</v>
      </c>
      <c r="L6" s="9" t="s">
        <v>355</v>
      </c>
      <c r="M6" s="47" t="s">
        <v>356</v>
      </c>
      <c r="N6" s="45" t="s">
        <v>357</v>
      </c>
      <c r="O6" s="15" t="s">
        <v>333</v>
      </c>
      <c r="Q6" s="11" t="s">
        <v>358</v>
      </c>
      <c r="R6" s="79">
        <v>50</v>
      </c>
      <c r="S6" s="79" t="s">
        <v>359</v>
      </c>
      <c r="T6" s="73"/>
      <c r="U6" s="80">
        <v>4</v>
      </c>
      <c r="V6" s="81" t="s">
        <v>350</v>
      </c>
      <c r="W6" s="81" t="s">
        <v>175</v>
      </c>
      <c r="X6" s="41" t="s">
        <v>351</v>
      </c>
      <c r="Y6" s="42" t="s">
        <v>338</v>
      </c>
      <c r="Z6" s="42">
        <v>1700</v>
      </c>
    </row>
    <row r="7" ht="15.9" spans="1:26">
      <c r="A7" t="s">
        <v>316</v>
      </c>
      <c r="C7" s="7">
        <v>5</v>
      </c>
      <c r="D7" s="8" t="s">
        <v>203</v>
      </c>
      <c r="E7" s="8" t="s">
        <v>226</v>
      </c>
      <c r="F7" s="8" t="s">
        <v>360</v>
      </c>
      <c r="G7" s="16">
        <v>30</v>
      </c>
      <c r="H7" s="10"/>
      <c r="I7" s="7">
        <v>5</v>
      </c>
      <c r="J7" s="8" t="s">
        <v>361</v>
      </c>
      <c r="K7" s="15">
        <v>2022</v>
      </c>
      <c r="L7" s="15" t="s">
        <v>362</v>
      </c>
      <c r="M7" s="15" t="s">
        <v>356</v>
      </c>
      <c r="N7" s="45" t="s">
        <v>363</v>
      </c>
      <c r="O7" s="15" t="s">
        <v>333</v>
      </c>
      <c r="Q7" s="82" t="s">
        <v>358</v>
      </c>
      <c r="R7" s="83">
        <v>50</v>
      </c>
      <c r="S7" s="84" t="s">
        <v>359</v>
      </c>
      <c r="T7" s="85"/>
      <c r="U7" s="7">
        <v>5</v>
      </c>
      <c r="V7" s="8" t="s">
        <v>248</v>
      </c>
      <c r="W7" s="8" t="s">
        <v>364</v>
      </c>
      <c r="X7" s="8" t="s">
        <v>365</v>
      </c>
      <c r="Y7" s="103" t="s">
        <v>366</v>
      </c>
      <c r="Z7" s="104">
        <v>1900</v>
      </c>
    </row>
    <row r="8" ht="15.9" spans="1:26">
      <c r="A8" t="s">
        <v>2</v>
      </c>
      <c r="C8" s="7">
        <v>6</v>
      </c>
      <c r="D8" s="8" t="s">
        <v>367</v>
      </c>
      <c r="E8" s="8" t="s">
        <v>36</v>
      </c>
      <c r="F8" s="8" t="s">
        <v>368</v>
      </c>
      <c r="G8" s="15">
        <v>12</v>
      </c>
      <c r="H8" s="10"/>
      <c r="I8" s="17">
        <v>6</v>
      </c>
      <c r="J8" s="18" t="s">
        <v>369</v>
      </c>
      <c r="K8" s="19">
        <v>2019</v>
      </c>
      <c r="L8" s="19" t="s">
        <v>370</v>
      </c>
      <c r="M8" s="19" t="s">
        <v>371</v>
      </c>
      <c r="N8" s="48" t="s">
        <v>372</v>
      </c>
      <c r="O8" s="19" t="s">
        <v>333</v>
      </c>
      <c r="Q8" s="86" t="s">
        <v>373</v>
      </c>
      <c r="R8" s="87"/>
      <c r="S8" s="88"/>
      <c r="T8" s="73"/>
      <c r="U8" s="17">
        <v>6</v>
      </c>
      <c r="V8" s="18" t="s">
        <v>374</v>
      </c>
      <c r="W8" s="18" t="s">
        <v>339</v>
      </c>
      <c r="X8" s="18" t="s">
        <v>375</v>
      </c>
      <c r="Y8" s="105" t="s">
        <v>376</v>
      </c>
      <c r="Z8" s="19">
        <v>2000</v>
      </c>
    </row>
    <row r="9" ht="15.9" spans="1:26">
      <c r="A9" s="1"/>
      <c r="C9" s="17">
        <v>7</v>
      </c>
      <c r="D9" s="18" t="s">
        <v>377</v>
      </c>
      <c r="E9" s="18" t="s">
        <v>378</v>
      </c>
      <c r="F9" s="18" t="s">
        <v>379</v>
      </c>
      <c r="G9" s="19">
        <v>14</v>
      </c>
      <c r="H9" s="10"/>
      <c r="I9" s="7">
        <v>7</v>
      </c>
      <c r="J9" s="8" t="s">
        <v>380</v>
      </c>
      <c r="K9" s="15">
        <v>2019</v>
      </c>
      <c r="L9" s="15" t="s">
        <v>381</v>
      </c>
      <c r="M9" s="15" t="s">
        <v>382</v>
      </c>
      <c r="N9" s="45" t="s">
        <v>383</v>
      </c>
      <c r="O9" s="15" t="s">
        <v>333</v>
      </c>
      <c r="Q9" s="89"/>
      <c r="R9" s="73"/>
      <c r="S9" s="73"/>
      <c r="T9" s="73"/>
      <c r="U9" s="76">
        <v>7</v>
      </c>
      <c r="V9" s="77" t="s">
        <v>384</v>
      </c>
      <c r="W9" s="77" t="s">
        <v>377</v>
      </c>
      <c r="X9" s="77" t="s">
        <v>385</v>
      </c>
      <c r="Y9" s="103" t="s">
        <v>386</v>
      </c>
      <c r="Z9" s="106">
        <v>3000</v>
      </c>
    </row>
    <row r="10" ht="15.9" spans="1:23">
      <c r="A10" s="1" t="s">
        <v>84</v>
      </c>
      <c r="C10" s="20" t="s">
        <v>387</v>
      </c>
      <c r="D10" s="21"/>
      <c r="I10" s="49" t="s">
        <v>388</v>
      </c>
      <c r="Q10" s="73"/>
      <c r="U10" s="90" t="s">
        <v>389</v>
      </c>
      <c r="V10" s="88"/>
      <c r="W10" s="88"/>
    </row>
    <row r="11" ht="29.55" spans="1:17">
      <c r="A11" s="22" t="s">
        <v>390</v>
      </c>
      <c r="K11" s="50"/>
      <c r="Q11" s="34"/>
    </row>
    <row r="13" ht="15.15" spans="20:20">
      <c r="T13" s="91"/>
    </row>
    <row r="14" ht="15.9" spans="1:20">
      <c r="A14" s="23" t="s">
        <v>92</v>
      </c>
      <c r="B14" s="23" t="s">
        <v>93</v>
      </c>
      <c r="C14" s="23" t="s">
        <v>258</v>
      </c>
      <c r="D14" s="23" t="s">
        <v>391</v>
      </c>
      <c r="E14" s="23" t="s">
        <v>392</v>
      </c>
      <c r="F14" s="23" t="s">
        <v>393</v>
      </c>
      <c r="G14" s="23" t="s">
        <v>394</v>
      </c>
      <c r="H14" s="23" t="s">
        <v>395</v>
      </c>
      <c r="M14" s="51"/>
      <c r="N14" s="51"/>
      <c r="O14" s="51"/>
      <c r="Q14" s="51"/>
      <c r="R14" s="51"/>
      <c r="S14" s="51"/>
      <c r="T14" s="91"/>
    </row>
    <row r="15" ht="72.9" customHeight="1" spans="1:20">
      <c r="A15" s="24"/>
      <c r="B15" s="25" t="s">
        <v>99</v>
      </c>
      <c r="C15" s="25" t="s">
        <v>100</v>
      </c>
      <c r="D15" s="25" t="s">
        <v>396</v>
      </c>
      <c r="E15" s="25" t="s">
        <v>397</v>
      </c>
      <c r="F15" s="25" t="s">
        <v>398</v>
      </c>
      <c r="G15" s="25" t="s">
        <v>399</v>
      </c>
      <c r="H15" s="25" t="s">
        <v>400</v>
      </c>
      <c r="K15" s="52"/>
      <c r="L15" s="53" t="s">
        <v>401</v>
      </c>
      <c r="M15" s="53"/>
      <c r="N15" s="53"/>
      <c r="O15" s="53"/>
      <c r="P15" s="53"/>
      <c r="Q15" s="53"/>
      <c r="R15" s="53"/>
      <c r="S15" s="53"/>
      <c r="T15" s="92"/>
    </row>
    <row r="16" ht="69" customHeight="1" spans="1:21">
      <c r="A16" s="26"/>
      <c r="B16" s="25" t="s">
        <v>266</v>
      </c>
      <c r="C16" s="25" t="s">
        <v>108</v>
      </c>
      <c r="D16" s="25" t="s">
        <v>387</v>
      </c>
      <c r="E16" s="25" t="s">
        <v>402</v>
      </c>
      <c r="F16" s="25" t="s">
        <v>373</v>
      </c>
      <c r="G16" s="25" t="s">
        <v>403</v>
      </c>
      <c r="H16" s="25" t="s">
        <v>404</v>
      </c>
      <c r="L16" s="54" t="s">
        <v>6</v>
      </c>
      <c r="M16" s="54" t="s">
        <v>319</v>
      </c>
      <c r="N16" s="55" t="s">
        <v>324</v>
      </c>
      <c r="O16" s="55" t="s">
        <v>13</v>
      </c>
      <c r="P16" s="54" t="s">
        <v>405</v>
      </c>
      <c r="Q16" s="93" t="s">
        <v>114</v>
      </c>
      <c r="R16" s="94" t="s">
        <v>18</v>
      </c>
      <c r="S16" s="94" t="s">
        <v>19</v>
      </c>
      <c r="T16" s="94" t="s">
        <v>406</v>
      </c>
      <c r="U16" s="95" t="s">
        <v>407</v>
      </c>
    </row>
    <row r="17" ht="97" customHeight="1" spans="1:21">
      <c r="A17" s="27"/>
      <c r="B17" s="25" t="s">
        <v>119</v>
      </c>
      <c r="C17" s="25" t="s">
        <v>120</v>
      </c>
      <c r="D17" s="25" t="s">
        <v>408</v>
      </c>
      <c r="E17" s="25" t="s">
        <v>409</v>
      </c>
      <c r="F17" s="25" t="s">
        <v>410</v>
      </c>
      <c r="G17" s="25" t="s">
        <v>411</v>
      </c>
      <c r="H17" s="25" t="s">
        <v>412</v>
      </c>
      <c r="L17" s="56">
        <v>4</v>
      </c>
      <c r="M17" s="56">
        <v>5</v>
      </c>
      <c r="N17" s="56" t="s">
        <v>341</v>
      </c>
      <c r="O17" s="56">
        <v>2</v>
      </c>
      <c r="P17" s="56">
        <v>1</v>
      </c>
      <c r="Q17" s="96">
        <v>44836</v>
      </c>
      <c r="R17" s="56">
        <v>1</v>
      </c>
      <c r="S17" s="97">
        <v>50</v>
      </c>
      <c r="T17" s="98">
        <f>R17*S17</f>
        <v>50</v>
      </c>
      <c r="U17" s="13" t="s">
        <v>361</v>
      </c>
    </row>
    <row r="18" ht="101" customHeight="1" spans="1:21">
      <c r="A18" s="28"/>
      <c r="B18" s="25" t="s">
        <v>125</v>
      </c>
      <c r="C18" s="25" t="s">
        <v>126</v>
      </c>
      <c r="D18" s="25" t="s">
        <v>413</v>
      </c>
      <c r="E18" s="25" t="s">
        <v>414</v>
      </c>
      <c r="F18" s="25" t="s">
        <v>415</v>
      </c>
      <c r="G18" s="25" t="s">
        <v>416</v>
      </c>
      <c r="H18" s="25" t="s">
        <v>417</v>
      </c>
      <c r="L18" s="57">
        <v>70</v>
      </c>
      <c r="M18" s="56">
        <v>6</v>
      </c>
      <c r="N18" s="56" t="s">
        <v>358</v>
      </c>
      <c r="O18" s="56">
        <v>1</v>
      </c>
      <c r="P18" s="56">
        <v>2</v>
      </c>
      <c r="Q18" s="96">
        <v>44806</v>
      </c>
      <c r="R18" s="99">
        <v>0</v>
      </c>
      <c r="S18" s="98">
        <v>75</v>
      </c>
      <c r="T18" s="98">
        <v>75</v>
      </c>
      <c r="U18" s="13" t="s">
        <v>369</v>
      </c>
    </row>
    <row r="19" ht="81" customHeight="1" spans="1:21">
      <c r="A19" s="29"/>
      <c r="B19" s="25" t="s">
        <v>131</v>
      </c>
      <c r="C19" s="25" t="s">
        <v>132</v>
      </c>
      <c r="D19" s="25" t="s">
        <v>418</v>
      </c>
      <c r="E19" s="25" t="s">
        <v>419</v>
      </c>
      <c r="F19" s="25" t="s">
        <v>420</v>
      </c>
      <c r="G19" s="25" t="s">
        <v>421</v>
      </c>
      <c r="H19" s="25" t="s">
        <v>422</v>
      </c>
      <c r="L19" s="58">
        <v>5</v>
      </c>
      <c r="M19" s="56">
        <v>1</v>
      </c>
      <c r="N19" s="56" t="s">
        <v>334</v>
      </c>
      <c r="O19" s="56">
        <v>3</v>
      </c>
      <c r="P19" s="56">
        <v>3</v>
      </c>
      <c r="Q19" s="96">
        <v>44806</v>
      </c>
      <c r="R19" s="16">
        <v>2</v>
      </c>
      <c r="S19" s="98">
        <v>30</v>
      </c>
      <c r="T19" s="98">
        <f>R19*S19</f>
        <v>60</v>
      </c>
      <c r="U19" s="13" t="s">
        <v>329</v>
      </c>
    </row>
    <row r="20" ht="85" customHeight="1" spans="1:21">
      <c r="A20" s="30"/>
      <c r="B20" s="25" t="s">
        <v>137</v>
      </c>
      <c r="C20" s="25" t="s">
        <v>138</v>
      </c>
      <c r="D20" s="25" t="s">
        <v>423</v>
      </c>
      <c r="E20" s="25" t="s">
        <v>424</v>
      </c>
      <c r="F20" s="25"/>
      <c r="G20" s="25"/>
      <c r="H20" s="25"/>
      <c r="L20" s="56">
        <v>1</v>
      </c>
      <c r="M20" s="57">
        <v>60</v>
      </c>
      <c r="N20" s="56" t="s">
        <v>334</v>
      </c>
      <c r="O20" s="56">
        <v>1</v>
      </c>
      <c r="P20" s="56">
        <v>4</v>
      </c>
      <c r="Q20" s="96">
        <v>44806</v>
      </c>
      <c r="R20" s="56">
        <v>5</v>
      </c>
      <c r="S20" s="98">
        <v>90</v>
      </c>
      <c r="T20" s="98">
        <f>R20*S20</f>
        <v>450</v>
      </c>
      <c r="U20" s="13" t="s">
        <v>329</v>
      </c>
    </row>
    <row r="21" ht="89.7" customHeight="1" spans="1:21">
      <c r="A21" s="31"/>
      <c r="B21" s="25" t="s">
        <v>142</v>
      </c>
      <c r="C21" s="25" t="s">
        <v>143</v>
      </c>
      <c r="D21" s="25" t="s">
        <v>425</v>
      </c>
      <c r="E21" s="25" t="s">
        <v>426</v>
      </c>
      <c r="F21" s="25" t="s">
        <v>427</v>
      </c>
      <c r="G21" s="25" t="s">
        <v>428</v>
      </c>
      <c r="H21" s="25" t="s">
        <v>429</v>
      </c>
      <c r="L21" s="19">
        <v>6</v>
      </c>
      <c r="M21" s="19">
        <v>7</v>
      </c>
      <c r="N21" s="19" t="s">
        <v>349</v>
      </c>
      <c r="O21" s="19">
        <v>1</v>
      </c>
      <c r="P21" s="19">
        <v>5</v>
      </c>
      <c r="Q21" s="100">
        <v>44683</v>
      </c>
      <c r="R21" s="19">
        <v>1</v>
      </c>
      <c r="S21" s="101">
        <v>20</v>
      </c>
      <c r="T21" s="101">
        <v>20</v>
      </c>
      <c r="U21" s="13" t="s">
        <v>369</v>
      </c>
    </row>
    <row r="22" ht="75" customHeight="1" spans="1:14">
      <c r="A22" s="32"/>
      <c r="B22" s="25" t="s">
        <v>149</v>
      </c>
      <c r="C22" s="25" t="s">
        <v>150</v>
      </c>
      <c r="D22" s="25" t="s">
        <v>430</v>
      </c>
      <c r="E22" s="25" t="s">
        <v>431</v>
      </c>
      <c r="F22" s="25"/>
      <c r="G22" s="25"/>
      <c r="H22" s="25"/>
      <c r="L22" s="59" t="s">
        <v>404</v>
      </c>
      <c r="M22" s="60"/>
      <c r="N22" s="61"/>
    </row>
    <row r="23" ht="66" customHeight="1" spans="1:12">
      <c r="A23" s="33"/>
      <c r="B23" s="25" t="s">
        <v>153</v>
      </c>
      <c r="C23" s="25" t="s">
        <v>154</v>
      </c>
      <c r="D23" s="25" t="s">
        <v>432</v>
      </c>
      <c r="E23" s="25" t="s">
        <v>433</v>
      </c>
      <c r="F23" s="25" t="s">
        <v>434</v>
      </c>
      <c r="G23" s="25" t="s">
        <v>435</v>
      </c>
      <c r="H23" s="25" t="s">
        <v>436</v>
      </c>
      <c r="L23" s="62"/>
    </row>
    <row r="24" ht="43.2" customHeight="1" spans="1:6">
      <c r="A24" s="34"/>
      <c r="B24" s="35"/>
      <c r="C24" s="35"/>
      <c r="D24" s="35"/>
      <c r="E24" s="34"/>
      <c r="F24" s="34"/>
    </row>
    <row r="25" spans="1:6">
      <c r="A25" s="34"/>
      <c r="B25" s="34"/>
      <c r="C25" s="34"/>
      <c r="D25" s="34"/>
      <c r="E25" s="34"/>
      <c r="F25" s="34"/>
    </row>
    <row r="26" spans="1:6">
      <c r="A26" s="34"/>
      <c r="B26" s="34"/>
      <c r="C26" s="34"/>
      <c r="D26" s="34"/>
      <c r="E26" s="34"/>
      <c r="F26" s="34"/>
    </row>
    <row r="27" spans="1:6">
      <c r="A27" s="34"/>
      <c r="B27" s="34"/>
      <c r="C27" s="34"/>
      <c r="D27" s="34"/>
      <c r="E27" s="34"/>
      <c r="F27" s="34"/>
    </row>
    <row r="28" spans="1:6">
      <c r="A28" s="34"/>
      <c r="B28" s="34"/>
      <c r="C28" s="34"/>
      <c r="D28" s="34"/>
      <c r="E28" s="34"/>
      <c r="F28" s="34"/>
    </row>
    <row r="29" spans="1:6">
      <c r="A29" s="34"/>
      <c r="B29" s="34"/>
      <c r="C29" s="34"/>
      <c r="D29" s="34"/>
      <c r="E29" s="34"/>
      <c r="F29" s="34"/>
    </row>
    <row r="30" spans="1:6">
      <c r="A30" s="34"/>
      <c r="B30" s="34"/>
      <c r="C30" s="34"/>
      <c r="D30" s="34"/>
      <c r="E30" s="34"/>
      <c r="F30" s="34"/>
    </row>
    <row r="31" spans="1:6">
      <c r="A31" s="34"/>
      <c r="B31" s="34"/>
      <c r="C31" s="34"/>
      <c r="D31" s="34"/>
      <c r="E31" s="34"/>
      <c r="F31" s="34"/>
    </row>
  </sheetData>
  <mergeCells count="8">
    <mergeCell ref="C1:G1"/>
    <mergeCell ref="I1:O1"/>
    <mergeCell ref="Q1:S1"/>
    <mergeCell ref="U1:Z1"/>
    <mergeCell ref="Q8:R8"/>
    <mergeCell ref="C10:D10"/>
    <mergeCell ref="L15:T15"/>
    <mergeCell ref="L22:M22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Farmacia</vt:lpstr>
      <vt:lpstr>Biblioteca</vt:lpstr>
      <vt:lpstr>Cine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Zepeda</dc:creator>
  <cp:lastModifiedBy>Cristian Omar Alvarado RDZ</cp:lastModifiedBy>
  <dcterms:created xsi:type="dcterms:W3CDTF">2019-08-15T13:59:00Z</dcterms:created>
  <dcterms:modified xsi:type="dcterms:W3CDTF">2022-02-11T19:59:39Z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35457963B4774F6D9AC0A97E452F06CF</vt:lpwstr>
  </property>
  <property fmtid="{D5CDD505-2E9C-101B-9397-08002B2CF9AE}" pid="3" name="KSOProductBuildVer">
    <vt:lpwstr>2058-11.2.0.10463</vt:lpwstr>
  </property>
</Properties>
</file>