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90" windowWidth="19155" windowHeight="49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22" i="1"/>
  <c r="C16"/>
  <c r="A17"/>
  <c r="I3"/>
  <c r="I4"/>
  <c r="I5"/>
  <c r="I6"/>
  <c r="I2"/>
  <c r="H3"/>
  <c r="H4"/>
  <c r="H5"/>
  <c r="H6"/>
  <c r="H2"/>
  <c r="C3"/>
  <c r="C4"/>
  <c r="C5"/>
  <c r="C6"/>
  <c r="C7"/>
  <c r="C8"/>
  <c r="C9"/>
  <c r="C10"/>
  <c r="C11"/>
  <c r="C12"/>
  <c r="C13"/>
  <c r="C2"/>
  <c r="C15" l="1"/>
</calcChain>
</file>

<file path=xl/sharedStrings.xml><?xml version="1.0" encoding="utf-8"?>
<sst xmlns="http://schemas.openxmlformats.org/spreadsheetml/2006/main" count="30" uniqueCount="29">
  <si>
    <t>Temperature Probe</t>
  </si>
  <si>
    <t>Turkey Frills</t>
  </si>
  <si>
    <t>Oven Replacement Bulb</t>
  </si>
  <si>
    <t>Item</t>
  </si>
  <si>
    <t>Min</t>
  </si>
  <si>
    <t>Max</t>
  </si>
  <si>
    <t>Timer</t>
  </si>
  <si>
    <t>Cookbook</t>
  </si>
  <si>
    <t>Scott's Special Stuffing</t>
  </si>
  <si>
    <t>Exquisite Stuffing</t>
  </si>
  <si>
    <t>Repurposed Stuffing</t>
  </si>
  <si>
    <t>Turkeys</t>
  </si>
  <si>
    <t>Marinade (Cheap)</t>
  </si>
  <si>
    <t>Marinade (Medium)</t>
  </si>
  <si>
    <t>Marinade (Expensive)</t>
  </si>
  <si>
    <t>Green (Organic)</t>
  </si>
  <si>
    <t>Tan (Crap Turkey)</t>
  </si>
  <si>
    <t>Red (General)</t>
  </si>
  <si>
    <t>Brown (Free Range)</t>
  </si>
  <si>
    <t>Blue (Pastured)</t>
  </si>
  <si>
    <t>Scale</t>
  </si>
  <si>
    <t>Price Per Pound</t>
  </si>
  <si>
    <t>Min Weight</t>
  </si>
  <si>
    <t>Max Weight</t>
  </si>
  <si>
    <t>Total Money</t>
  </si>
  <si>
    <t>Price per Scale</t>
  </si>
  <si>
    <t>Price</t>
  </si>
  <si>
    <t>Sum</t>
  </si>
  <si>
    <t>' / 3</t>
  </si>
</sst>
</file>

<file path=xl/styles.xml><?xml version="1.0" encoding="utf-8"?>
<styleSheet xmlns="http://schemas.openxmlformats.org/spreadsheetml/2006/main">
  <numFmts count="1">
    <numFmt numFmtId="8" formatCode="&quot;$&quot;#,##0.00_);[Red]\(&quot;$&quot;#,##0.00\)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8" fontId="0" fillId="0" borderId="0" xfId="0" applyNumberFormat="1"/>
    <xf numFmtId="8" fontId="0" fillId="0" borderId="0" xfId="0" applyNumberFormat="1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2"/>
  <sheetViews>
    <sheetView tabSelected="1" workbookViewId="0">
      <selection activeCell="H20" sqref="H20"/>
    </sheetView>
  </sheetViews>
  <sheetFormatPr defaultRowHeight="15"/>
  <cols>
    <col min="1" max="1" width="22.7109375" bestFit="1" customWidth="1"/>
    <col min="5" max="5" width="5.85546875" customWidth="1"/>
    <col min="6" max="6" width="18.7109375" bestFit="1" customWidth="1"/>
    <col min="8" max="8" width="15.140625" bestFit="1" customWidth="1"/>
    <col min="10" max="10" width="15.140625" bestFit="1" customWidth="1"/>
  </cols>
  <sheetData>
    <row r="1" spans="1:10">
      <c r="A1" s="1" t="s">
        <v>3</v>
      </c>
      <c r="B1" s="1" t="s">
        <v>20</v>
      </c>
      <c r="C1" s="1" t="s">
        <v>26</v>
      </c>
      <c r="D1" s="1"/>
      <c r="F1" s="1" t="s">
        <v>11</v>
      </c>
      <c r="G1" s="1" t="s">
        <v>20</v>
      </c>
      <c r="H1" s="1" t="s">
        <v>4</v>
      </c>
      <c r="I1" s="1" t="s">
        <v>5</v>
      </c>
    </row>
    <row r="2" spans="1:10">
      <c r="A2" t="s">
        <v>0</v>
      </c>
      <c r="B2">
        <v>3</v>
      </c>
      <c r="C2" s="2">
        <f>ROUND($A$17*B2,0)</f>
        <v>9</v>
      </c>
      <c r="F2" t="s">
        <v>15</v>
      </c>
      <c r="G2">
        <v>2</v>
      </c>
      <c r="H2" s="2">
        <f>ROUND(G2*$J$10*$J$12,0)</f>
        <v>20</v>
      </c>
      <c r="I2" s="2">
        <f>ROUND(G2*$J$10*$J$14,0)</f>
        <v>44</v>
      </c>
    </row>
    <row r="3" spans="1:10">
      <c r="A3" t="s">
        <v>1</v>
      </c>
      <c r="B3">
        <v>1</v>
      </c>
      <c r="C3" s="2">
        <f t="shared" ref="C3:C13" si="0">ROUND($A$17*B3,0)</f>
        <v>3</v>
      </c>
      <c r="F3" t="s">
        <v>19</v>
      </c>
      <c r="G3">
        <v>1.75</v>
      </c>
      <c r="H3" s="2">
        <f t="shared" ref="H3:H6" si="1">ROUND(G3*$J$10*$J$12,0)</f>
        <v>18</v>
      </c>
      <c r="I3" s="2">
        <f t="shared" ref="I3:I6" si="2">ROUND(G3*$J$10*$J$14,0)</f>
        <v>39</v>
      </c>
    </row>
    <row r="4" spans="1:10">
      <c r="A4" t="s">
        <v>12</v>
      </c>
      <c r="B4">
        <v>0.5</v>
      </c>
      <c r="C4" s="2">
        <f t="shared" si="0"/>
        <v>2</v>
      </c>
      <c r="F4" t="s">
        <v>18</v>
      </c>
      <c r="G4">
        <v>1.25</v>
      </c>
      <c r="H4" s="2">
        <f t="shared" si="1"/>
        <v>13</v>
      </c>
      <c r="I4" s="2">
        <f t="shared" si="2"/>
        <v>28</v>
      </c>
    </row>
    <row r="5" spans="1:10">
      <c r="A5" t="s">
        <v>13</v>
      </c>
      <c r="B5">
        <v>2</v>
      </c>
      <c r="C5" s="2">
        <f t="shared" si="0"/>
        <v>6</v>
      </c>
      <c r="F5" t="s">
        <v>17</v>
      </c>
      <c r="G5">
        <v>1</v>
      </c>
      <c r="H5" s="2">
        <f t="shared" si="1"/>
        <v>10</v>
      </c>
      <c r="I5" s="2">
        <f t="shared" si="2"/>
        <v>22</v>
      </c>
    </row>
    <row r="6" spans="1:10">
      <c r="A6" t="s">
        <v>14</v>
      </c>
      <c r="B6">
        <v>3.5</v>
      </c>
      <c r="C6" s="2">
        <f t="shared" si="0"/>
        <v>11</v>
      </c>
      <c r="F6" t="s">
        <v>16</v>
      </c>
      <c r="G6">
        <v>0.85</v>
      </c>
      <c r="H6" s="2">
        <f t="shared" si="1"/>
        <v>9</v>
      </c>
      <c r="I6" s="2">
        <f t="shared" si="2"/>
        <v>19</v>
      </c>
    </row>
    <row r="7" spans="1:10">
      <c r="C7" s="2">
        <f t="shared" si="0"/>
        <v>0</v>
      </c>
    </row>
    <row r="8" spans="1:10">
      <c r="A8" t="s">
        <v>2</v>
      </c>
      <c r="B8">
        <v>5</v>
      </c>
      <c r="C8" s="2">
        <f t="shared" si="0"/>
        <v>15</v>
      </c>
    </row>
    <row r="9" spans="1:10">
      <c r="A9" t="s">
        <v>6</v>
      </c>
      <c r="B9">
        <v>2</v>
      </c>
      <c r="C9" s="2">
        <f t="shared" si="0"/>
        <v>6</v>
      </c>
      <c r="J9" s="1" t="s">
        <v>21</v>
      </c>
    </row>
    <row r="10" spans="1:10">
      <c r="A10" t="s">
        <v>7</v>
      </c>
      <c r="B10">
        <v>1</v>
      </c>
      <c r="C10" s="2">
        <f t="shared" si="0"/>
        <v>3</v>
      </c>
      <c r="J10" s="2">
        <v>1</v>
      </c>
    </row>
    <row r="11" spans="1:10">
      <c r="A11" t="s">
        <v>8</v>
      </c>
      <c r="B11">
        <v>2</v>
      </c>
      <c r="C11" s="2">
        <f t="shared" si="0"/>
        <v>6</v>
      </c>
      <c r="J11" s="1" t="s">
        <v>22</v>
      </c>
    </row>
    <row r="12" spans="1:10">
      <c r="A12" t="s">
        <v>9</v>
      </c>
      <c r="B12">
        <v>1</v>
      </c>
      <c r="C12" s="2">
        <f t="shared" si="0"/>
        <v>3</v>
      </c>
      <c r="J12">
        <v>10</v>
      </c>
    </row>
    <row r="13" spans="1:10">
      <c r="A13" t="s">
        <v>10</v>
      </c>
      <c r="B13">
        <v>0.5</v>
      </c>
      <c r="C13" s="2">
        <f t="shared" si="0"/>
        <v>2</v>
      </c>
      <c r="J13" s="1" t="s">
        <v>23</v>
      </c>
    </row>
    <row r="14" spans="1:10">
      <c r="J14">
        <v>22</v>
      </c>
    </row>
    <row r="15" spans="1:10">
      <c r="B15" t="s">
        <v>27</v>
      </c>
      <c r="C15" s="2">
        <f>SUM(C3:C13)</f>
        <v>57</v>
      </c>
    </row>
    <row r="16" spans="1:10">
      <c r="A16" t="s">
        <v>25</v>
      </c>
      <c r="B16" s="4" t="s">
        <v>28</v>
      </c>
      <c r="C16" s="2">
        <f>C15/(COUNT(C2:C13)-3)</f>
        <v>6.333333333333333</v>
      </c>
    </row>
    <row r="17" spans="1:6">
      <c r="A17" s="2">
        <f>3</f>
        <v>3</v>
      </c>
    </row>
    <row r="21" spans="1:6">
      <c r="F21" s="1" t="s">
        <v>24</v>
      </c>
    </row>
    <row r="22" spans="1:6">
      <c r="F22" s="3">
        <f>ROUND(I4+C16,0)</f>
        <v>34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</dc:creator>
  <cp:lastModifiedBy>Scott</cp:lastModifiedBy>
  <dcterms:created xsi:type="dcterms:W3CDTF">2013-11-21T04:26:34Z</dcterms:created>
  <dcterms:modified xsi:type="dcterms:W3CDTF">2013-11-21T06:00:37Z</dcterms:modified>
</cp:coreProperties>
</file>