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e\Documents\Electronics\AVR_Research\sigrow\"/>
    </mc:Choice>
  </mc:AlternateContent>
  <xr:revisionPtr revIDLastSave="0" documentId="8_{E3C479C1-8C33-4EF9-A9B4-196FBAFA4610}" xr6:coauthVersionLast="47" xr6:coauthVersionMax="47" xr10:uidLastSave="{00000000-0000-0000-0000-000000000000}"/>
  <bookViews>
    <workbookView xWindow="-110" yWindow="-110" windowWidth="38620" windowHeight="20600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AH63" i="1" l="1"/>
  <c r="AH64" i="1"/>
  <c r="AH65" i="1"/>
  <c r="AH66" i="1"/>
  <c r="AH67" i="1"/>
  <c r="AH6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2" i="1"/>
  <c r="N2" i="1"/>
  <c r="L2" i="1"/>
  <c r="J2" i="1"/>
  <c r="H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" i="1"/>
  <c r="I137" i="1"/>
  <c r="AE63" i="1"/>
  <c r="AE64" i="1"/>
  <c r="AE65" i="1"/>
  <c r="AE66" i="1"/>
  <c r="AE67" i="1"/>
  <c r="AE62" i="1"/>
  <c r="AD64" i="1"/>
  <c r="AD65" i="1"/>
  <c r="Z63" i="1"/>
  <c r="Z64" i="1"/>
  <c r="Z65" i="1"/>
  <c r="Z66" i="1"/>
  <c r="Z67" i="1"/>
  <c r="Z62" i="1"/>
  <c r="AD62" i="1" s="1"/>
  <c r="C10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2" i="1"/>
  <c r="AD67" i="1" l="1"/>
  <c r="AD66" i="1"/>
  <c r="AD63" i="1"/>
</calcChain>
</file>

<file path=xl/sharedStrings.xml><?xml version="1.0" encoding="utf-8"?>
<sst xmlns="http://schemas.openxmlformats.org/spreadsheetml/2006/main" count="252" uniqueCount="252">
  <si>
    <t>00</t>
  </si>
  <si>
    <t>0000159E</t>
  </si>
  <si>
    <t>01</t>
  </si>
  <si>
    <t>000015E0</t>
  </si>
  <si>
    <t>02</t>
  </si>
  <si>
    <t>00001627</t>
  </si>
  <si>
    <t>03</t>
  </si>
  <si>
    <t>00001670</t>
  </si>
  <si>
    <t>04</t>
  </si>
  <si>
    <t>000016B4</t>
  </si>
  <si>
    <t>05</t>
  </si>
  <si>
    <t>000016FD</t>
  </si>
  <si>
    <t>06</t>
  </si>
  <si>
    <t>00001740</t>
  </si>
  <si>
    <t>07</t>
  </si>
  <si>
    <t>00001782</t>
  </si>
  <si>
    <t>08</t>
  </si>
  <si>
    <t>000017C0</t>
  </si>
  <si>
    <t>09</t>
  </si>
  <si>
    <t>00001800</t>
  </si>
  <si>
    <t>0A</t>
  </si>
  <si>
    <t>00001840</t>
  </si>
  <si>
    <t>0B</t>
  </si>
  <si>
    <t>00001881</t>
  </si>
  <si>
    <t>0C</t>
  </si>
  <si>
    <t>000018C5</t>
  </si>
  <si>
    <t>0D</t>
  </si>
  <si>
    <t>0000190A</t>
  </si>
  <si>
    <t>0E</t>
  </si>
  <si>
    <t>00001948</t>
  </si>
  <si>
    <t>0F</t>
  </si>
  <si>
    <t>0000198F</t>
  </si>
  <si>
    <t>10</t>
  </si>
  <si>
    <t>000019E0</t>
  </si>
  <si>
    <t>11</t>
  </si>
  <si>
    <t>00001A23</t>
  </si>
  <si>
    <t>12</t>
  </si>
  <si>
    <t>00001A71</t>
  </si>
  <si>
    <t>13</t>
  </si>
  <si>
    <t>00001ABA</t>
  </si>
  <si>
    <t>14</t>
  </si>
  <si>
    <t>00001B00</t>
  </si>
  <si>
    <t>15</t>
  </si>
  <si>
    <t>00001B43</t>
  </si>
  <si>
    <t>16</t>
  </si>
  <si>
    <t>00001B99</t>
  </si>
  <si>
    <t>17</t>
  </si>
  <si>
    <t>00001BE0</t>
  </si>
  <si>
    <t>18</t>
  </si>
  <si>
    <t>00001C27</t>
  </si>
  <si>
    <t>19</t>
  </si>
  <si>
    <t>00001C71</t>
  </si>
  <si>
    <t>1A</t>
  </si>
  <si>
    <t>00001CB2</t>
  </si>
  <si>
    <t>1B</t>
  </si>
  <si>
    <t>00001CFD</t>
  </si>
  <si>
    <t>1C</t>
  </si>
  <si>
    <t>00001D40</t>
  </si>
  <si>
    <t>1D</t>
  </si>
  <si>
    <t>00001D86</t>
  </si>
  <si>
    <t>1E</t>
  </si>
  <si>
    <t>00001DC2</t>
  </si>
  <si>
    <t>1F</t>
  </si>
  <si>
    <t>00001E10</t>
  </si>
  <si>
    <t>20</t>
  </si>
  <si>
    <t>00001E58</t>
  </si>
  <si>
    <t>21</t>
  </si>
  <si>
    <t>00001EA0</t>
  </si>
  <si>
    <t>22</t>
  </si>
  <si>
    <t>00001EF3</t>
  </si>
  <si>
    <t>23</t>
  </si>
  <si>
    <t>00001F40</t>
  </si>
  <si>
    <t>24</t>
  </si>
  <si>
    <t>00001F86</t>
  </si>
  <si>
    <t>25</t>
  </si>
  <si>
    <t>00001FD1</t>
  </si>
  <si>
    <t>26</t>
  </si>
  <si>
    <t>00002007</t>
  </si>
  <si>
    <t>27</t>
  </si>
  <si>
    <t>00002054</t>
  </si>
  <si>
    <t>28</t>
  </si>
  <si>
    <t>0000209F</t>
  </si>
  <si>
    <t>29</t>
  </si>
  <si>
    <t>000020E4</t>
  </si>
  <si>
    <t>2A</t>
  </si>
  <si>
    <t>00002133</t>
  </si>
  <si>
    <t>2B</t>
  </si>
  <si>
    <t>00002180</t>
  </si>
  <si>
    <t>2C</t>
  </si>
  <si>
    <t>000021B7</t>
  </si>
  <si>
    <t>2D</t>
  </si>
  <si>
    <t>00002200</t>
  </si>
  <si>
    <t>2E</t>
  </si>
  <si>
    <t>0000224B</t>
  </si>
  <si>
    <t>2F</t>
  </si>
  <si>
    <t>00002297</t>
  </si>
  <si>
    <t>30</t>
  </si>
  <si>
    <t>000022D7</t>
  </si>
  <si>
    <t>31</t>
  </si>
  <si>
    <t>00002321</t>
  </si>
  <si>
    <t>32</t>
  </si>
  <si>
    <t>0000236F</t>
  </si>
  <si>
    <t>33</t>
  </si>
  <si>
    <t>000023BF</t>
  </si>
  <si>
    <t>34</t>
  </si>
  <si>
    <t>00002405</t>
  </si>
  <si>
    <t>35</t>
  </si>
  <si>
    <t>00002453</t>
  </si>
  <si>
    <t>36</t>
  </si>
  <si>
    <t>000024A1</t>
  </si>
  <si>
    <t>37</t>
  </si>
  <si>
    <t>000024F2</t>
  </si>
  <si>
    <t>38</t>
  </si>
  <si>
    <t>00002539</t>
  </si>
  <si>
    <t>39</t>
  </si>
  <si>
    <t>00002582</t>
  </si>
  <si>
    <t>3A</t>
  </si>
  <si>
    <t>000025D1</t>
  </si>
  <si>
    <t>3B</t>
  </si>
  <si>
    <t>0000261F</t>
  </si>
  <si>
    <t>3C</t>
  </si>
  <si>
    <t>00002660</t>
  </si>
  <si>
    <t>3D</t>
  </si>
  <si>
    <t>000026AD</t>
  </si>
  <si>
    <t>3E</t>
  </si>
  <si>
    <t>000026FE</t>
  </si>
  <si>
    <t>3F</t>
  </si>
  <si>
    <t>00002747</t>
  </si>
  <si>
    <t>40</t>
  </si>
  <si>
    <t>00002790</t>
  </si>
  <si>
    <t>41</t>
  </si>
  <si>
    <t>000027E0</t>
  </si>
  <si>
    <t>42</t>
  </si>
  <si>
    <t>00002828</t>
  </si>
  <si>
    <t>43</t>
  </si>
  <si>
    <t>00002874</t>
  </si>
  <si>
    <t>44</t>
  </si>
  <si>
    <t>000028A9</t>
  </si>
  <si>
    <t>45</t>
  </si>
  <si>
    <t>000028FF</t>
  </si>
  <si>
    <t>46</t>
  </si>
  <si>
    <t>0000293D</t>
  </si>
  <si>
    <t>47</t>
  </si>
  <si>
    <t>00002985</t>
  </si>
  <si>
    <t>48</t>
  </si>
  <si>
    <t>000029DC</t>
  </si>
  <si>
    <t>49</t>
  </si>
  <si>
    <t>00002A27</t>
  </si>
  <si>
    <t>4A</t>
  </si>
  <si>
    <t>00002A72</t>
  </si>
  <si>
    <t>4B</t>
  </si>
  <si>
    <t>00002ABF</t>
  </si>
  <si>
    <t>4C</t>
  </si>
  <si>
    <t>00002B03</t>
  </si>
  <si>
    <t>4D</t>
  </si>
  <si>
    <t>00002B55</t>
  </si>
  <si>
    <t>4E</t>
  </si>
  <si>
    <t>00002BA2</t>
  </si>
  <si>
    <t>4F</t>
  </si>
  <si>
    <t>00002BF4</t>
  </si>
  <si>
    <t>50</t>
  </si>
  <si>
    <t>00002C48</t>
  </si>
  <si>
    <t>51</t>
  </si>
  <si>
    <t>00002C9A</t>
  </si>
  <si>
    <t>52</t>
  </si>
  <si>
    <t>00002CE0</t>
  </si>
  <si>
    <t>53</t>
  </si>
  <si>
    <t>00002D2E</t>
  </si>
  <si>
    <t>54</t>
  </si>
  <si>
    <t>00002D7D</t>
  </si>
  <si>
    <t>55</t>
  </si>
  <si>
    <t>00002DCC</t>
  </si>
  <si>
    <t>56</t>
  </si>
  <si>
    <t>00002E31</t>
  </si>
  <si>
    <t>57</t>
  </si>
  <si>
    <t>00002E80</t>
  </si>
  <si>
    <t>58</t>
  </si>
  <si>
    <t>00002EC8</t>
  </si>
  <si>
    <t>59</t>
  </si>
  <si>
    <t>00002F1C</t>
  </si>
  <si>
    <t>5A</t>
  </si>
  <si>
    <t>00002F67</t>
  </si>
  <si>
    <t>5B</t>
  </si>
  <si>
    <t>00002FB9</t>
  </si>
  <si>
    <t>5C</t>
  </si>
  <si>
    <t>00003000</t>
  </si>
  <si>
    <t>5D</t>
  </si>
  <si>
    <t>0000305B</t>
  </si>
  <si>
    <t>5E</t>
  </si>
  <si>
    <t>0000309F</t>
  </si>
  <si>
    <t>5F</t>
  </si>
  <si>
    <t>000030ED</t>
  </si>
  <si>
    <t>60</t>
  </si>
  <si>
    <t>00003153</t>
  </si>
  <si>
    <t>61</t>
  </si>
  <si>
    <t>000031A1</t>
  </si>
  <si>
    <t>62</t>
  </si>
  <si>
    <t>000031F8</t>
  </si>
  <si>
    <t>63</t>
  </si>
  <si>
    <t>00003244</t>
  </si>
  <si>
    <t>64</t>
  </si>
  <si>
    <t>00003296</t>
  </si>
  <si>
    <t>65</t>
  </si>
  <si>
    <t>000032E5</t>
  </si>
  <si>
    <t>66</t>
  </si>
  <si>
    <t>00003338</t>
  </si>
  <si>
    <t>67</t>
  </si>
  <si>
    <t>00003386</t>
  </si>
  <si>
    <t>68</t>
  </si>
  <si>
    <t>000033DA</t>
  </si>
  <si>
    <t>69</t>
  </si>
  <si>
    <t>0000342E</t>
  </si>
  <si>
    <t>6A</t>
  </si>
  <si>
    <t>0000346F</t>
  </si>
  <si>
    <t>6B</t>
  </si>
  <si>
    <t>000034C7</t>
  </si>
  <si>
    <t>6C</t>
  </si>
  <si>
    <t>00003519</t>
  </si>
  <si>
    <t>6D</t>
  </si>
  <si>
    <t>00003568</t>
  </si>
  <si>
    <t>6E</t>
  </si>
  <si>
    <t>000035C0</t>
  </si>
  <si>
    <t>6F</t>
  </si>
  <si>
    <t>00003613</t>
  </si>
  <si>
    <t>70</t>
  </si>
  <si>
    <t>0000365C</t>
  </si>
  <si>
    <t>71</t>
  </si>
  <si>
    <t>000036AC</t>
  </si>
  <si>
    <t>72</t>
  </si>
  <si>
    <t>000036FF</t>
  </si>
  <si>
    <t>73</t>
  </si>
  <si>
    <t>0000374E</t>
  </si>
  <si>
    <t>74</t>
  </si>
  <si>
    <t>000037A9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</si>
  <si>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</si>
  <si>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</si>
  <si>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</si>
  <si>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</si>
  <si>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</si>
  <si>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</si>
  <si>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</si>
  <si>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</si>
  <si>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</si>
  <si>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</si>
  <si>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</si>
  <si>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Chip1</t>
  </si>
  <si>
    <t>Chip2</t>
  </si>
  <si>
    <t>chip3</t>
  </si>
  <si>
    <t>chip4</t>
  </si>
  <si>
    <t>chip5</t>
  </si>
  <si>
    <t>chip6</t>
  </si>
  <si>
    <t>chip7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</si>
</sst>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20MHz osc.</a:t>
            </a:r>
            <a:r>
              <a:rPr lang="en-US" baseline="0"/>
              <a:t> speed vs calbyte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405478825195867E-2"/>
          <c:y val="7.5226128781371027E-2"/>
          <c:w val="0.94874562377848359"/>
          <c:h val="0.89179303149889055"/>
        </c:manualLayout>
      </c:layout>
      <c:scatterChart>
        <c:scatterStyle val="lineMarker"/>
        <c:varyColors val="0"/>
        <c:ser>
          <c:idx val="10"/>
          <c:order val="0"/>
          <c:tx>
            <c:v>Chip1</c:v>
          </c:tx>
          <c:spPr>
            <a:ln w="19050" cap="rnd">
              <a:solidFill>
                <a:srgbClr val="FF0000">
                  <a:alpha val="54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424714173046205"/>
                  <c:y val="0.50770156000087507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test!$A$2:$A$129</c:f>
              <c:strCache>
                <c:ptCount val="128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0A</c:v>
                </c:pt>
                <c:pt idx="11">
                  <c:v>0B</c:v>
                </c:pt>
                <c:pt idx="12">
                  <c:v>0C</c:v>
                </c:pt>
                <c:pt idx="13">
                  <c:v>0D</c:v>
                </c:pt>
                <c:pt idx="14">
                  <c:v>0E</c:v>
                </c:pt>
                <c:pt idx="15">
                  <c:v>0F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1A</c:v>
                </c:pt>
                <c:pt idx="27">
                  <c:v>1B</c:v>
                </c:pt>
                <c:pt idx="28">
                  <c:v>1C</c:v>
                </c:pt>
                <c:pt idx="29">
                  <c:v>1D</c:v>
                </c:pt>
                <c:pt idx="30">
                  <c:v>1E</c:v>
                </c:pt>
                <c:pt idx="31">
                  <c:v>1F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29</c:v>
                </c:pt>
                <c:pt idx="42">
                  <c:v>2A</c:v>
                </c:pt>
                <c:pt idx="43">
                  <c:v>2B</c:v>
                </c:pt>
                <c:pt idx="44">
                  <c:v>2C</c:v>
                </c:pt>
                <c:pt idx="45">
                  <c:v>2D</c:v>
                </c:pt>
                <c:pt idx="46">
                  <c:v>2E</c:v>
                </c:pt>
                <c:pt idx="47">
                  <c:v>2F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3A</c:v>
                </c:pt>
                <c:pt idx="59">
                  <c:v>3B</c:v>
                </c:pt>
                <c:pt idx="60">
                  <c:v>3C</c:v>
                </c:pt>
                <c:pt idx="61">
                  <c:v>3D</c:v>
                </c:pt>
                <c:pt idx="62">
                  <c:v>3E</c:v>
                </c:pt>
                <c:pt idx="63">
                  <c:v>3F</c:v>
                </c:pt>
                <c:pt idx="64">
                  <c:v>40</c:v>
                </c:pt>
                <c:pt idx="65">
                  <c:v>41</c:v>
                </c:pt>
                <c:pt idx="66">
                  <c:v>42</c:v>
                </c:pt>
                <c:pt idx="67">
                  <c:v>43</c:v>
                </c:pt>
                <c:pt idx="68">
                  <c:v>44</c:v>
                </c:pt>
                <c:pt idx="69">
                  <c:v>45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49</c:v>
                </c:pt>
                <c:pt idx="74">
                  <c:v>4A</c:v>
                </c:pt>
                <c:pt idx="75">
                  <c:v>4B</c:v>
                </c:pt>
                <c:pt idx="76">
                  <c:v>4C</c:v>
                </c:pt>
                <c:pt idx="77">
                  <c:v>4D</c:v>
                </c:pt>
                <c:pt idx="78">
                  <c:v>4E</c:v>
                </c:pt>
                <c:pt idx="79">
                  <c:v>4F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5A</c:v>
                </c:pt>
                <c:pt idx="91">
                  <c:v>5B</c:v>
                </c:pt>
                <c:pt idx="92">
                  <c:v>5C</c:v>
                </c:pt>
                <c:pt idx="93">
                  <c:v>5D</c:v>
                </c:pt>
                <c:pt idx="94">
                  <c:v>5E</c:v>
                </c:pt>
                <c:pt idx="95">
                  <c:v>5F</c:v>
                </c:pt>
                <c:pt idx="96">
                  <c:v>60</c:v>
                </c:pt>
                <c:pt idx="97">
                  <c:v>61</c:v>
                </c:pt>
                <c:pt idx="98">
                  <c:v>62</c:v>
                </c:pt>
                <c:pt idx="99">
                  <c:v>63</c:v>
                </c:pt>
                <c:pt idx="100">
                  <c:v>64</c:v>
                </c:pt>
                <c:pt idx="101">
                  <c:v>65</c:v>
                </c:pt>
                <c:pt idx="102">
                  <c:v>66</c:v>
                </c:pt>
                <c:pt idx="103">
                  <c:v>67</c:v>
                </c:pt>
                <c:pt idx="104">
                  <c:v>68</c:v>
                </c:pt>
                <c:pt idx="105">
                  <c:v>69</c:v>
                </c:pt>
                <c:pt idx="106">
                  <c:v>6A</c:v>
                </c:pt>
                <c:pt idx="107">
                  <c:v>6B</c:v>
                </c:pt>
                <c:pt idx="108">
                  <c:v>6C</c:v>
                </c:pt>
                <c:pt idx="109">
                  <c:v>6D</c:v>
                </c:pt>
                <c:pt idx="110">
                  <c:v>6E</c:v>
                </c:pt>
                <c:pt idx="111">
                  <c:v>6F</c:v>
                </c:pt>
                <c:pt idx="112">
                  <c:v>70</c:v>
                </c:pt>
                <c:pt idx="113">
                  <c:v>71</c:v>
                </c:pt>
                <c:pt idx="114">
                  <c:v>72</c:v>
                </c:pt>
                <c:pt idx="115">
                  <c:v>73</c:v>
                </c:pt>
                <c:pt idx="116">
                  <c:v>74</c:v>
                </c:pt>
                <c:pt idx="117">
                  <c:v>75</c:v>
                </c:pt>
                <c:pt idx="118">
                  <c:v>76</c:v>
                </c:pt>
                <c:pt idx="119">
                  <c:v>77</c:v>
                </c:pt>
                <c:pt idx="120">
                  <c:v>78</c:v>
                </c:pt>
                <c:pt idx="121">
                  <c:v>79</c:v>
                </c:pt>
                <c:pt idx="122">
                  <c:v>7A</c:v>
                </c:pt>
                <c:pt idx="123">
                  <c:v>7B</c:v>
                </c:pt>
                <c:pt idx="124">
                  <c:v>7C</c:v>
                </c:pt>
                <c:pt idx="125">
                  <c:v>7D</c:v>
                </c:pt>
                <c:pt idx="126">
                  <c:v>7E</c:v>
                </c:pt>
                <c:pt idx="127">
                  <c:v>7f</c:v>
                </c:pt>
              </c:strCache>
            </c:strRef>
          </c:xVal>
          <c:yVal>
            <c:numRef>
              <c:f>test!$D$2:$D$257</c:f>
              <c:numCache>
                <c:formatCode>General</c:formatCode>
                <c:ptCount val="256"/>
                <c:pt idx="0">
                  <c:v>13.835000000000001</c:v>
                </c:pt>
                <c:pt idx="1">
                  <c:v>14</c:v>
                </c:pt>
                <c:pt idx="2">
                  <c:v>14.1775</c:v>
                </c:pt>
                <c:pt idx="3">
                  <c:v>14.36</c:v>
                </c:pt>
                <c:pt idx="4">
                  <c:v>14.53</c:v>
                </c:pt>
                <c:pt idx="5">
                  <c:v>14.7125</c:v>
                </c:pt>
                <c:pt idx="6">
                  <c:v>14.88</c:v>
                </c:pt>
                <c:pt idx="7">
                  <c:v>15.045</c:v>
                </c:pt>
                <c:pt idx="8">
                  <c:v>15.2</c:v>
                </c:pt>
                <c:pt idx="9">
                  <c:v>15.36</c:v>
                </c:pt>
                <c:pt idx="10">
                  <c:v>15.52</c:v>
                </c:pt>
                <c:pt idx="11">
                  <c:v>15.682499999999999</c:v>
                </c:pt>
                <c:pt idx="12">
                  <c:v>15.852499999999999</c:v>
                </c:pt>
                <c:pt idx="13">
                  <c:v>16.024999999999999</c:v>
                </c:pt>
                <c:pt idx="14">
                  <c:v>16.18</c:v>
                </c:pt>
                <c:pt idx="15">
                  <c:v>16.357500000000002</c:v>
                </c:pt>
                <c:pt idx="16">
                  <c:v>16.559999999999999</c:v>
                </c:pt>
                <c:pt idx="17">
                  <c:v>16.727499999999999</c:v>
                </c:pt>
                <c:pt idx="18">
                  <c:v>16.922499999999999</c:v>
                </c:pt>
                <c:pt idx="19">
                  <c:v>17.105</c:v>
                </c:pt>
                <c:pt idx="20">
                  <c:v>17.28</c:v>
                </c:pt>
                <c:pt idx="21">
                  <c:v>17.447500000000002</c:v>
                </c:pt>
                <c:pt idx="22">
                  <c:v>17.662500000000001</c:v>
                </c:pt>
                <c:pt idx="23">
                  <c:v>17.84</c:v>
                </c:pt>
                <c:pt idx="24">
                  <c:v>18.017499999999998</c:v>
                </c:pt>
                <c:pt idx="25">
                  <c:v>18.202500000000001</c:v>
                </c:pt>
                <c:pt idx="26">
                  <c:v>18.364999999999998</c:v>
                </c:pt>
                <c:pt idx="27">
                  <c:v>18.552499999999998</c:v>
                </c:pt>
                <c:pt idx="28">
                  <c:v>18.72</c:v>
                </c:pt>
                <c:pt idx="29">
                  <c:v>18.895</c:v>
                </c:pt>
                <c:pt idx="30">
                  <c:v>19.045000000000002</c:v>
                </c:pt>
                <c:pt idx="31">
                  <c:v>19.239999999999998</c:v>
                </c:pt>
                <c:pt idx="32">
                  <c:v>19.420000000000002</c:v>
                </c:pt>
                <c:pt idx="33">
                  <c:v>19.600000000000001</c:v>
                </c:pt>
                <c:pt idx="34">
                  <c:v>19.807500000000001</c:v>
                </c:pt>
                <c:pt idx="35">
                  <c:v>20</c:v>
                </c:pt>
                <c:pt idx="36">
                  <c:v>20.175000000000001</c:v>
                </c:pt>
                <c:pt idx="37">
                  <c:v>20.362500000000001</c:v>
                </c:pt>
                <c:pt idx="38">
                  <c:v>20.497499999999999</c:v>
                </c:pt>
                <c:pt idx="39">
                  <c:v>20.69</c:v>
                </c:pt>
                <c:pt idx="40">
                  <c:v>20.877500000000001</c:v>
                </c:pt>
                <c:pt idx="41">
                  <c:v>21.05</c:v>
                </c:pt>
                <c:pt idx="42">
                  <c:v>21.247499999999999</c:v>
                </c:pt>
                <c:pt idx="43">
                  <c:v>21.44</c:v>
                </c:pt>
                <c:pt idx="44">
                  <c:v>21.577500000000001</c:v>
                </c:pt>
                <c:pt idx="45">
                  <c:v>21.76</c:v>
                </c:pt>
                <c:pt idx="46">
                  <c:v>21.947500000000002</c:v>
                </c:pt>
                <c:pt idx="47">
                  <c:v>22.137499999999999</c:v>
                </c:pt>
                <c:pt idx="48">
                  <c:v>22.297499999999999</c:v>
                </c:pt>
                <c:pt idx="49">
                  <c:v>22.482500000000002</c:v>
                </c:pt>
                <c:pt idx="50">
                  <c:v>22.677499999999998</c:v>
                </c:pt>
                <c:pt idx="51">
                  <c:v>22.877500000000001</c:v>
                </c:pt>
                <c:pt idx="52">
                  <c:v>23.052499999999998</c:v>
                </c:pt>
                <c:pt idx="53">
                  <c:v>23.247499999999999</c:v>
                </c:pt>
                <c:pt idx="54">
                  <c:v>23.442499999999999</c:v>
                </c:pt>
                <c:pt idx="55">
                  <c:v>23.645</c:v>
                </c:pt>
                <c:pt idx="56">
                  <c:v>23.822500000000002</c:v>
                </c:pt>
                <c:pt idx="57">
                  <c:v>24.004999999999999</c:v>
                </c:pt>
                <c:pt idx="58">
                  <c:v>24.202500000000001</c:v>
                </c:pt>
                <c:pt idx="59">
                  <c:v>24.397500000000001</c:v>
                </c:pt>
                <c:pt idx="60">
                  <c:v>24.56</c:v>
                </c:pt>
                <c:pt idx="61">
                  <c:v>24.752500000000001</c:v>
                </c:pt>
                <c:pt idx="62">
                  <c:v>24.954999999999998</c:v>
                </c:pt>
                <c:pt idx="63">
                  <c:v>25.137499999999999</c:v>
                </c:pt>
                <c:pt idx="64">
                  <c:v>25.32</c:v>
                </c:pt>
                <c:pt idx="65">
                  <c:v>25.52</c:v>
                </c:pt>
                <c:pt idx="66">
                  <c:v>25.7</c:v>
                </c:pt>
                <c:pt idx="67">
                  <c:v>25.89</c:v>
                </c:pt>
                <c:pt idx="68">
                  <c:v>26.022500000000001</c:v>
                </c:pt>
                <c:pt idx="69">
                  <c:v>26.237500000000001</c:v>
                </c:pt>
                <c:pt idx="70">
                  <c:v>26.392499999999998</c:v>
                </c:pt>
                <c:pt idx="71">
                  <c:v>26.572500000000002</c:v>
                </c:pt>
                <c:pt idx="72">
                  <c:v>26.79</c:v>
                </c:pt>
                <c:pt idx="73">
                  <c:v>26.977499999999999</c:v>
                </c:pt>
                <c:pt idx="74">
                  <c:v>27.164999999999999</c:v>
                </c:pt>
                <c:pt idx="75">
                  <c:v>27.357500000000002</c:v>
                </c:pt>
                <c:pt idx="76">
                  <c:v>27.5275</c:v>
                </c:pt>
                <c:pt idx="77">
                  <c:v>27.732500000000002</c:v>
                </c:pt>
                <c:pt idx="78">
                  <c:v>27.925000000000001</c:v>
                </c:pt>
                <c:pt idx="79">
                  <c:v>28.13</c:v>
                </c:pt>
                <c:pt idx="80">
                  <c:v>28.34</c:v>
                </c:pt>
                <c:pt idx="81">
                  <c:v>28.545000000000002</c:v>
                </c:pt>
                <c:pt idx="82">
                  <c:v>28.72</c:v>
                </c:pt>
                <c:pt idx="83">
                  <c:v>28.914999999999999</c:v>
                </c:pt>
                <c:pt idx="84">
                  <c:v>29.112500000000001</c:v>
                </c:pt>
                <c:pt idx="85">
                  <c:v>29.31</c:v>
                </c:pt>
                <c:pt idx="86">
                  <c:v>29.5625</c:v>
                </c:pt>
                <c:pt idx="87">
                  <c:v>29.76</c:v>
                </c:pt>
                <c:pt idx="88">
                  <c:v>29.94</c:v>
                </c:pt>
                <c:pt idx="89">
                  <c:v>30.15</c:v>
                </c:pt>
                <c:pt idx="90">
                  <c:v>30.337499999999999</c:v>
                </c:pt>
                <c:pt idx="91">
                  <c:v>30.5425</c:v>
                </c:pt>
                <c:pt idx="92">
                  <c:v>30.72</c:v>
                </c:pt>
                <c:pt idx="93">
                  <c:v>30.947500000000002</c:v>
                </c:pt>
                <c:pt idx="94">
                  <c:v>31.1175</c:v>
                </c:pt>
                <c:pt idx="95">
                  <c:v>31.3125</c:v>
                </c:pt>
                <c:pt idx="96">
                  <c:v>31.567499999999999</c:v>
                </c:pt>
                <c:pt idx="97">
                  <c:v>31.762499999999999</c:v>
                </c:pt>
                <c:pt idx="98">
                  <c:v>31.98</c:v>
                </c:pt>
                <c:pt idx="99">
                  <c:v>32.17</c:v>
                </c:pt>
                <c:pt idx="100">
                  <c:v>32.375</c:v>
                </c:pt>
                <c:pt idx="101">
                  <c:v>32.572499999999998</c:v>
                </c:pt>
                <c:pt idx="102">
                  <c:v>32.78</c:v>
                </c:pt>
                <c:pt idx="103">
                  <c:v>32.975000000000001</c:v>
                </c:pt>
                <c:pt idx="104">
                  <c:v>33.185000000000002</c:v>
                </c:pt>
                <c:pt idx="105">
                  <c:v>33.395000000000003</c:v>
                </c:pt>
                <c:pt idx="106">
                  <c:v>33.557499999999997</c:v>
                </c:pt>
                <c:pt idx="107">
                  <c:v>33.777500000000003</c:v>
                </c:pt>
                <c:pt idx="108">
                  <c:v>33.982500000000002</c:v>
                </c:pt>
                <c:pt idx="109">
                  <c:v>34.18</c:v>
                </c:pt>
                <c:pt idx="110">
                  <c:v>34.4</c:v>
                </c:pt>
                <c:pt idx="111">
                  <c:v>34.607500000000002</c:v>
                </c:pt>
                <c:pt idx="112">
                  <c:v>34.79</c:v>
                </c:pt>
                <c:pt idx="113">
                  <c:v>34.99</c:v>
                </c:pt>
                <c:pt idx="114">
                  <c:v>35.197499999999998</c:v>
                </c:pt>
                <c:pt idx="115">
                  <c:v>35.395000000000003</c:v>
                </c:pt>
                <c:pt idx="116">
                  <c:v>35.622500000000002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6D4-49AF-8A05-2F2FBD1B17F8}"/>
            </c:ext>
          </c:extLst>
        </c:ser>
        <c:ser>
          <c:idx val="4"/>
          <c:order val="1"/>
          <c:tx>
            <c:v>Chip2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609770846652498"/>
                  <c:y val="0.5232809189450116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test!$A$2:$A$129</c:f>
              <c:strCache>
                <c:ptCount val="128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0A</c:v>
                </c:pt>
                <c:pt idx="11">
                  <c:v>0B</c:v>
                </c:pt>
                <c:pt idx="12">
                  <c:v>0C</c:v>
                </c:pt>
                <c:pt idx="13">
                  <c:v>0D</c:v>
                </c:pt>
                <c:pt idx="14">
                  <c:v>0E</c:v>
                </c:pt>
                <c:pt idx="15">
                  <c:v>0F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1A</c:v>
                </c:pt>
                <c:pt idx="27">
                  <c:v>1B</c:v>
                </c:pt>
                <c:pt idx="28">
                  <c:v>1C</c:v>
                </c:pt>
                <c:pt idx="29">
                  <c:v>1D</c:v>
                </c:pt>
                <c:pt idx="30">
                  <c:v>1E</c:v>
                </c:pt>
                <c:pt idx="31">
                  <c:v>1F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29</c:v>
                </c:pt>
                <c:pt idx="42">
                  <c:v>2A</c:v>
                </c:pt>
                <c:pt idx="43">
                  <c:v>2B</c:v>
                </c:pt>
                <c:pt idx="44">
                  <c:v>2C</c:v>
                </c:pt>
                <c:pt idx="45">
                  <c:v>2D</c:v>
                </c:pt>
                <c:pt idx="46">
                  <c:v>2E</c:v>
                </c:pt>
                <c:pt idx="47">
                  <c:v>2F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3A</c:v>
                </c:pt>
                <c:pt idx="59">
                  <c:v>3B</c:v>
                </c:pt>
                <c:pt idx="60">
                  <c:v>3C</c:v>
                </c:pt>
                <c:pt idx="61">
                  <c:v>3D</c:v>
                </c:pt>
                <c:pt idx="62">
                  <c:v>3E</c:v>
                </c:pt>
                <c:pt idx="63">
                  <c:v>3F</c:v>
                </c:pt>
                <c:pt idx="64">
                  <c:v>40</c:v>
                </c:pt>
                <c:pt idx="65">
                  <c:v>41</c:v>
                </c:pt>
                <c:pt idx="66">
                  <c:v>42</c:v>
                </c:pt>
                <c:pt idx="67">
                  <c:v>43</c:v>
                </c:pt>
                <c:pt idx="68">
                  <c:v>44</c:v>
                </c:pt>
                <c:pt idx="69">
                  <c:v>45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49</c:v>
                </c:pt>
                <c:pt idx="74">
                  <c:v>4A</c:v>
                </c:pt>
                <c:pt idx="75">
                  <c:v>4B</c:v>
                </c:pt>
                <c:pt idx="76">
                  <c:v>4C</c:v>
                </c:pt>
                <c:pt idx="77">
                  <c:v>4D</c:v>
                </c:pt>
                <c:pt idx="78">
                  <c:v>4E</c:v>
                </c:pt>
                <c:pt idx="79">
                  <c:v>4F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5A</c:v>
                </c:pt>
                <c:pt idx="91">
                  <c:v>5B</c:v>
                </c:pt>
                <c:pt idx="92">
                  <c:v>5C</c:v>
                </c:pt>
                <c:pt idx="93">
                  <c:v>5D</c:v>
                </c:pt>
                <c:pt idx="94">
                  <c:v>5E</c:v>
                </c:pt>
                <c:pt idx="95">
                  <c:v>5F</c:v>
                </c:pt>
                <c:pt idx="96">
                  <c:v>60</c:v>
                </c:pt>
                <c:pt idx="97">
                  <c:v>61</c:v>
                </c:pt>
                <c:pt idx="98">
                  <c:v>62</c:v>
                </c:pt>
                <c:pt idx="99">
                  <c:v>63</c:v>
                </c:pt>
                <c:pt idx="100">
                  <c:v>64</c:v>
                </c:pt>
                <c:pt idx="101">
                  <c:v>65</c:v>
                </c:pt>
                <c:pt idx="102">
                  <c:v>66</c:v>
                </c:pt>
                <c:pt idx="103">
                  <c:v>67</c:v>
                </c:pt>
                <c:pt idx="104">
                  <c:v>68</c:v>
                </c:pt>
                <c:pt idx="105">
                  <c:v>69</c:v>
                </c:pt>
                <c:pt idx="106">
                  <c:v>6A</c:v>
                </c:pt>
                <c:pt idx="107">
                  <c:v>6B</c:v>
                </c:pt>
                <c:pt idx="108">
                  <c:v>6C</c:v>
                </c:pt>
                <c:pt idx="109">
                  <c:v>6D</c:v>
                </c:pt>
                <c:pt idx="110">
                  <c:v>6E</c:v>
                </c:pt>
                <c:pt idx="111">
                  <c:v>6F</c:v>
                </c:pt>
                <c:pt idx="112">
                  <c:v>70</c:v>
                </c:pt>
                <c:pt idx="113">
                  <c:v>71</c:v>
                </c:pt>
                <c:pt idx="114">
                  <c:v>72</c:v>
                </c:pt>
                <c:pt idx="115">
                  <c:v>73</c:v>
                </c:pt>
                <c:pt idx="116">
                  <c:v>74</c:v>
                </c:pt>
                <c:pt idx="117">
                  <c:v>75</c:v>
                </c:pt>
                <c:pt idx="118">
                  <c:v>76</c:v>
                </c:pt>
                <c:pt idx="119">
                  <c:v>77</c:v>
                </c:pt>
                <c:pt idx="120">
                  <c:v>78</c:v>
                </c:pt>
                <c:pt idx="121">
                  <c:v>79</c:v>
                </c:pt>
                <c:pt idx="122">
                  <c:v>7A</c:v>
                </c:pt>
                <c:pt idx="123">
                  <c:v>7B</c:v>
                </c:pt>
                <c:pt idx="124">
                  <c:v>7C</c:v>
                </c:pt>
                <c:pt idx="125">
                  <c:v>7D</c:v>
                </c:pt>
                <c:pt idx="126">
                  <c:v>7E</c:v>
                </c:pt>
                <c:pt idx="127">
                  <c:v>7f</c:v>
                </c:pt>
              </c:strCache>
            </c:strRef>
          </c:xVal>
          <c:yVal>
            <c:numRef>
              <c:f>test!$F$2:$F$129</c:f>
              <c:numCache>
                <c:formatCode>General</c:formatCode>
                <c:ptCount val="128"/>
                <c:pt idx="0">
                  <c:v>13.7225</c:v>
                </c:pt>
                <c:pt idx="1">
                  <c:v>13.8925</c:v>
                </c:pt>
                <c:pt idx="2">
                  <c:v>14.08</c:v>
                </c:pt>
                <c:pt idx="3">
                  <c:v>14.24</c:v>
                </c:pt>
                <c:pt idx="4">
                  <c:v>14.404999999999999</c:v>
                </c:pt>
                <c:pt idx="5">
                  <c:v>14.592499999999999</c:v>
                </c:pt>
                <c:pt idx="6">
                  <c:v>14.7225</c:v>
                </c:pt>
                <c:pt idx="7">
                  <c:v>14.9</c:v>
                </c:pt>
                <c:pt idx="8">
                  <c:v>15.092499999999999</c:v>
                </c:pt>
                <c:pt idx="9">
                  <c:v>15.2675</c:v>
                </c:pt>
                <c:pt idx="10">
                  <c:v>15.404999999999999</c:v>
                </c:pt>
                <c:pt idx="11">
                  <c:v>15.58</c:v>
                </c:pt>
                <c:pt idx="12">
                  <c:v>15.734999999999999</c:v>
                </c:pt>
                <c:pt idx="13">
                  <c:v>15.92</c:v>
                </c:pt>
                <c:pt idx="14">
                  <c:v>16.045000000000002</c:v>
                </c:pt>
                <c:pt idx="15">
                  <c:v>16.217500000000001</c:v>
                </c:pt>
                <c:pt idx="16">
                  <c:v>16.399999999999999</c:v>
                </c:pt>
                <c:pt idx="17">
                  <c:v>16.574999999999999</c:v>
                </c:pt>
                <c:pt idx="18">
                  <c:v>16.747499999999999</c:v>
                </c:pt>
                <c:pt idx="19">
                  <c:v>16.927499999999998</c:v>
                </c:pt>
                <c:pt idx="20">
                  <c:v>17.087499999999999</c:v>
                </c:pt>
                <c:pt idx="21">
                  <c:v>17.274999999999999</c:v>
                </c:pt>
                <c:pt idx="22">
                  <c:v>17.440000000000001</c:v>
                </c:pt>
                <c:pt idx="23">
                  <c:v>17.612500000000001</c:v>
                </c:pt>
                <c:pt idx="24">
                  <c:v>17.8</c:v>
                </c:pt>
                <c:pt idx="25">
                  <c:v>17.98</c:v>
                </c:pt>
                <c:pt idx="26">
                  <c:v>18.092500000000001</c:v>
                </c:pt>
                <c:pt idx="27">
                  <c:v>18.272500000000001</c:v>
                </c:pt>
                <c:pt idx="28">
                  <c:v>18.43</c:v>
                </c:pt>
                <c:pt idx="29">
                  <c:v>18.62</c:v>
                </c:pt>
                <c:pt idx="30">
                  <c:v>18.8</c:v>
                </c:pt>
                <c:pt idx="31">
                  <c:v>18.97</c:v>
                </c:pt>
                <c:pt idx="32">
                  <c:v>19.1325</c:v>
                </c:pt>
                <c:pt idx="33">
                  <c:v>19.324999999999999</c:v>
                </c:pt>
                <c:pt idx="34">
                  <c:v>19.487500000000001</c:v>
                </c:pt>
                <c:pt idx="35">
                  <c:v>19.6675</c:v>
                </c:pt>
                <c:pt idx="36">
                  <c:v>19.850000000000001</c:v>
                </c:pt>
                <c:pt idx="37">
                  <c:v>20.035</c:v>
                </c:pt>
                <c:pt idx="38">
                  <c:v>20.204999999999998</c:v>
                </c:pt>
                <c:pt idx="39">
                  <c:v>20.397500000000001</c:v>
                </c:pt>
                <c:pt idx="40">
                  <c:v>20.522500000000001</c:v>
                </c:pt>
                <c:pt idx="41">
                  <c:v>20.712499999999999</c:v>
                </c:pt>
                <c:pt idx="42">
                  <c:v>20.857500000000002</c:v>
                </c:pt>
                <c:pt idx="43">
                  <c:v>21.04</c:v>
                </c:pt>
                <c:pt idx="44">
                  <c:v>21.22</c:v>
                </c:pt>
                <c:pt idx="45">
                  <c:v>21.412500000000001</c:v>
                </c:pt>
                <c:pt idx="46">
                  <c:v>21.594999999999999</c:v>
                </c:pt>
                <c:pt idx="47">
                  <c:v>21.774999999999999</c:v>
                </c:pt>
                <c:pt idx="48">
                  <c:v>21.93</c:v>
                </c:pt>
                <c:pt idx="49">
                  <c:v>22.12</c:v>
                </c:pt>
                <c:pt idx="50">
                  <c:v>22.317499999999999</c:v>
                </c:pt>
                <c:pt idx="51">
                  <c:v>22.484999999999999</c:v>
                </c:pt>
                <c:pt idx="52">
                  <c:v>22.64</c:v>
                </c:pt>
                <c:pt idx="53">
                  <c:v>22.84</c:v>
                </c:pt>
                <c:pt idx="54">
                  <c:v>23</c:v>
                </c:pt>
                <c:pt idx="55">
                  <c:v>23.192499999999999</c:v>
                </c:pt>
                <c:pt idx="56">
                  <c:v>23.36</c:v>
                </c:pt>
                <c:pt idx="57">
                  <c:v>23.54</c:v>
                </c:pt>
                <c:pt idx="58">
                  <c:v>23.68</c:v>
                </c:pt>
                <c:pt idx="59">
                  <c:v>23.877500000000001</c:v>
                </c:pt>
                <c:pt idx="60">
                  <c:v>24.087499999999999</c:v>
                </c:pt>
                <c:pt idx="61">
                  <c:v>24.295000000000002</c:v>
                </c:pt>
                <c:pt idx="62">
                  <c:v>24.44</c:v>
                </c:pt>
                <c:pt idx="63">
                  <c:v>24.64</c:v>
                </c:pt>
                <c:pt idx="64">
                  <c:v>24.8</c:v>
                </c:pt>
                <c:pt idx="65">
                  <c:v>24.995000000000001</c:v>
                </c:pt>
                <c:pt idx="66">
                  <c:v>25.15</c:v>
                </c:pt>
                <c:pt idx="67">
                  <c:v>25.344999999999999</c:v>
                </c:pt>
                <c:pt idx="68">
                  <c:v>25.52</c:v>
                </c:pt>
                <c:pt idx="69">
                  <c:v>25.697500000000002</c:v>
                </c:pt>
                <c:pt idx="70">
                  <c:v>25.92</c:v>
                </c:pt>
                <c:pt idx="71">
                  <c:v>26.105</c:v>
                </c:pt>
                <c:pt idx="72">
                  <c:v>26.3125</c:v>
                </c:pt>
                <c:pt idx="73">
                  <c:v>26.4925</c:v>
                </c:pt>
                <c:pt idx="74">
                  <c:v>26.7</c:v>
                </c:pt>
                <c:pt idx="75">
                  <c:v>26.8825</c:v>
                </c:pt>
                <c:pt idx="76">
                  <c:v>27.077500000000001</c:v>
                </c:pt>
                <c:pt idx="77">
                  <c:v>27.2775</c:v>
                </c:pt>
                <c:pt idx="78">
                  <c:v>27.45</c:v>
                </c:pt>
                <c:pt idx="79">
                  <c:v>27.66</c:v>
                </c:pt>
                <c:pt idx="80">
                  <c:v>27.84</c:v>
                </c:pt>
                <c:pt idx="81">
                  <c:v>28.024999999999999</c:v>
                </c:pt>
                <c:pt idx="82">
                  <c:v>28.184999999999999</c:v>
                </c:pt>
                <c:pt idx="83">
                  <c:v>28.392499999999998</c:v>
                </c:pt>
                <c:pt idx="84">
                  <c:v>28.585000000000001</c:v>
                </c:pt>
                <c:pt idx="85">
                  <c:v>28.7925</c:v>
                </c:pt>
                <c:pt idx="86">
                  <c:v>28.934999999999999</c:v>
                </c:pt>
                <c:pt idx="87">
                  <c:v>29.127500000000001</c:v>
                </c:pt>
                <c:pt idx="88">
                  <c:v>29.3125</c:v>
                </c:pt>
                <c:pt idx="89">
                  <c:v>29.52</c:v>
                </c:pt>
                <c:pt idx="90">
                  <c:v>29.682500000000001</c:v>
                </c:pt>
                <c:pt idx="91">
                  <c:v>29.895</c:v>
                </c:pt>
                <c:pt idx="92">
                  <c:v>30.067499999999999</c:v>
                </c:pt>
                <c:pt idx="93">
                  <c:v>30.254999999999999</c:v>
                </c:pt>
                <c:pt idx="94">
                  <c:v>30.452500000000001</c:v>
                </c:pt>
                <c:pt idx="95">
                  <c:v>30.655000000000001</c:v>
                </c:pt>
                <c:pt idx="96">
                  <c:v>30.852499999999999</c:v>
                </c:pt>
                <c:pt idx="97">
                  <c:v>31.04</c:v>
                </c:pt>
                <c:pt idx="98">
                  <c:v>31.274999999999999</c:v>
                </c:pt>
                <c:pt idx="99">
                  <c:v>31.46</c:v>
                </c:pt>
                <c:pt idx="100">
                  <c:v>31.65</c:v>
                </c:pt>
                <c:pt idx="101">
                  <c:v>31.84</c:v>
                </c:pt>
                <c:pt idx="102">
                  <c:v>32.012500000000003</c:v>
                </c:pt>
                <c:pt idx="103">
                  <c:v>32.227499999999999</c:v>
                </c:pt>
                <c:pt idx="104">
                  <c:v>32.435000000000002</c:v>
                </c:pt>
                <c:pt idx="105">
                  <c:v>32.64</c:v>
                </c:pt>
                <c:pt idx="106">
                  <c:v>32.805</c:v>
                </c:pt>
                <c:pt idx="107">
                  <c:v>33.0075</c:v>
                </c:pt>
                <c:pt idx="108">
                  <c:v>33.202500000000001</c:v>
                </c:pt>
                <c:pt idx="109">
                  <c:v>33.414999999999999</c:v>
                </c:pt>
                <c:pt idx="110">
                  <c:v>33.6</c:v>
                </c:pt>
                <c:pt idx="111">
                  <c:v>33.797499999999999</c:v>
                </c:pt>
                <c:pt idx="112">
                  <c:v>33.984999999999999</c:v>
                </c:pt>
                <c:pt idx="113">
                  <c:v>34.197499999999998</c:v>
                </c:pt>
                <c:pt idx="114">
                  <c:v>34.4</c:v>
                </c:pt>
                <c:pt idx="115">
                  <c:v>34.625</c:v>
                </c:pt>
                <c:pt idx="116">
                  <c:v>34.835000000000001</c:v>
                </c:pt>
                <c:pt idx="117">
                  <c:v>35.04</c:v>
                </c:pt>
                <c:pt idx="118">
                  <c:v>35.222499999999997</c:v>
                </c:pt>
                <c:pt idx="119">
                  <c:v>35.44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D4-49AF-8A05-2F2FBD1B17F8}"/>
            </c:ext>
          </c:extLst>
        </c:ser>
        <c:ser>
          <c:idx val="2"/>
          <c:order val="2"/>
          <c:tx>
            <c:v>Chip3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test!$A$2:$A$129</c:f>
              <c:strCache>
                <c:ptCount val="128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0A</c:v>
                </c:pt>
                <c:pt idx="11">
                  <c:v>0B</c:v>
                </c:pt>
                <c:pt idx="12">
                  <c:v>0C</c:v>
                </c:pt>
                <c:pt idx="13">
                  <c:v>0D</c:v>
                </c:pt>
                <c:pt idx="14">
                  <c:v>0E</c:v>
                </c:pt>
                <c:pt idx="15">
                  <c:v>0F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1A</c:v>
                </c:pt>
                <c:pt idx="27">
                  <c:v>1B</c:v>
                </c:pt>
                <c:pt idx="28">
                  <c:v>1C</c:v>
                </c:pt>
                <c:pt idx="29">
                  <c:v>1D</c:v>
                </c:pt>
                <c:pt idx="30">
                  <c:v>1E</c:v>
                </c:pt>
                <c:pt idx="31">
                  <c:v>1F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29</c:v>
                </c:pt>
                <c:pt idx="42">
                  <c:v>2A</c:v>
                </c:pt>
                <c:pt idx="43">
                  <c:v>2B</c:v>
                </c:pt>
                <c:pt idx="44">
                  <c:v>2C</c:v>
                </c:pt>
                <c:pt idx="45">
                  <c:v>2D</c:v>
                </c:pt>
                <c:pt idx="46">
                  <c:v>2E</c:v>
                </c:pt>
                <c:pt idx="47">
                  <c:v>2F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3A</c:v>
                </c:pt>
                <c:pt idx="59">
                  <c:v>3B</c:v>
                </c:pt>
                <c:pt idx="60">
                  <c:v>3C</c:v>
                </c:pt>
                <c:pt idx="61">
                  <c:v>3D</c:v>
                </c:pt>
                <c:pt idx="62">
                  <c:v>3E</c:v>
                </c:pt>
                <c:pt idx="63">
                  <c:v>3F</c:v>
                </c:pt>
                <c:pt idx="64">
                  <c:v>40</c:v>
                </c:pt>
                <c:pt idx="65">
                  <c:v>41</c:v>
                </c:pt>
                <c:pt idx="66">
                  <c:v>42</c:v>
                </c:pt>
                <c:pt idx="67">
                  <c:v>43</c:v>
                </c:pt>
                <c:pt idx="68">
                  <c:v>44</c:v>
                </c:pt>
                <c:pt idx="69">
                  <c:v>45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49</c:v>
                </c:pt>
                <c:pt idx="74">
                  <c:v>4A</c:v>
                </c:pt>
                <c:pt idx="75">
                  <c:v>4B</c:v>
                </c:pt>
                <c:pt idx="76">
                  <c:v>4C</c:v>
                </c:pt>
                <c:pt idx="77">
                  <c:v>4D</c:v>
                </c:pt>
                <c:pt idx="78">
                  <c:v>4E</c:v>
                </c:pt>
                <c:pt idx="79">
                  <c:v>4F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5A</c:v>
                </c:pt>
                <c:pt idx="91">
                  <c:v>5B</c:v>
                </c:pt>
                <c:pt idx="92">
                  <c:v>5C</c:v>
                </c:pt>
                <c:pt idx="93">
                  <c:v>5D</c:v>
                </c:pt>
                <c:pt idx="94">
                  <c:v>5E</c:v>
                </c:pt>
                <c:pt idx="95">
                  <c:v>5F</c:v>
                </c:pt>
                <c:pt idx="96">
                  <c:v>60</c:v>
                </c:pt>
                <c:pt idx="97">
                  <c:v>61</c:v>
                </c:pt>
                <c:pt idx="98">
                  <c:v>62</c:v>
                </c:pt>
                <c:pt idx="99">
                  <c:v>63</c:v>
                </c:pt>
                <c:pt idx="100">
                  <c:v>64</c:v>
                </c:pt>
                <c:pt idx="101">
                  <c:v>65</c:v>
                </c:pt>
                <c:pt idx="102">
                  <c:v>66</c:v>
                </c:pt>
                <c:pt idx="103">
                  <c:v>67</c:v>
                </c:pt>
                <c:pt idx="104">
                  <c:v>68</c:v>
                </c:pt>
                <c:pt idx="105">
                  <c:v>69</c:v>
                </c:pt>
                <c:pt idx="106">
                  <c:v>6A</c:v>
                </c:pt>
                <c:pt idx="107">
                  <c:v>6B</c:v>
                </c:pt>
                <c:pt idx="108">
                  <c:v>6C</c:v>
                </c:pt>
                <c:pt idx="109">
                  <c:v>6D</c:v>
                </c:pt>
                <c:pt idx="110">
                  <c:v>6E</c:v>
                </c:pt>
                <c:pt idx="111">
                  <c:v>6F</c:v>
                </c:pt>
                <c:pt idx="112">
                  <c:v>70</c:v>
                </c:pt>
                <c:pt idx="113">
                  <c:v>71</c:v>
                </c:pt>
                <c:pt idx="114">
                  <c:v>72</c:v>
                </c:pt>
                <c:pt idx="115">
                  <c:v>73</c:v>
                </c:pt>
                <c:pt idx="116">
                  <c:v>74</c:v>
                </c:pt>
                <c:pt idx="117">
                  <c:v>75</c:v>
                </c:pt>
                <c:pt idx="118">
                  <c:v>76</c:v>
                </c:pt>
                <c:pt idx="119">
                  <c:v>77</c:v>
                </c:pt>
                <c:pt idx="120">
                  <c:v>78</c:v>
                </c:pt>
                <c:pt idx="121">
                  <c:v>79</c:v>
                </c:pt>
                <c:pt idx="122">
                  <c:v>7A</c:v>
                </c:pt>
                <c:pt idx="123">
                  <c:v>7B</c:v>
                </c:pt>
                <c:pt idx="124">
                  <c:v>7C</c:v>
                </c:pt>
                <c:pt idx="125">
                  <c:v>7D</c:v>
                </c:pt>
                <c:pt idx="126">
                  <c:v>7E</c:v>
                </c:pt>
                <c:pt idx="127">
                  <c:v>7f</c:v>
                </c:pt>
              </c:strCache>
            </c:strRef>
          </c:xVal>
          <c:yVal>
            <c:numRef>
              <c:f>test!$H$2:$H$129</c:f>
              <c:numCache>
                <c:formatCode>General</c:formatCode>
                <c:ptCount val="128"/>
                <c:pt idx="0">
                  <c:v>13.7225</c:v>
                </c:pt>
                <c:pt idx="1">
                  <c:v>13.8925</c:v>
                </c:pt>
                <c:pt idx="2">
                  <c:v>14.08</c:v>
                </c:pt>
                <c:pt idx="3">
                  <c:v>14.24</c:v>
                </c:pt>
                <c:pt idx="4">
                  <c:v>14.404999999999999</c:v>
                </c:pt>
                <c:pt idx="5">
                  <c:v>14.592499999999999</c:v>
                </c:pt>
                <c:pt idx="6">
                  <c:v>14.7225</c:v>
                </c:pt>
                <c:pt idx="7">
                  <c:v>14.9</c:v>
                </c:pt>
                <c:pt idx="8">
                  <c:v>15.092499999999999</c:v>
                </c:pt>
                <c:pt idx="9">
                  <c:v>15.2675</c:v>
                </c:pt>
                <c:pt idx="10">
                  <c:v>15.404999999999999</c:v>
                </c:pt>
                <c:pt idx="11">
                  <c:v>15.58</c:v>
                </c:pt>
                <c:pt idx="12">
                  <c:v>15.734999999999999</c:v>
                </c:pt>
                <c:pt idx="13">
                  <c:v>15.92</c:v>
                </c:pt>
                <c:pt idx="14">
                  <c:v>16.045000000000002</c:v>
                </c:pt>
                <c:pt idx="15">
                  <c:v>16.217500000000001</c:v>
                </c:pt>
                <c:pt idx="16">
                  <c:v>16.399999999999999</c:v>
                </c:pt>
                <c:pt idx="17">
                  <c:v>16.574999999999999</c:v>
                </c:pt>
                <c:pt idx="18">
                  <c:v>16.747499999999999</c:v>
                </c:pt>
                <c:pt idx="19">
                  <c:v>16.927499999999998</c:v>
                </c:pt>
                <c:pt idx="20">
                  <c:v>17.087499999999999</c:v>
                </c:pt>
                <c:pt idx="21">
                  <c:v>17.274999999999999</c:v>
                </c:pt>
                <c:pt idx="22">
                  <c:v>17.440000000000001</c:v>
                </c:pt>
                <c:pt idx="23">
                  <c:v>17.612500000000001</c:v>
                </c:pt>
                <c:pt idx="24">
                  <c:v>17.8</c:v>
                </c:pt>
                <c:pt idx="25">
                  <c:v>17.98</c:v>
                </c:pt>
                <c:pt idx="26">
                  <c:v>18.092500000000001</c:v>
                </c:pt>
                <c:pt idx="27">
                  <c:v>18.272500000000001</c:v>
                </c:pt>
                <c:pt idx="28">
                  <c:v>18.43</c:v>
                </c:pt>
                <c:pt idx="29">
                  <c:v>18.62</c:v>
                </c:pt>
                <c:pt idx="30">
                  <c:v>18.8</c:v>
                </c:pt>
                <c:pt idx="31">
                  <c:v>18.97</c:v>
                </c:pt>
                <c:pt idx="32">
                  <c:v>19.1325</c:v>
                </c:pt>
                <c:pt idx="33">
                  <c:v>19.324999999999999</c:v>
                </c:pt>
                <c:pt idx="34">
                  <c:v>19.487500000000001</c:v>
                </c:pt>
                <c:pt idx="35">
                  <c:v>19.6675</c:v>
                </c:pt>
                <c:pt idx="36">
                  <c:v>19.850000000000001</c:v>
                </c:pt>
                <c:pt idx="37">
                  <c:v>20.035</c:v>
                </c:pt>
                <c:pt idx="38">
                  <c:v>20.204999999999998</c:v>
                </c:pt>
                <c:pt idx="39">
                  <c:v>20.397500000000001</c:v>
                </c:pt>
                <c:pt idx="40">
                  <c:v>20.522500000000001</c:v>
                </c:pt>
                <c:pt idx="41">
                  <c:v>20.712499999999999</c:v>
                </c:pt>
                <c:pt idx="42">
                  <c:v>20.857500000000002</c:v>
                </c:pt>
                <c:pt idx="43">
                  <c:v>21.04</c:v>
                </c:pt>
                <c:pt idx="44">
                  <c:v>21.22</c:v>
                </c:pt>
                <c:pt idx="45">
                  <c:v>21.412500000000001</c:v>
                </c:pt>
                <c:pt idx="46">
                  <c:v>21.594999999999999</c:v>
                </c:pt>
                <c:pt idx="47">
                  <c:v>21.774999999999999</c:v>
                </c:pt>
                <c:pt idx="48">
                  <c:v>21.93</c:v>
                </c:pt>
                <c:pt idx="49">
                  <c:v>22.12</c:v>
                </c:pt>
                <c:pt idx="50">
                  <c:v>22.317499999999999</c:v>
                </c:pt>
                <c:pt idx="51">
                  <c:v>22.484999999999999</c:v>
                </c:pt>
                <c:pt idx="52">
                  <c:v>22.64</c:v>
                </c:pt>
                <c:pt idx="53">
                  <c:v>22.84</c:v>
                </c:pt>
                <c:pt idx="54">
                  <c:v>23</c:v>
                </c:pt>
                <c:pt idx="55">
                  <c:v>23.192499999999999</c:v>
                </c:pt>
                <c:pt idx="56">
                  <c:v>23.36</c:v>
                </c:pt>
                <c:pt idx="57">
                  <c:v>23.54</c:v>
                </c:pt>
                <c:pt idx="58">
                  <c:v>23.68</c:v>
                </c:pt>
                <c:pt idx="59">
                  <c:v>23.877500000000001</c:v>
                </c:pt>
                <c:pt idx="60">
                  <c:v>24.087499999999999</c:v>
                </c:pt>
                <c:pt idx="61">
                  <c:v>24.295000000000002</c:v>
                </c:pt>
                <c:pt idx="62">
                  <c:v>24.44</c:v>
                </c:pt>
                <c:pt idx="63">
                  <c:v>24.64</c:v>
                </c:pt>
                <c:pt idx="64">
                  <c:v>24.8</c:v>
                </c:pt>
                <c:pt idx="65">
                  <c:v>24.995000000000001</c:v>
                </c:pt>
                <c:pt idx="66">
                  <c:v>25.15</c:v>
                </c:pt>
                <c:pt idx="67">
                  <c:v>25.344999999999999</c:v>
                </c:pt>
                <c:pt idx="68">
                  <c:v>25.52</c:v>
                </c:pt>
                <c:pt idx="69">
                  <c:v>25.697500000000002</c:v>
                </c:pt>
                <c:pt idx="70">
                  <c:v>25.92</c:v>
                </c:pt>
                <c:pt idx="71">
                  <c:v>26.105</c:v>
                </c:pt>
                <c:pt idx="72">
                  <c:v>26.3125</c:v>
                </c:pt>
                <c:pt idx="73">
                  <c:v>26.4925</c:v>
                </c:pt>
                <c:pt idx="74">
                  <c:v>26.7</c:v>
                </c:pt>
                <c:pt idx="75">
                  <c:v>26.8825</c:v>
                </c:pt>
                <c:pt idx="76">
                  <c:v>27.077500000000001</c:v>
                </c:pt>
                <c:pt idx="77">
                  <c:v>27.2775</c:v>
                </c:pt>
                <c:pt idx="78">
                  <c:v>27.45</c:v>
                </c:pt>
                <c:pt idx="79">
                  <c:v>27.66</c:v>
                </c:pt>
                <c:pt idx="80">
                  <c:v>27.84</c:v>
                </c:pt>
                <c:pt idx="81">
                  <c:v>28.024999999999999</c:v>
                </c:pt>
                <c:pt idx="82">
                  <c:v>28.184999999999999</c:v>
                </c:pt>
                <c:pt idx="83">
                  <c:v>28.392499999999998</c:v>
                </c:pt>
                <c:pt idx="84">
                  <c:v>28.585000000000001</c:v>
                </c:pt>
                <c:pt idx="85">
                  <c:v>28.7925</c:v>
                </c:pt>
                <c:pt idx="86">
                  <c:v>28.934999999999999</c:v>
                </c:pt>
                <c:pt idx="87">
                  <c:v>29.127500000000001</c:v>
                </c:pt>
                <c:pt idx="88">
                  <c:v>29.3125</c:v>
                </c:pt>
                <c:pt idx="89">
                  <c:v>29.52</c:v>
                </c:pt>
                <c:pt idx="90">
                  <c:v>29.682500000000001</c:v>
                </c:pt>
                <c:pt idx="91">
                  <c:v>29.895</c:v>
                </c:pt>
                <c:pt idx="92">
                  <c:v>30.067499999999999</c:v>
                </c:pt>
                <c:pt idx="93">
                  <c:v>30.254999999999999</c:v>
                </c:pt>
                <c:pt idx="94">
                  <c:v>30.452500000000001</c:v>
                </c:pt>
                <c:pt idx="95">
                  <c:v>30.655000000000001</c:v>
                </c:pt>
                <c:pt idx="96">
                  <c:v>30.852499999999999</c:v>
                </c:pt>
                <c:pt idx="97">
                  <c:v>31.04</c:v>
                </c:pt>
                <c:pt idx="98">
                  <c:v>31.274999999999999</c:v>
                </c:pt>
                <c:pt idx="99">
                  <c:v>31.46</c:v>
                </c:pt>
                <c:pt idx="100">
                  <c:v>31.65</c:v>
                </c:pt>
                <c:pt idx="101">
                  <c:v>31.84</c:v>
                </c:pt>
                <c:pt idx="102">
                  <c:v>32.012500000000003</c:v>
                </c:pt>
                <c:pt idx="103">
                  <c:v>32.227499999999999</c:v>
                </c:pt>
                <c:pt idx="104">
                  <c:v>32.435000000000002</c:v>
                </c:pt>
                <c:pt idx="105">
                  <c:v>32.64</c:v>
                </c:pt>
                <c:pt idx="106">
                  <c:v>32.805</c:v>
                </c:pt>
                <c:pt idx="107">
                  <c:v>33.0075</c:v>
                </c:pt>
                <c:pt idx="108">
                  <c:v>33.202500000000001</c:v>
                </c:pt>
                <c:pt idx="109">
                  <c:v>33.414999999999999</c:v>
                </c:pt>
                <c:pt idx="110">
                  <c:v>33.6</c:v>
                </c:pt>
                <c:pt idx="111">
                  <c:v>33.797499999999999</c:v>
                </c:pt>
                <c:pt idx="112">
                  <c:v>33.984999999999999</c:v>
                </c:pt>
                <c:pt idx="113">
                  <c:v>34.197499999999998</c:v>
                </c:pt>
                <c:pt idx="114">
                  <c:v>34.4</c:v>
                </c:pt>
                <c:pt idx="115">
                  <c:v>34.625</c:v>
                </c:pt>
                <c:pt idx="116">
                  <c:v>34.835000000000001</c:v>
                </c:pt>
                <c:pt idx="117">
                  <c:v>35.04</c:v>
                </c:pt>
                <c:pt idx="118">
                  <c:v>35.222499999999997</c:v>
                </c:pt>
                <c:pt idx="119">
                  <c:v>35.44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6D4-49AF-8A05-2F2FBD1B17F8}"/>
            </c:ext>
          </c:extLst>
        </c:ser>
        <c:ser>
          <c:idx val="0"/>
          <c:order val="3"/>
          <c:tx>
            <c:v>Chip4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679664607823218"/>
                  <c:y val="0.5447450373169058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test!$A$2:$A$129</c:f>
              <c:strCache>
                <c:ptCount val="128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0A</c:v>
                </c:pt>
                <c:pt idx="11">
                  <c:v>0B</c:v>
                </c:pt>
                <c:pt idx="12">
                  <c:v>0C</c:v>
                </c:pt>
                <c:pt idx="13">
                  <c:v>0D</c:v>
                </c:pt>
                <c:pt idx="14">
                  <c:v>0E</c:v>
                </c:pt>
                <c:pt idx="15">
                  <c:v>0F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1A</c:v>
                </c:pt>
                <c:pt idx="27">
                  <c:v>1B</c:v>
                </c:pt>
                <c:pt idx="28">
                  <c:v>1C</c:v>
                </c:pt>
                <c:pt idx="29">
                  <c:v>1D</c:v>
                </c:pt>
                <c:pt idx="30">
                  <c:v>1E</c:v>
                </c:pt>
                <c:pt idx="31">
                  <c:v>1F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29</c:v>
                </c:pt>
                <c:pt idx="42">
                  <c:v>2A</c:v>
                </c:pt>
                <c:pt idx="43">
                  <c:v>2B</c:v>
                </c:pt>
                <c:pt idx="44">
                  <c:v>2C</c:v>
                </c:pt>
                <c:pt idx="45">
                  <c:v>2D</c:v>
                </c:pt>
                <c:pt idx="46">
                  <c:v>2E</c:v>
                </c:pt>
                <c:pt idx="47">
                  <c:v>2F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3A</c:v>
                </c:pt>
                <c:pt idx="59">
                  <c:v>3B</c:v>
                </c:pt>
                <c:pt idx="60">
                  <c:v>3C</c:v>
                </c:pt>
                <c:pt idx="61">
                  <c:v>3D</c:v>
                </c:pt>
                <c:pt idx="62">
                  <c:v>3E</c:v>
                </c:pt>
                <c:pt idx="63">
                  <c:v>3F</c:v>
                </c:pt>
                <c:pt idx="64">
                  <c:v>40</c:v>
                </c:pt>
                <c:pt idx="65">
                  <c:v>41</c:v>
                </c:pt>
                <c:pt idx="66">
                  <c:v>42</c:v>
                </c:pt>
                <c:pt idx="67">
                  <c:v>43</c:v>
                </c:pt>
                <c:pt idx="68">
                  <c:v>44</c:v>
                </c:pt>
                <c:pt idx="69">
                  <c:v>45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49</c:v>
                </c:pt>
                <c:pt idx="74">
                  <c:v>4A</c:v>
                </c:pt>
                <c:pt idx="75">
                  <c:v>4B</c:v>
                </c:pt>
                <c:pt idx="76">
                  <c:v>4C</c:v>
                </c:pt>
                <c:pt idx="77">
                  <c:v>4D</c:v>
                </c:pt>
                <c:pt idx="78">
                  <c:v>4E</c:v>
                </c:pt>
                <c:pt idx="79">
                  <c:v>4F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5A</c:v>
                </c:pt>
                <c:pt idx="91">
                  <c:v>5B</c:v>
                </c:pt>
                <c:pt idx="92">
                  <c:v>5C</c:v>
                </c:pt>
                <c:pt idx="93">
                  <c:v>5D</c:v>
                </c:pt>
                <c:pt idx="94">
                  <c:v>5E</c:v>
                </c:pt>
                <c:pt idx="95">
                  <c:v>5F</c:v>
                </c:pt>
                <c:pt idx="96">
                  <c:v>60</c:v>
                </c:pt>
                <c:pt idx="97">
                  <c:v>61</c:v>
                </c:pt>
                <c:pt idx="98">
                  <c:v>62</c:v>
                </c:pt>
                <c:pt idx="99">
                  <c:v>63</c:v>
                </c:pt>
                <c:pt idx="100">
                  <c:v>64</c:v>
                </c:pt>
                <c:pt idx="101">
                  <c:v>65</c:v>
                </c:pt>
                <c:pt idx="102">
                  <c:v>66</c:v>
                </c:pt>
                <c:pt idx="103">
                  <c:v>67</c:v>
                </c:pt>
                <c:pt idx="104">
                  <c:v>68</c:v>
                </c:pt>
                <c:pt idx="105">
                  <c:v>69</c:v>
                </c:pt>
                <c:pt idx="106">
                  <c:v>6A</c:v>
                </c:pt>
                <c:pt idx="107">
                  <c:v>6B</c:v>
                </c:pt>
                <c:pt idx="108">
                  <c:v>6C</c:v>
                </c:pt>
                <c:pt idx="109">
                  <c:v>6D</c:v>
                </c:pt>
                <c:pt idx="110">
                  <c:v>6E</c:v>
                </c:pt>
                <c:pt idx="111">
                  <c:v>6F</c:v>
                </c:pt>
                <c:pt idx="112">
                  <c:v>70</c:v>
                </c:pt>
                <c:pt idx="113">
                  <c:v>71</c:v>
                </c:pt>
                <c:pt idx="114">
                  <c:v>72</c:v>
                </c:pt>
                <c:pt idx="115">
                  <c:v>73</c:v>
                </c:pt>
                <c:pt idx="116">
                  <c:v>74</c:v>
                </c:pt>
                <c:pt idx="117">
                  <c:v>75</c:v>
                </c:pt>
                <c:pt idx="118">
                  <c:v>76</c:v>
                </c:pt>
                <c:pt idx="119">
                  <c:v>77</c:v>
                </c:pt>
                <c:pt idx="120">
                  <c:v>78</c:v>
                </c:pt>
                <c:pt idx="121">
                  <c:v>79</c:v>
                </c:pt>
                <c:pt idx="122">
                  <c:v>7A</c:v>
                </c:pt>
                <c:pt idx="123">
                  <c:v>7B</c:v>
                </c:pt>
                <c:pt idx="124">
                  <c:v>7C</c:v>
                </c:pt>
                <c:pt idx="125">
                  <c:v>7D</c:v>
                </c:pt>
                <c:pt idx="126">
                  <c:v>7E</c:v>
                </c:pt>
                <c:pt idx="127">
                  <c:v>7f</c:v>
                </c:pt>
              </c:strCache>
            </c:strRef>
          </c:xVal>
          <c:yVal>
            <c:numRef>
              <c:f>test!$J$2:$J$129</c:f>
              <c:numCache>
                <c:formatCode>General</c:formatCode>
                <c:ptCount val="128"/>
                <c:pt idx="0">
                  <c:v>13.3575</c:v>
                </c:pt>
                <c:pt idx="1">
                  <c:v>13.5175</c:v>
                </c:pt>
                <c:pt idx="2">
                  <c:v>13.6875</c:v>
                </c:pt>
                <c:pt idx="3">
                  <c:v>13.845000000000001</c:v>
                </c:pt>
                <c:pt idx="4">
                  <c:v>14.012499999999999</c:v>
                </c:pt>
                <c:pt idx="5">
                  <c:v>14.16</c:v>
                </c:pt>
                <c:pt idx="6">
                  <c:v>14.352499999999999</c:v>
                </c:pt>
                <c:pt idx="7">
                  <c:v>14.51</c:v>
                </c:pt>
                <c:pt idx="8">
                  <c:v>14.692500000000001</c:v>
                </c:pt>
                <c:pt idx="9">
                  <c:v>14.84</c:v>
                </c:pt>
                <c:pt idx="10">
                  <c:v>14.9725</c:v>
                </c:pt>
                <c:pt idx="11">
                  <c:v>15.13</c:v>
                </c:pt>
                <c:pt idx="12">
                  <c:v>15.315</c:v>
                </c:pt>
                <c:pt idx="13">
                  <c:v>15.47</c:v>
                </c:pt>
                <c:pt idx="14">
                  <c:v>15.68</c:v>
                </c:pt>
                <c:pt idx="15">
                  <c:v>15.84</c:v>
                </c:pt>
                <c:pt idx="16">
                  <c:v>15.994999999999999</c:v>
                </c:pt>
                <c:pt idx="17">
                  <c:v>16.157499999999999</c:v>
                </c:pt>
                <c:pt idx="18">
                  <c:v>16.32</c:v>
                </c:pt>
                <c:pt idx="19">
                  <c:v>16.48</c:v>
                </c:pt>
                <c:pt idx="20">
                  <c:v>16.637499999999999</c:v>
                </c:pt>
                <c:pt idx="21">
                  <c:v>16.79</c:v>
                </c:pt>
                <c:pt idx="22">
                  <c:v>16.922499999999999</c:v>
                </c:pt>
                <c:pt idx="23">
                  <c:v>17.0825</c:v>
                </c:pt>
                <c:pt idx="24">
                  <c:v>17.234999999999999</c:v>
                </c:pt>
                <c:pt idx="25">
                  <c:v>17.399999999999999</c:v>
                </c:pt>
                <c:pt idx="26">
                  <c:v>17.600000000000001</c:v>
                </c:pt>
                <c:pt idx="27">
                  <c:v>17.760000000000002</c:v>
                </c:pt>
                <c:pt idx="28">
                  <c:v>17.940000000000001</c:v>
                </c:pt>
                <c:pt idx="29">
                  <c:v>18.102499999999999</c:v>
                </c:pt>
                <c:pt idx="30">
                  <c:v>18.267499999999998</c:v>
                </c:pt>
                <c:pt idx="31">
                  <c:v>18.432500000000001</c:v>
                </c:pt>
                <c:pt idx="32">
                  <c:v>18.594999999999999</c:v>
                </c:pt>
                <c:pt idx="33">
                  <c:v>18.747499999999999</c:v>
                </c:pt>
                <c:pt idx="34">
                  <c:v>18.892499999999998</c:v>
                </c:pt>
                <c:pt idx="35">
                  <c:v>19.0625</c:v>
                </c:pt>
                <c:pt idx="36">
                  <c:v>19.217500000000001</c:v>
                </c:pt>
                <c:pt idx="37">
                  <c:v>19.3825</c:v>
                </c:pt>
                <c:pt idx="38">
                  <c:v>19.574999999999999</c:v>
                </c:pt>
                <c:pt idx="39">
                  <c:v>19.745000000000001</c:v>
                </c:pt>
                <c:pt idx="40">
                  <c:v>19.920000000000002</c:v>
                </c:pt>
                <c:pt idx="41">
                  <c:v>20.079999999999998</c:v>
                </c:pt>
                <c:pt idx="42">
                  <c:v>20.287500000000001</c:v>
                </c:pt>
                <c:pt idx="43">
                  <c:v>20.4575</c:v>
                </c:pt>
                <c:pt idx="44">
                  <c:v>20.5975</c:v>
                </c:pt>
                <c:pt idx="45">
                  <c:v>20.762499999999999</c:v>
                </c:pt>
                <c:pt idx="46">
                  <c:v>20.88</c:v>
                </c:pt>
                <c:pt idx="47">
                  <c:v>21.045000000000002</c:v>
                </c:pt>
                <c:pt idx="48">
                  <c:v>21.234999999999999</c:v>
                </c:pt>
                <c:pt idx="49">
                  <c:v>21.395</c:v>
                </c:pt>
                <c:pt idx="50">
                  <c:v>21.58</c:v>
                </c:pt>
                <c:pt idx="51">
                  <c:v>21.745000000000001</c:v>
                </c:pt>
                <c:pt idx="52">
                  <c:v>21.92</c:v>
                </c:pt>
                <c:pt idx="53">
                  <c:v>22.08</c:v>
                </c:pt>
                <c:pt idx="54">
                  <c:v>22.2225</c:v>
                </c:pt>
                <c:pt idx="55">
                  <c:v>22.4</c:v>
                </c:pt>
                <c:pt idx="56">
                  <c:v>22.5625</c:v>
                </c:pt>
                <c:pt idx="57">
                  <c:v>22.737500000000001</c:v>
                </c:pt>
                <c:pt idx="58">
                  <c:v>22.94</c:v>
                </c:pt>
                <c:pt idx="59">
                  <c:v>23.112500000000001</c:v>
                </c:pt>
                <c:pt idx="60">
                  <c:v>23.2775</c:v>
                </c:pt>
                <c:pt idx="61">
                  <c:v>23.442499999999999</c:v>
                </c:pt>
                <c:pt idx="62">
                  <c:v>23.64</c:v>
                </c:pt>
                <c:pt idx="63">
                  <c:v>23.8125</c:v>
                </c:pt>
                <c:pt idx="64">
                  <c:v>23.982500000000002</c:v>
                </c:pt>
                <c:pt idx="65">
                  <c:v>24.155000000000001</c:v>
                </c:pt>
                <c:pt idx="66">
                  <c:v>24.324999999999999</c:v>
                </c:pt>
                <c:pt idx="67">
                  <c:v>24.504999999999999</c:v>
                </c:pt>
                <c:pt idx="68">
                  <c:v>24.67</c:v>
                </c:pt>
                <c:pt idx="69">
                  <c:v>24.8475</c:v>
                </c:pt>
                <c:pt idx="70">
                  <c:v>25.022500000000001</c:v>
                </c:pt>
                <c:pt idx="71">
                  <c:v>25.197500000000002</c:v>
                </c:pt>
                <c:pt idx="72">
                  <c:v>25.36</c:v>
                </c:pt>
                <c:pt idx="73">
                  <c:v>25.522500000000001</c:v>
                </c:pt>
                <c:pt idx="74">
                  <c:v>25.715</c:v>
                </c:pt>
                <c:pt idx="75">
                  <c:v>25.89</c:v>
                </c:pt>
                <c:pt idx="76">
                  <c:v>26.094999999999999</c:v>
                </c:pt>
                <c:pt idx="77">
                  <c:v>26.285</c:v>
                </c:pt>
                <c:pt idx="78">
                  <c:v>26.47</c:v>
                </c:pt>
                <c:pt idx="79">
                  <c:v>26.64</c:v>
                </c:pt>
                <c:pt idx="80">
                  <c:v>26.835000000000001</c:v>
                </c:pt>
                <c:pt idx="81">
                  <c:v>27.017499999999998</c:v>
                </c:pt>
                <c:pt idx="82">
                  <c:v>27.2</c:v>
                </c:pt>
                <c:pt idx="83">
                  <c:v>27.364999999999998</c:v>
                </c:pt>
                <c:pt idx="84">
                  <c:v>27.565000000000001</c:v>
                </c:pt>
                <c:pt idx="85">
                  <c:v>27.74</c:v>
                </c:pt>
                <c:pt idx="86">
                  <c:v>27.947500000000002</c:v>
                </c:pt>
                <c:pt idx="87">
                  <c:v>28.125</c:v>
                </c:pt>
                <c:pt idx="88">
                  <c:v>28.32</c:v>
                </c:pt>
                <c:pt idx="89">
                  <c:v>28.49</c:v>
                </c:pt>
                <c:pt idx="90">
                  <c:v>28.682500000000001</c:v>
                </c:pt>
                <c:pt idx="91">
                  <c:v>28.862500000000001</c:v>
                </c:pt>
                <c:pt idx="92">
                  <c:v>29.037500000000001</c:v>
                </c:pt>
                <c:pt idx="93">
                  <c:v>29.202500000000001</c:v>
                </c:pt>
                <c:pt idx="94">
                  <c:v>29.407499999999999</c:v>
                </c:pt>
                <c:pt idx="95">
                  <c:v>29.592500000000001</c:v>
                </c:pt>
                <c:pt idx="96">
                  <c:v>29.82</c:v>
                </c:pt>
                <c:pt idx="97">
                  <c:v>30</c:v>
                </c:pt>
                <c:pt idx="98">
                  <c:v>30.2</c:v>
                </c:pt>
                <c:pt idx="99">
                  <c:v>30.38</c:v>
                </c:pt>
                <c:pt idx="100">
                  <c:v>30.61</c:v>
                </c:pt>
                <c:pt idx="101">
                  <c:v>30.787500000000001</c:v>
                </c:pt>
                <c:pt idx="102">
                  <c:v>30.982500000000002</c:v>
                </c:pt>
                <c:pt idx="103">
                  <c:v>31.164999999999999</c:v>
                </c:pt>
                <c:pt idx="104">
                  <c:v>31.36</c:v>
                </c:pt>
                <c:pt idx="105">
                  <c:v>31.532499999999999</c:v>
                </c:pt>
                <c:pt idx="106">
                  <c:v>31.737500000000001</c:v>
                </c:pt>
                <c:pt idx="107">
                  <c:v>31.92</c:v>
                </c:pt>
                <c:pt idx="108">
                  <c:v>32.085000000000001</c:v>
                </c:pt>
                <c:pt idx="109">
                  <c:v>32.270000000000003</c:v>
                </c:pt>
                <c:pt idx="110">
                  <c:v>32.477499999999999</c:v>
                </c:pt>
                <c:pt idx="111">
                  <c:v>32.645000000000003</c:v>
                </c:pt>
                <c:pt idx="112">
                  <c:v>32.869999999999997</c:v>
                </c:pt>
                <c:pt idx="113">
                  <c:v>33.04</c:v>
                </c:pt>
                <c:pt idx="114">
                  <c:v>33.222499999999997</c:v>
                </c:pt>
                <c:pt idx="115">
                  <c:v>33.414999999999999</c:v>
                </c:pt>
                <c:pt idx="116">
                  <c:v>33.6</c:v>
                </c:pt>
                <c:pt idx="117">
                  <c:v>33.772500000000001</c:v>
                </c:pt>
                <c:pt idx="118">
                  <c:v>33.99</c:v>
                </c:pt>
                <c:pt idx="119">
                  <c:v>34.177500000000002</c:v>
                </c:pt>
                <c:pt idx="120">
                  <c:v>34.352499999999999</c:v>
                </c:pt>
                <c:pt idx="121">
                  <c:v>34.542499999999997</c:v>
                </c:pt>
                <c:pt idx="122">
                  <c:v>34.752499999999998</c:v>
                </c:pt>
                <c:pt idx="123">
                  <c:v>34.952500000000001</c:v>
                </c:pt>
                <c:pt idx="124">
                  <c:v>35.137500000000003</c:v>
                </c:pt>
                <c:pt idx="125">
                  <c:v>35.340000000000003</c:v>
                </c:pt>
                <c:pt idx="126">
                  <c:v>35.515000000000001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6D4-49AF-8A05-2F2FBD1B17F8}"/>
            </c:ext>
          </c:extLst>
        </c:ser>
        <c:ser>
          <c:idx val="1"/>
          <c:order val="4"/>
          <c:tx>
            <c:v>Chip5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679664607823218"/>
                  <c:y val="0.57823096860380319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test!$A$2:$A$129</c:f>
              <c:strCache>
                <c:ptCount val="128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0A</c:v>
                </c:pt>
                <c:pt idx="11">
                  <c:v>0B</c:v>
                </c:pt>
                <c:pt idx="12">
                  <c:v>0C</c:v>
                </c:pt>
                <c:pt idx="13">
                  <c:v>0D</c:v>
                </c:pt>
                <c:pt idx="14">
                  <c:v>0E</c:v>
                </c:pt>
                <c:pt idx="15">
                  <c:v>0F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1A</c:v>
                </c:pt>
                <c:pt idx="27">
                  <c:v>1B</c:v>
                </c:pt>
                <c:pt idx="28">
                  <c:v>1C</c:v>
                </c:pt>
                <c:pt idx="29">
                  <c:v>1D</c:v>
                </c:pt>
                <c:pt idx="30">
                  <c:v>1E</c:v>
                </c:pt>
                <c:pt idx="31">
                  <c:v>1F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29</c:v>
                </c:pt>
                <c:pt idx="42">
                  <c:v>2A</c:v>
                </c:pt>
                <c:pt idx="43">
                  <c:v>2B</c:v>
                </c:pt>
                <c:pt idx="44">
                  <c:v>2C</c:v>
                </c:pt>
                <c:pt idx="45">
                  <c:v>2D</c:v>
                </c:pt>
                <c:pt idx="46">
                  <c:v>2E</c:v>
                </c:pt>
                <c:pt idx="47">
                  <c:v>2F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3A</c:v>
                </c:pt>
                <c:pt idx="59">
                  <c:v>3B</c:v>
                </c:pt>
                <c:pt idx="60">
                  <c:v>3C</c:v>
                </c:pt>
                <c:pt idx="61">
                  <c:v>3D</c:v>
                </c:pt>
                <c:pt idx="62">
                  <c:v>3E</c:v>
                </c:pt>
                <c:pt idx="63">
                  <c:v>3F</c:v>
                </c:pt>
                <c:pt idx="64">
                  <c:v>40</c:v>
                </c:pt>
                <c:pt idx="65">
                  <c:v>41</c:v>
                </c:pt>
                <c:pt idx="66">
                  <c:v>42</c:v>
                </c:pt>
                <c:pt idx="67">
                  <c:v>43</c:v>
                </c:pt>
                <c:pt idx="68">
                  <c:v>44</c:v>
                </c:pt>
                <c:pt idx="69">
                  <c:v>45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49</c:v>
                </c:pt>
                <c:pt idx="74">
                  <c:v>4A</c:v>
                </c:pt>
                <c:pt idx="75">
                  <c:v>4B</c:v>
                </c:pt>
                <c:pt idx="76">
                  <c:v>4C</c:v>
                </c:pt>
                <c:pt idx="77">
                  <c:v>4D</c:v>
                </c:pt>
                <c:pt idx="78">
                  <c:v>4E</c:v>
                </c:pt>
                <c:pt idx="79">
                  <c:v>4F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5A</c:v>
                </c:pt>
                <c:pt idx="91">
                  <c:v>5B</c:v>
                </c:pt>
                <c:pt idx="92">
                  <c:v>5C</c:v>
                </c:pt>
                <c:pt idx="93">
                  <c:v>5D</c:v>
                </c:pt>
                <c:pt idx="94">
                  <c:v>5E</c:v>
                </c:pt>
                <c:pt idx="95">
                  <c:v>5F</c:v>
                </c:pt>
                <c:pt idx="96">
                  <c:v>60</c:v>
                </c:pt>
                <c:pt idx="97">
                  <c:v>61</c:v>
                </c:pt>
                <c:pt idx="98">
                  <c:v>62</c:v>
                </c:pt>
                <c:pt idx="99">
                  <c:v>63</c:v>
                </c:pt>
                <c:pt idx="100">
                  <c:v>64</c:v>
                </c:pt>
                <c:pt idx="101">
                  <c:v>65</c:v>
                </c:pt>
                <c:pt idx="102">
                  <c:v>66</c:v>
                </c:pt>
                <c:pt idx="103">
                  <c:v>67</c:v>
                </c:pt>
                <c:pt idx="104">
                  <c:v>68</c:v>
                </c:pt>
                <c:pt idx="105">
                  <c:v>69</c:v>
                </c:pt>
                <c:pt idx="106">
                  <c:v>6A</c:v>
                </c:pt>
                <c:pt idx="107">
                  <c:v>6B</c:v>
                </c:pt>
                <c:pt idx="108">
                  <c:v>6C</c:v>
                </c:pt>
                <c:pt idx="109">
                  <c:v>6D</c:v>
                </c:pt>
                <c:pt idx="110">
                  <c:v>6E</c:v>
                </c:pt>
                <c:pt idx="111">
                  <c:v>6F</c:v>
                </c:pt>
                <c:pt idx="112">
                  <c:v>70</c:v>
                </c:pt>
                <c:pt idx="113">
                  <c:v>71</c:v>
                </c:pt>
                <c:pt idx="114">
                  <c:v>72</c:v>
                </c:pt>
                <c:pt idx="115">
                  <c:v>73</c:v>
                </c:pt>
                <c:pt idx="116">
                  <c:v>74</c:v>
                </c:pt>
                <c:pt idx="117">
                  <c:v>75</c:v>
                </c:pt>
                <c:pt idx="118">
                  <c:v>76</c:v>
                </c:pt>
                <c:pt idx="119">
                  <c:v>77</c:v>
                </c:pt>
                <c:pt idx="120">
                  <c:v>78</c:v>
                </c:pt>
                <c:pt idx="121">
                  <c:v>79</c:v>
                </c:pt>
                <c:pt idx="122">
                  <c:v>7A</c:v>
                </c:pt>
                <c:pt idx="123">
                  <c:v>7B</c:v>
                </c:pt>
                <c:pt idx="124">
                  <c:v>7C</c:v>
                </c:pt>
                <c:pt idx="125">
                  <c:v>7D</c:v>
                </c:pt>
                <c:pt idx="126">
                  <c:v>7E</c:v>
                </c:pt>
                <c:pt idx="127">
                  <c:v>7f</c:v>
                </c:pt>
              </c:strCache>
            </c:strRef>
          </c:xVal>
          <c:yVal>
            <c:numRef>
              <c:f>test!$L$2:$L$129</c:f>
              <c:numCache>
                <c:formatCode>General</c:formatCode>
                <c:ptCount val="128"/>
                <c:pt idx="0">
                  <c:v>13.6225</c:v>
                </c:pt>
                <c:pt idx="1">
                  <c:v>13.795</c:v>
                </c:pt>
                <c:pt idx="2">
                  <c:v>13.955</c:v>
                </c:pt>
                <c:pt idx="3">
                  <c:v>14.125</c:v>
                </c:pt>
                <c:pt idx="4">
                  <c:v>14.262499999999999</c:v>
                </c:pt>
                <c:pt idx="5">
                  <c:v>14.44</c:v>
                </c:pt>
                <c:pt idx="6">
                  <c:v>14.592499999999999</c:v>
                </c:pt>
                <c:pt idx="7">
                  <c:v>14.7525</c:v>
                </c:pt>
                <c:pt idx="8">
                  <c:v>14.9125</c:v>
                </c:pt>
                <c:pt idx="9">
                  <c:v>15.08</c:v>
                </c:pt>
                <c:pt idx="10">
                  <c:v>15.2525</c:v>
                </c:pt>
                <c:pt idx="11">
                  <c:v>15.42</c:v>
                </c:pt>
                <c:pt idx="12">
                  <c:v>15.592499999999999</c:v>
                </c:pt>
                <c:pt idx="13">
                  <c:v>15.7575</c:v>
                </c:pt>
                <c:pt idx="14">
                  <c:v>15.932499999999999</c:v>
                </c:pt>
                <c:pt idx="15">
                  <c:v>16.105</c:v>
                </c:pt>
                <c:pt idx="16">
                  <c:v>16.297499999999999</c:v>
                </c:pt>
                <c:pt idx="17">
                  <c:v>16.465</c:v>
                </c:pt>
                <c:pt idx="18">
                  <c:v>16.577500000000001</c:v>
                </c:pt>
                <c:pt idx="19">
                  <c:v>16.747499999999999</c:v>
                </c:pt>
                <c:pt idx="20">
                  <c:v>16.96</c:v>
                </c:pt>
                <c:pt idx="21">
                  <c:v>17.12</c:v>
                </c:pt>
                <c:pt idx="22">
                  <c:v>17.3125</c:v>
                </c:pt>
                <c:pt idx="23">
                  <c:v>17.48</c:v>
                </c:pt>
                <c:pt idx="24">
                  <c:v>17.6525</c:v>
                </c:pt>
                <c:pt idx="25">
                  <c:v>17.817499999999999</c:v>
                </c:pt>
                <c:pt idx="26">
                  <c:v>18</c:v>
                </c:pt>
                <c:pt idx="27">
                  <c:v>18.16</c:v>
                </c:pt>
                <c:pt idx="28">
                  <c:v>18.34</c:v>
                </c:pt>
                <c:pt idx="29">
                  <c:v>18.512499999999999</c:v>
                </c:pt>
                <c:pt idx="30">
                  <c:v>18.684999999999999</c:v>
                </c:pt>
                <c:pt idx="31">
                  <c:v>18.857500000000002</c:v>
                </c:pt>
                <c:pt idx="32">
                  <c:v>19.04</c:v>
                </c:pt>
                <c:pt idx="33">
                  <c:v>19.217500000000001</c:v>
                </c:pt>
                <c:pt idx="34">
                  <c:v>19.4375</c:v>
                </c:pt>
                <c:pt idx="35">
                  <c:v>19.600000000000001</c:v>
                </c:pt>
                <c:pt idx="36">
                  <c:v>19.762499999999999</c:v>
                </c:pt>
                <c:pt idx="37">
                  <c:v>19.942499999999999</c:v>
                </c:pt>
                <c:pt idx="38">
                  <c:v>20.12</c:v>
                </c:pt>
                <c:pt idx="39">
                  <c:v>20.2925</c:v>
                </c:pt>
                <c:pt idx="40">
                  <c:v>20.422499999999999</c:v>
                </c:pt>
                <c:pt idx="41">
                  <c:v>20.602499999999999</c:v>
                </c:pt>
                <c:pt idx="42">
                  <c:v>20.752500000000001</c:v>
                </c:pt>
                <c:pt idx="43">
                  <c:v>20.927499999999998</c:v>
                </c:pt>
                <c:pt idx="44">
                  <c:v>21.13</c:v>
                </c:pt>
                <c:pt idx="45">
                  <c:v>21.305</c:v>
                </c:pt>
                <c:pt idx="46">
                  <c:v>21.495000000000001</c:v>
                </c:pt>
                <c:pt idx="47">
                  <c:v>21.675000000000001</c:v>
                </c:pt>
                <c:pt idx="48">
                  <c:v>21.8675</c:v>
                </c:pt>
                <c:pt idx="49">
                  <c:v>22.047499999999999</c:v>
                </c:pt>
                <c:pt idx="50">
                  <c:v>22.25</c:v>
                </c:pt>
                <c:pt idx="51">
                  <c:v>22.422499999999999</c:v>
                </c:pt>
                <c:pt idx="52">
                  <c:v>22.58</c:v>
                </c:pt>
                <c:pt idx="53">
                  <c:v>22.762499999999999</c:v>
                </c:pt>
                <c:pt idx="54">
                  <c:v>22.954999999999998</c:v>
                </c:pt>
                <c:pt idx="55">
                  <c:v>23.12</c:v>
                </c:pt>
                <c:pt idx="56">
                  <c:v>23.3</c:v>
                </c:pt>
                <c:pt idx="57">
                  <c:v>23.484999999999999</c:v>
                </c:pt>
                <c:pt idx="58">
                  <c:v>23.6675</c:v>
                </c:pt>
                <c:pt idx="59">
                  <c:v>23.84</c:v>
                </c:pt>
                <c:pt idx="60">
                  <c:v>24.045000000000002</c:v>
                </c:pt>
                <c:pt idx="61">
                  <c:v>24.23</c:v>
                </c:pt>
                <c:pt idx="62">
                  <c:v>24.4375</c:v>
                </c:pt>
                <c:pt idx="63">
                  <c:v>24.622499999999999</c:v>
                </c:pt>
                <c:pt idx="64">
                  <c:v>24.802499999999998</c:v>
                </c:pt>
                <c:pt idx="65">
                  <c:v>24.977499999999999</c:v>
                </c:pt>
                <c:pt idx="66">
                  <c:v>25.16</c:v>
                </c:pt>
                <c:pt idx="67">
                  <c:v>25.344999999999999</c:v>
                </c:pt>
                <c:pt idx="68">
                  <c:v>25.515000000000001</c:v>
                </c:pt>
                <c:pt idx="69">
                  <c:v>25.68</c:v>
                </c:pt>
                <c:pt idx="70">
                  <c:v>25.875</c:v>
                </c:pt>
                <c:pt idx="71">
                  <c:v>26.06</c:v>
                </c:pt>
                <c:pt idx="72">
                  <c:v>26.24</c:v>
                </c:pt>
                <c:pt idx="73">
                  <c:v>26.422499999999999</c:v>
                </c:pt>
                <c:pt idx="74">
                  <c:v>26.56</c:v>
                </c:pt>
                <c:pt idx="75">
                  <c:v>26.7425</c:v>
                </c:pt>
                <c:pt idx="76">
                  <c:v>26.94</c:v>
                </c:pt>
                <c:pt idx="77">
                  <c:v>27.12</c:v>
                </c:pt>
                <c:pt idx="78">
                  <c:v>27.3325</c:v>
                </c:pt>
                <c:pt idx="79">
                  <c:v>27.52</c:v>
                </c:pt>
                <c:pt idx="80">
                  <c:v>27.697500000000002</c:v>
                </c:pt>
                <c:pt idx="81">
                  <c:v>27.885000000000002</c:v>
                </c:pt>
                <c:pt idx="82">
                  <c:v>28.067499999999999</c:v>
                </c:pt>
                <c:pt idx="83">
                  <c:v>28.2425</c:v>
                </c:pt>
                <c:pt idx="84">
                  <c:v>28.422499999999999</c:v>
                </c:pt>
                <c:pt idx="85">
                  <c:v>28.622499999999999</c:v>
                </c:pt>
                <c:pt idx="86">
                  <c:v>28.822500000000002</c:v>
                </c:pt>
                <c:pt idx="87">
                  <c:v>29.012499999999999</c:v>
                </c:pt>
                <c:pt idx="88">
                  <c:v>29.2</c:v>
                </c:pt>
                <c:pt idx="89">
                  <c:v>29.372499999999999</c:v>
                </c:pt>
                <c:pt idx="90">
                  <c:v>29.52</c:v>
                </c:pt>
                <c:pt idx="91">
                  <c:v>29.71</c:v>
                </c:pt>
                <c:pt idx="92">
                  <c:v>29.907499999999999</c:v>
                </c:pt>
                <c:pt idx="93">
                  <c:v>30.08</c:v>
                </c:pt>
                <c:pt idx="94">
                  <c:v>30.302499999999998</c:v>
                </c:pt>
                <c:pt idx="95">
                  <c:v>30.48</c:v>
                </c:pt>
                <c:pt idx="96">
                  <c:v>30.677499999999998</c:v>
                </c:pt>
                <c:pt idx="97">
                  <c:v>30.872499999999999</c:v>
                </c:pt>
                <c:pt idx="98">
                  <c:v>31.107500000000002</c:v>
                </c:pt>
                <c:pt idx="99">
                  <c:v>31.285</c:v>
                </c:pt>
                <c:pt idx="100">
                  <c:v>31.452500000000001</c:v>
                </c:pt>
                <c:pt idx="101">
                  <c:v>31.657499999999999</c:v>
                </c:pt>
                <c:pt idx="102">
                  <c:v>31.85</c:v>
                </c:pt>
                <c:pt idx="103">
                  <c:v>32.037500000000001</c:v>
                </c:pt>
                <c:pt idx="104">
                  <c:v>32.247500000000002</c:v>
                </c:pt>
                <c:pt idx="105">
                  <c:v>32.450000000000003</c:v>
                </c:pt>
                <c:pt idx="106">
                  <c:v>32.642499999999998</c:v>
                </c:pt>
                <c:pt idx="107">
                  <c:v>32.842500000000001</c:v>
                </c:pt>
                <c:pt idx="108">
                  <c:v>33.005000000000003</c:v>
                </c:pt>
                <c:pt idx="109">
                  <c:v>33.200000000000003</c:v>
                </c:pt>
                <c:pt idx="110">
                  <c:v>33.39</c:v>
                </c:pt>
                <c:pt idx="111">
                  <c:v>33.585000000000001</c:v>
                </c:pt>
                <c:pt idx="112">
                  <c:v>33.770000000000003</c:v>
                </c:pt>
                <c:pt idx="113">
                  <c:v>33.977499999999999</c:v>
                </c:pt>
                <c:pt idx="114">
                  <c:v>34.162500000000001</c:v>
                </c:pt>
                <c:pt idx="115">
                  <c:v>34.357500000000002</c:v>
                </c:pt>
                <c:pt idx="116">
                  <c:v>34.547499999999999</c:v>
                </c:pt>
                <c:pt idx="117">
                  <c:v>34.734999999999999</c:v>
                </c:pt>
                <c:pt idx="118">
                  <c:v>34.954999999999998</c:v>
                </c:pt>
                <c:pt idx="119">
                  <c:v>35.14</c:v>
                </c:pt>
                <c:pt idx="120">
                  <c:v>35.340000000000003</c:v>
                </c:pt>
                <c:pt idx="121">
                  <c:v>35.527500000000003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6D4-49AF-8A05-2F2FBD1B17F8}"/>
            </c:ext>
          </c:extLst>
        </c:ser>
        <c:ser>
          <c:idx val="3"/>
          <c:order val="5"/>
          <c:tx>
            <c:v>Chip6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887355857061935"/>
                  <c:y val="0.5959845940176488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test!$A$2:$A$129</c:f>
              <c:strCache>
                <c:ptCount val="128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0A</c:v>
                </c:pt>
                <c:pt idx="11">
                  <c:v>0B</c:v>
                </c:pt>
                <c:pt idx="12">
                  <c:v>0C</c:v>
                </c:pt>
                <c:pt idx="13">
                  <c:v>0D</c:v>
                </c:pt>
                <c:pt idx="14">
                  <c:v>0E</c:v>
                </c:pt>
                <c:pt idx="15">
                  <c:v>0F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1A</c:v>
                </c:pt>
                <c:pt idx="27">
                  <c:v>1B</c:v>
                </c:pt>
                <c:pt idx="28">
                  <c:v>1C</c:v>
                </c:pt>
                <c:pt idx="29">
                  <c:v>1D</c:v>
                </c:pt>
                <c:pt idx="30">
                  <c:v>1E</c:v>
                </c:pt>
                <c:pt idx="31">
                  <c:v>1F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29</c:v>
                </c:pt>
                <c:pt idx="42">
                  <c:v>2A</c:v>
                </c:pt>
                <c:pt idx="43">
                  <c:v>2B</c:v>
                </c:pt>
                <c:pt idx="44">
                  <c:v>2C</c:v>
                </c:pt>
                <c:pt idx="45">
                  <c:v>2D</c:v>
                </c:pt>
                <c:pt idx="46">
                  <c:v>2E</c:v>
                </c:pt>
                <c:pt idx="47">
                  <c:v>2F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3A</c:v>
                </c:pt>
                <c:pt idx="59">
                  <c:v>3B</c:v>
                </c:pt>
                <c:pt idx="60">
                  <c:v>3C</c:v>
                </c:pt>
                <c:pt idx="61">
                  <c:v>3D</c:v>
                </c:pt>
                <c:pt idx="62">
                  <c:v>3E</c:v>
                </c:pt>
                <c:pt idx="63">
                  <c:v>3F</c:v>
                </c:pt>
                <c:pt idx="64">
                  <c:v>40</c:v>
                </c:pt>
                <c:pt idx="65">
                  <c:v>41</c:v>
                </c:pt>
                <c:pt idx="66">
                  <c:v>42</c:v>
                </c:pt>
                <c:pt idx="67">
                  <c:v>43</c:v>
                </c:pt>
                <c:pt idx="68">
                  <c:v>44</c:v>
                </c:pt>
                <c:pt idx="69">
                  <c:v>45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49</c:v>
                </c:pt>
                <c:pt idx="74">
                  <c:v>4A</c:v>
                </c:pt>
                <c:pt idx="75">
                  <c:v>4B</c:v>
                </c:pt>
                <c:pt idx="76">
                  <c:v>4C</c:v>
                </c:pt>
                <c:pt idx="77">
                  <c:v>4D</c:v>
                </c:pt>
                <c:pt idx="78">
                  <c:v>4E</c:v>
                </c:pt>
                <c:pt idx="79">
                  <c:v>4F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5A</c:v>
                </c:pt>
                <c:pt idx="91">
                  <c:v>5B</c:v>
                </c:pt>
                <c:pt idx="92">
                  <c:v>5C</c:v>
                </c:pt>
                <c:pt idx="93">
                  <c:v>5D</c:v>
                </c:pt>
                <c:pt idx="94">
                  <c:v>5E</c:v>
                </c:pt>
                <c:pt idx="95">
                  <c:v>5F</c:v>
                </c:pt>
                <c:pt idx="96">
                  <c:v>60</c:v>
                </c:pt>
                <c:pt idx="97">
                  <c:v>61</c:v>
                </c:pt>
                <c:pt idx="98">
                  <c:v>62</c:v>
                </c:pt>
                <c:pt idx="99">
                  <c:v>63</c:v>
                </c:pt>
                <c:pt idx="100">
                  <c:v>64</c:v>
                </c:pt>
                <c:pt idx="101">
                  <c:v>65</c:v>
                </c:pt>
                <c:pt idx="102">
                  <c:v>66</c:v>
                </c:pt>
                <c:pt idx="103">
                  <c:v>67</c:v>
                </c:pt>
                <c:pt idx="104">
                  <c:v>68</c:v>
                </c:pt>
                <c:pt idx="105">
                  <c:v>69</c:v>
                </c:pt>
                <c:pt idx="106">
                  <c:v>6A</c:v>
                </c:pt>
                <c:pt idx="107">
                  <c:v>6B</c:v>
                </c:pt>
                <c:pt idx="108">
                  <c:v>6C</c:v>
                </c:pt>
                <c:pt idx="109">
                  <c:v>6D</c:v>
                </c:pt>
                <c:pt idx="110">
                  <c:v>6E</c:v>
                </c:pt>
                <c:pt idx="111">
                  <c:v>6F</c:v>
                </c:pt>
                <c:pt idx="112">
                  <c:v>70</c:v>
                </c:pt>
                <c:pt idx="113">
                  <c:v>71</c:v>
                </c:pt>
                <c:pt idx="114">
                  <c:v>72</c:v>
                </c:pt>
                <c:pt idx="115">
                  <c:v>73</c:v>
                </c:pt>
                <c:pt idx="116">
                  <c:v>74</c:v>
                </c:pt>
                <c:pt idx="117">
                  <c:v>75</c:v>
                </c:pt>
                <c:pt idx="118">
                  <c:v>76</c:v>
                </c:pt>
                <c:pt idx="119">
                  <c:v>77</c:v>
                </c:pt>
                <c:pt idx="120">
                  <c:v>78</c:v>
                </c:pt>
                <c:pt idx="121">
                  <c:v>79</c:v>
                </c:pt>
                <c:pt idx="122">
                  <c:v>7A</c:v>
                </c:pt>
                <c:pt idx="123">
                  <c:v>7B</c:v>
                </c:pt>
                <c:pt idx="124">
                  <c:v>7C</c:v>
                </c:pt>
                <c:pt idx="125">
                  <c:v>7D</c:v>
                </c:pt>
                <c:pt idx="126">
                  <c:v>7E</c:v>
                </c:pt>
                <c:pt idx="127">
                  <c:v>7f</c:v>
                </c:pt>
              </c:strCache>
            </c:strRef>
          </c:xVal>
          <c:yVal>
            <c:numRef>
              <c:f>test!$N$2:$N$129</c:f>
              <c:numCache>
                <c:formatCode>General</c:formatCode>
                <c:ptCount val="128"/>
                <c:pt idx="0">
                  <c:v>13.2</c:v>
                </c:pt>
                <c:pt idx="1">
                  <c:v>13.36</c:v>
                </c:pt>
                <c:pt idx="2">
                  <c:v>13.52</c:v>
                </c:pt>
                <c:pt idx="3">
                  <c:v>13.68</c:v>
                </c:pt>
                <c:pt idx="4">
                  <c:v>13.84</c:v>
                </c:pt>
                <c:pt idx="5">
                  <c:v>14</c:v>
                </c:pt>
                <c:pt idx="6">
                  <c:v>14.14</c:v>
                </c:pt>
                <c:pt idx="7">
                  <c:v>14.3025</c:v>
                </c:pt>
                <c:pt idx="8">
                  <c:v>14.477499999999999</c:v>
                </c:pt>
                <c:pt idx="9">
                  <c:v>14.64</c:v>
                </c:pt>
                <c:pt idx="10">
                  <c:v>14.797499999999999</c:v>
                </c:pt>
                <c:pt idx="11">
                  <c:v>14.96</c:v>
                </c:pt>
                <c:pt idx="12">
                  <c:v>15.12</c:v>
                </c:pt>
                <c:pt idx="13">
                  <c:v>15.2875</c:v>
                </c:pt>
                <c:pt idx="14">
                  <c:v>15.44</c:v>
                </c:pt>
                <c:pt idx="15">
                  <c:v>15.6</c:v>
                </c:pt>
                <c:pt idx="16">
                  <c:v>15.762499999999999</c:v>
                </c:pt>
                <c:pt idx="17">
                  <c:v>15.9475</c:v>
                </c:pt>
                <c:pt idx="18">
                  <c:v>16.105</c:v>
                </c:pt>
                <c:pt idx="19">
                  <c:v>16.2775</c:v>
                </c:pt>
                <c:pt idx="20">
                  <c:v>16.420000000000002</c:v>
                </c:pt>
                <c:pt idx="21">
                  <c:v>16.600000000000001</c:v>
                </c:pt>
                <c:pt idx="22">
                  <c:v>16.7925</c:v>
                </c:pt>
                <c:pt idx="23">
                  <c:v>16.96</c:v>
                </c:pt>
                <c:pt idx="24">
                  <c:v>17.12</c:v>
                </c:pt>
                <c:pt idx="25">
                  <c:v>17.282499999999999</c:v>
                </c:pt>
                <c:pt idx="26">
                  <c:v>17.45</c:v>
                </c:pt>
                <c:pt idx="27">
                  <c:v>17.62</c:v>
                </c:pt>
                <c:pt idx="28">
                  <c:v>17.7775</c:v>
                </c:pt>
                <c:pt idx="29">
                  <c:v>17.945</c:v>
                </c:pt>
                <c:pt idx="30">
                  <c:v>18.079999999999998</c:v>
                </c:pt>
                <c:pt idx="31">
                  <c:v>18.245000000000001</c:v>
                </c:pt>
                <c:pt idx="32">
                  <c:v>18.46</c:v>
                </c:pt>
                <c:pt idx="33">
                  <c:v>18.64</c:v>
                </c:pt>
                <c:pt idx="34">
                  <c:v>18.797499999999999</c:v>
                </c:pt>
                <c:pt idx="35">
                  <c:v>18.962499999999999</c:v>
                </c:pt>
                <c:pt idx="36">
                  <c:v>19.12</c:v>
                </c:pt>
                <c:pt idx="37">
                  <c:v>19.3</c:v>
                </c:pt>
                <c:pt idx="38">
                  <c:v>19.440000000000001</c:v>
                </c:pt>
                <c:pt idx="39">
                  <c:v>19.62</c:v>
                </c:pt>
                <c:pt idx="40">
                  <c:v>19.79</c:v>
                </c:pt>
                <c:pt idx="41">
                  <c:v>19.975000000000001</c:v>
                </c:pt>
                <c:pt idx="42">
                  <c:v>20.137499999999999</c:v>
                </c:pt>
                <c:pt idx="43">
                  <c:v>20.315000000000001</c:v>
                </c:pt>
                <c:pt idx="44">
                  <c:v>20.442499999999999</c:v>
                </c:pt>
                <c:pt idx="45">
                  <c:v>20.635000000000002</c:v>
                </c:pt>
                <c:pt idx="46">
                  <c:v>20.7775</c:v>
                </c:pt>
                <c:pt idx="47">
                  <c:v>20.96</c:v>
                </c:pt>
                <c:pt idx="48">
                  <c:v>21.12</c:v>
                </c:pt>
                <c:pt idx="49">
                  <c:v>21.2925</c:v>
                </c:pt>
                <c:pt idx="50">
                  <c:v>21.462499999999999</c:v>
                </c:pt>
                <c:pt idx="51">
                  <c:v>21.657499999999999</c:v>
                </c:pt>
                <c:pt idx="52">
                  <c:v>21.835000000000001</c:v>
                </c:pt>
                <c:pt idx="53">
                  <c:v>22.002500000000001</c:v>
                </c:pt>
                <c:pt idx="54">
                  <c:v>22.1325</c:v>
                </c:pt>
                <c:pt idx="55">
                  <c:v>22.32</c:v>
                </c:pt>
                <c:pt idx="56">
                  <c:v>22.504999999999999</c:v>
                </c:pt>
                <c:pt idx="57">
                  <c:v>22.69</c:v>
                </c:pt>
                <c:pt idx="58">
                  <c:v>22.855</c:v>
                </c:pt>
                <c:pt idx="59">
                  <c:v>23.04</c:v>
                </c:pt>
                <c:pt idx="60">
                  <c:v>23.2</c:v>
                </c:pt>
                <c:pt idx="61">
                  <c:v>23.395</c:v>
                </c:pt>
                <c:pt idx="62">
                  <c:v>23.547499999999999</c:v>
                </c:pt>
                <c:pt idx="63">
                  <c:v>23.737500000000001</c:v>
                </c:pt>
                <c:pt idx="64">
                  <c:v>23.9</c:v>
                </c:pt>
                <c:pt idx="65">
                  <c:v>24.08</c:v>
                </c:pt>
                <c:pt idx="66">
                  <c:v>24.2575</c:v>
                </c:pt>
                <c:pt idx="67">
                  <c:v>24.4575</c:v>
                </c:pt>
                <c:pt idx="68">
                  <c:v>24.64</c:v>
                </c:pt>
                <c:pt idx="69">
                  <c:v>24.824999999999999</c:v>
                </c:pt>
                <c:pt idx="70">
                  <c:v>24.98</c:v>
                </c:pt>
                <c:pt idx="71">
                  <c:v>25.164999999999999</c:v>
                </c:pt>
                <c:pt idx="72">
                  <c:v>25.327500000000001</c:v>
                </c:pt>
                <c:pt idx="73">
                  <c:v>25.515000000000001</c:v>
                </c:pt>
                <c:pt idx="74">
                  <c:v>25.737500000000001</c:v>
                </c:pt>
                <c:pt idx="75">
                  <c:v>25.92</c:v>
                </c:pt>
                <c:pt idx="76">
                  <c:v>26.122499999999999</c:v>
                </c:pt>
                <c:pt idx="77">
                  <c:v>26.3125</c:v>
                </c:pt>
                <c:pt idx="78">
                  <c:v>26.477499999999999</c:v>
                </c:pt>
                <c:pt idx="79">
                  <c:v>26.662500000000001</c:v>
                </c:pt>
                <c:pt idx="80">
                  <c:v>26.862500000000001</c:v>
                </c:pt>
                <c:pt idx="81">
                  <c:v>27.0425</c:v>
                </c:pt>
                <c:pt idx="82">
                  <c:v>27.232500000000002</c:v>
                </c:pt>
                <c:pt idx="83">
                  <c:v>27.434999999999999</c:v>
                </c:pt>
                <c:pt idx="84">
                  <c:v>27.6</c:v>
                </c:pt>
                <c:pt idx="85">
                  <c:v>27.795000000000002</c:v>
                </c:pt>
                <c:pt idx="86">
                  <c:v>27.912500000000001</c:v>
                </c:pt>
                <c:pt idx="87">
                  <c:v>28.092500000000001</c:v>
                </c:pt>
                <c:pt idx="88">
                  <c:v>28.2925</c:v>
                </c:pt>
                <c:pt idx="89">
                  <c:v>28.48</c:v>
                </c:pt>
                <c:pt idx="90">
                  <c:v>28.64</c:v>
                </c:pt>
                <c:pt idx="91">
                  <c:v>28.82</c:v>
                </c:pt>
                <c:pt idx="92">
                  <c:v>28.984999999999999</c:v>
                </c:pt>
                <c:pt idx="93">
                  <c:v>29.182500000000001</c:v>
                </c:pt>
                <c:pt idx="94">
                  <c:v>29.344999999999999</c:v>
                </c:pt>
                <c:pt idx="95">
                  <c:v>29.532499999999999</c:v>
                </c:pt>
                <c:pt idx="96">
                  <c:v>29.72</c:v>
                </c:pt>
                <c:pt idx="97">
                  <c:v>29.914999999999999</c:v>
                </c:pt>
                <c:pt idx="98">
                  <c:v>30.074999999999999</c:v>
                </c:pt>
                <c:pt idx="99">
                  <c:v>30.254999999999999</c:v>
                </c:pt>
                <c:pt idx="100">
                  <c:v>30.48</c:v>
                </c:pt>
                <c:pt idx="101">
                  <c:v>30.66</c:v>
                </c:pt>
                <c:pt idx="102">
                  <c:v>30.8</c:v>
                </c:pt>
                <c:pt idx="103">
                  <c:v>30.99</c:v>
                </c:pt>
                <c:pt idx="104">
                  <c:v>31.195</c:v>
                </c:pt>
                <c:pt idx="105">
                  <c:v>31.3825</c:v>
                </c:pt>
                <c:pt idx="106">
                  <c:v>31.5425</c:v>
                </c:pt>
                <c:pt idx="107">
                  <c:v>31.745000000000001</c:v>
                </c:pt>
                <c:pt idx="108">
                  <c:v>31.92</c:v>
                </c:pt>
                <c:pt idx="109">
                  <c:v>32.119999999999997</c:v>
                </c:pt>
                <c:pt idx="110">
                  <c:v>32.299999999999997</c:v>
                </c:pt>
                <c:pt idx="111">
                  <c:v>32.484999999999999</c:v>
                </c:pt>
                <c:pt idx="112">
                  <c:v>32.72</c:v>
                </c:pt>
                <c:pt idx="113">
                  <c:v>32.917499999999997</c:v>
                </c:pt>
                <c:pt idx="114">
                  <c:v>33.1175</c:v>
                </c:pt>
                <c:pt idx="115">
                  <c:v>33.299999999999997</c:v>
                </c:pt>
                <c:pt idx="116">
                  <c:v>33.49</c:v>
                </c:pt>
                <c:pt idx="117">
                  <c:v>33.68</c:v>
                </c:pt>
                <c:pt idx="118">
                  <c:v>33.840000000000003</c:v>
                </c:pt>
                <c:pt idx="119">
                  <c:v>34.024999999999999</c:v>
                </c:pt>
                <c:pt idx="120">
                  <c:v>34.24</c:v>
                </c:pt>
                <c:pt idx="121">
                  <c:v>34.43</c:v>
                </c:pt>
                <c:pt idx="122">
                  <c:v>34.6175</c:v>
                </c:pt>
                <c:pt idx="123">
                  <c:v>34.799999999999997</c:v>
                </c:pt>
                <c:pt idx="124">
                  <c:v>35</c:v>
                </c:pt>
                <c:pt idx="125">
                  <c:v>35.200000000000003</c:v>
                </c:pt>
                <c:pt idx="126">
                  <c:v>35.3675</c:v>
                </c:pt>
                <c:pt idx="127">
                  <c:v>35.592500000000001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96D4-49AF-8A05-2F2FBD1B17F8}"/>
            </c:ext>
          </c:extLst>
        </c:ser>
        <c:ser>
          <c:idx val="14"/>
          <c:order val="6"/>
          <c:tx>
            <c:v>Chip7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702299183455642"/>
                  <c:y val="0.61545879269781956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test!$A$2:$A$129</c:f>
              <c:strCache>
                <c:ptCount val="128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0A</c:v>
                </c:pt>
                <c:pt idx="11">
                  <c:v>0B</c:v>
                </c:pt>
                <c:pt idx="12">
                  <c:v>0C</c:v>
                </c:pt>
                <c:pt idx="13">
                  <c:v>0D</c:v>
                </c:pt>
                <c:pt idx="14">
                  <c:v>0E</c:v>
                </c:pt>
                <c:pt idx="15">
                  <c:v>0F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1A</c:v>
                </c:pt>
                <c:pt idx="27">
                  <c:v>1B</c:v>
                </c:pt>
                <c:pt idx="28">
                  <c:v>1C</c:v>
                </c:pt>
                <c:pt idx="29">
                  <c:v>1D</c:v>
                </c:pt>
                <c:pt idx="30">
                  <c:v>1E</c:v>
                </c:pt>
                <c:pt idx="31">
                  <c:v>1F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29</c:v>
                </c:pt>
                <c:pt idx="42">
                  <c:v>2A</c:v>
                </c:pt>
                <c:pt idx="43">
                  <c:v>2B</c:v>
                </c:pt>
                <c:pt idx="44">
                  <c:v>2C</c:v>
                </c:pt>
                <c:pt idx="45">
                  <c:v>2D</c:v>
                </c:pt>
                <c:pt idx="46">
                  <c:v>2E</c:v>
                </c:pt>
                <c:pt idx="47">
                  <c:v>2F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3A</c:v>
                </c:pt>
                <c:pt idx="59">
                  <c:v>3B</c:v>
                </c:pt>
                <c:pt idx="60">
                  <c:v>3C</c:v>
                </c:pt>
                <c:pt idx="61">
                  <c:v>3D</c:v>
                </c:pt>
                <c:pt idx="62">
                  <c:v>3E</c:v>
                </c:pt>
                <c:pt idx="63">
                  <c:v>3F</c:v>
                </c:pt>
                <c:pt idx="64">
                  <c:v>40</c:v>
                </c:pt>
                <c:pt idx="65">
                  <c:v>41</c:v>
                </c:pt>
                <c:pt idx="66">
                  <c:v>42</c:v>
                </c:pt>
                <c:pt idx="67">
                  <c:v>43</c:v>
                </c:pt>
                <c:pt idx="68">
                  <c:v>44</c:v>
                </c:pt>
                <c:pt idx="69">
                  <c:v>45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49</c:v>
                </c:pt>
                <c:pt idx="74">
                  <c:v>4A</c:v>
                </c:pt>
                <c:pt idx="75">
                  <c:v>4B</c:v>
                </c:pt>
                <c:pt idx="76">
                  <c:v>4C</c:v>
                </c:pt>
                <c:pt idx="77">
                  <c:v>4D</c:v>
                </c:pt>
                <c:pt idx="78">
                  <c:v>4E</c:v>
                </c:pt>
                <c:pt idx="79">
                  <c:v>4F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5A</c:v>
                </c:pt>
                <c:pt idx="91">
                  <c:v>5B</c:v>
                </c:pt>
                <c:pt idx="92">
                  <c:v>5C</c:v>
                </c:pt>
                <c:pt idx="93">
                  <c:v>5D</c:v>
                </c:pt>
                <c:pt idx="94">
                  <c:v>5E</c:v>
                </c:pt>
                <c:pt idx="95">
                  <c:v>5F</c:v>
                </c:pt>
                <c:pt idx="96">
                  <c:v>60</c:v>
                </c:pt>
                <c:pt idx="97">
                  <c:v>61</c:v>
                </c:pt>
                <c:pt idx="98">
                  <c:v>62</c:v>
                </c:pt>
                <c:pt idx="99">
                  <c:v>63</c:v>
                </c:pt>
                <c:pt idx="100">
                  <c:v>64</c:v>
                </c:pt>
                <c:pt idx="101">
                  <c:v>65</c:v>
                </c:pt>
                <c:pt idx="102">
                  <c:v>66</c:v>
                </c:pt>
                <c:pt idx="103">
                  <c:v>67</c:v>
                </c:pt>
                <c:pt idx="104">
                  <c:v>68</c:v>
                </c:pt>
                <c:pt idx="105">
                  <c:v>69</c:v>
                </c:pt>
                <c:pt idx="106">
                  <c:v>6A</c:v>
                </c:pt>
                <c:pt idx="107">
                  <c:v>6B</c:v>
                </c:pt>
                <c:pt idx="108">
                  <c:v>6C</c:v>
                </c:pt>
                <c:pt idx="109">
                  <c:v>6D</c:v>
                </c:pt>
                <c:pt idx="110">
                  <c:v>6E</c:v>
                </c:pt>
                <c:pt idx="111">
                  <c:v>6F</c:v>
                </c:pt>
                <c:pt idx="112">
                  <c:v>70</c:v>
                </c:pt>
                <c:pt idx="113">
                  <c:v>71</c:v>
                </c:pt>
                <c:pt idx="114">
                  <c:v>72</c:v>
                </c:pt>
                <c:pt idx="115">
                  <c:v>73</c:v>
                </c:pt>
                <c:pt idx="116">
                  <c:v>74</c:v>
                </c:pt>
                <c:pt idx="117">
                  <c:v>75</c:v>
                </c:pt>
                <c:pt idx="118">
                  <c:v>76</c:v>
                </c:pt>
                <c:pt idx="119">
                  <c:v>77</c:v>
                </c:pt>
                <c:pt idx="120">
                  <c:v>78</c:v>
                </c:pt>
                <c:pt idx="121">
                  <c:v>79</c:v>
                </c:pt>
                <c:pt idx="122">
                  <c:v>7A</c:v>
                </c:pt>
                <c:pt idx="123">
                  <c:v>7B</c:v>
                </c:pt>
                <c:pt idx="124">
                  <c:v>7C</c:v>
                </c:pt>
                <c:pt idx="125">
                  <c:v>7D</c:v>
                </c:pt>
                <c:pt idx="126">
                  <c:v>7E</c:v>
                </c:pt>
                <c:pt idx="127">
                  <c:v>7f</c:v>
                </c:pt>
              </c:strCache>
            </c:strRef>
          </c:xVal>
          <c:yVal>
            <c:numRef>
              <c:f>test!$P$2:$P$129</c:f>
              <c:numCache>
                <c:formatCode>General</c:formatCode>
                <c:ptCount val="128"/>
                <c:pt idx="0">
                  <c:v>14.31</c:v>
                </c:pt>
                <c:pt idx="1">
                  <c:v>14.48</c:v>
                </c:pt>
                <c:pt idx="2">
                  <c:v>14.64</c:v>
                </c:pt>
                <c:pt idx="3">
                  <c:v>14.805</c:v>
                </c:pt>
                <c:pt idx="4">
                  <c:v>14.9625</c:v>
                </c:pt>
                <c:pt idx="5">
                  <c:v>15.145</c:v>
                </c:pt>
                <c:pt idx="6">
                  <c:v>15.3125</c:v>
                </c:pt>
                <c:pt idx="7">
                  <c:v>15.4975</c:v>
                </c:pt>
                <c:pt idx="8">
                  <c:v>15.672499999999999</c:v>
                </c:pt>
                <c:pt idx="9">
                  <c:v>15.845000000000001</c:v>
                </c:pt>
                <c:pt idx="10">
                  <c:v>16</c:v>
                </c:pt>
                <c:pt idx="11">
                  <c:v>16.175000000000001</c:v>
                </c:pt>
                <c:pt idx="12">
                  <c:v>16.322500000000002</c:v>
                </c:pt>
                <c:pt idx="13">
                  <c:v>16.517499999999998</c:v>
                </c:pt>
                <c:pt idx="14">
                  <c:v>16.64</c:v>
                </c:pt>
                <c:pt idx="15">
                  <c:v>16.82</c:v>
                </c:pt>
                <c:pt idx="16">
                  <c:v>16.9725</c:v>
                </c:pt>
                <c:pt idx="17">
                  <c:v>17.16</c:v>
                </c:pt>
                <c:pt idx="18">
                  <c:v>17.36</c:v>
                </c:pt>
                <c:pt idx="19">
                  <c:v>17.535</c:v>
                </c:pt>
                <c:pt idx="20">
                  <c:v>17.739999999999998</c:v>
                </c:pt>
                <c:pt idx="21">
                  <c:v>17.920000000000002</c:v>
                </c:pt>
                <c:pt idx="22">
                  <c:v>18.079999999999998</c:v>
                </c:pt>
                <c:pt idx="23">
                  <c:v>18.245000000000001</c:v>
                </c:pt>
                <c:pt idx="24">
                  <c:v>18.4175</c:v>
                </c:pt>
                <c:pt idx="25">
                  <c:v>18.612500000000001</c:v>
                </c:pt>
                <c:pt idx="26">
                  <c:v>18.7925</c:v>
                </c:pt>
                <c:pt idx="27">
                  <c:v>18.9725</c:v>
                </c:pt>
                <c:pt idx="28">
                  <c:v>19.1525</c:v>
                </c:pt>
                <c:pt idx="29">
                  <c:v>19.355</c:v>
                </c:pt>
                <c:pt idx="30">
                  <c:v>19.510000000000002</c:v>
                </c:pt>
                <c:pt idx="31">
                  <c:v>19.690000000000001</c:v>
                </c:pt>
                <c:pt idx="32">
                  <c:v>19.895</c:v>
                </c:pt>
                <c:pt idx="33">
                  <c:v>20.079999999999998</c:v>
                </c:pt>
                <c:pt idx="34">
                  <c:v>20.272500000000001</c:v>
                </c:pt>
                <c:pt idx="35">
                  <c:v>20.465</c:v>
                </c:pt>
                <c:pt idx="36">
                  <c:v>20.66</c:v>
                </c:pt>
                <c:pt idx="37">
                  <c:v>20.86</c:v>
                </c:pt>
                <c:pt idx="38">
                  <c:v>21.012499999999999</c:v>
                </c:pt>
                <c:pt idx="39">
                  <c:v>21.2</c:v>
                </c:pt>
                <c:pt idx="40">
                  <c:v>21.3825</c:v>
                </c:pt>
                <c:pt idx="41">
                  <c:v>21.577500000000001</c:v>
                </c:pt>
                <c:pt idx="42">
                  <c:v>21.747499999999999</c:v>
                </c:pt>
                <c:pt idx="43">
                  <c:v>21.925000000000001</c:v>
                </c:pt>
                <c:pt idx="44">
                  <c:v>22.102499999999999</c:v>
                </c:pt>
                <c:pt idx="45">
                  <c:v>22.31</c:v>
                </c:pt>
                <c:pt idx="46">
                  <c:v>22.454999999999998</c:v>
                </c:pt>
                <c:pt idx="47">
                  <c:v>22.64</c:v>
                </c:pt>
                <c:pt idx="48">
                  <c:v>22.817499999999999</c:v>
                </c:pt>
                <c:pt idx="49">
                  <c:v>23.017499999999998</c:v>
                </c:pt>
                <c:pt idx="50">
                  <c:v>23.23</c:v>
                </c:pt>
                <c:pt idx="51">
                  <c:v>23.4375</c:v>
                </c:pt>
                <c:pt idx="52">
                  <c:v>23.6</c:v>
                </c:pt>
                <c:pt idx="53">
                  <c:v>23.8</c:v>
                </c:pt>
                <c:pt idx="54">
                  <c:v>24</c:v>
                </c:pt>
                <c:pt idx="55">
                  <c:v>24.195</c:v>
                </c:pt>
                <c:pt idx="56">
                  <c:v>24.4</c:v>
                </c:pt>
                <c:pt idx="57">
                  <c:v>24.592500000000001</c:v>
                </c:pt>
                <c:pt idx="58">
                  <c:v>24.785</c:v>
                </c:pt>
                <c:pt idx="59">
                  <c:v>24.975000000000001</c:v>
                </c:pt>
                <c:pt idx="60">
                  <c:v>25.147500000000001</c:v>
                </c:pt>
                <c:pt idx="61">
                  <c:v>25.357500000000002</c:v>
                </c:pt>
                <c:pt idx="62">
                  <c:v>25.47</c:v>
                </c:pt>
                <c:pt idx="63">
                  <c:v>25.68</c:v>
                </c:pt>
                <c:pt idx="64">
                  <c:v>25.897500000000001</c:v>
                </c:pt>
                <c:pt idx="65">
                  <c:v>26.092500000000001</c:v>
                </c:pt>
                <c:pt idx="66">
                  <c:v>26.272500000000001</c:v>
                </c:pt>
                <c:pt idx="67">
                  <c:v>26.477499999999999</c:v>
                </c:pt>
                <c:pt idx="68">
                  <c:v>26.6675</c:v>
                </c:pt>
                <c:pt idx="69">
                  <c:v>26.875</c:v>
                </c:pt>
                <c:pt idx="70">
                  <c:v>27.067499999999999</c:v>
                </c:pt>
                <c:pt idx="71">
                  <c:v>27.28</c:v>
                </c:pt>
                <c:pt idx="72">
                  <c:v>27.442499999999999</c:v>
                </c:pt>
                <c:pt idx="73">
                  <c:v>27.645</c:v>
                </c:pt>
                <c:pt idx="74">
                  <c:v>27.84</c:v>
                </c:pt>
                <c:pt idx="75">
                  <c:v>28.03</c:v>
                </c:pt>
                <c:pt idx="76">
                  <c:v>28.232500000000002</c:v>
                </c:pt>
                <c:pt idx="77">
                  <c:v>28.434999999999999</c:v>
                </c:pt>
                <c:pt idx="78">
                  <c:v>28.605</c:v>
                </c:pt>
                <c:pt idx="79">
                  <c:v>28.802499999999998</c:v>
                </c:pt>
                <c:pt idx="80">
                  <c:v>28.997499999999999</c:v>
                </c:pt>
                <c:pt idx="81">
                  <c:v>29.2</c:v>
                </c:pt>
                <c:pt idx="82">
                  <c:v>29.3675</c:v>
                </c:pt>
                <c:pt idx="83">
                  <c:v>29.585000000000001</c:v>
                </c:pt>
                <c:pt idx="84">
                  <c:v>29.76</c:v>
                </c:pt>
                <c:pt idx="85">
                  <c:v>29.967500000000001</c:v>
                </c:pt>
                <c:pt idx="86">
                  <c:v>30.1675</c:v>
                </c:pt>
                <c:pt idx="87">
                  <c:v>30.385000000000002</c:v>
                </c:pt>
                <c:pt idx="88">
                  <c:v>30.56</c:v>
                </c:pt>
                <c:pt idx="89">
                  <c:v>30.76</c:v>
                </c:pt>
                <c:pt idx="90">
                  <c:v>30.934999999999999</c:v>
                </c:pt>
                <c:pt idx="91">
                  <c:v>31.137499999999999</c:v>
                </c:pt>
                <c:pt idx="92">
                  <c:v>31.32</c:v>
                </c:pt>
                <c:pt idx="93">
                  <c:v>31.522500000000001</c:v>
                </c:pt>
                <c:pt idx="94">
                  <c:v>31.692499999999999</c:v>
                </c:pt>
                <c:pt idx="95">
                  <c:v>31.92</c:v>
                </c:pt>
                <c:pt idx="96">
                  <c:v>32.08</c:v>
                </c:pt>
                <c:pt idx="97">
                  <c:v>32.284999999999997</c:v>
                </c:pt>
                <c:pt idx="98">
                  <c:v>32.49</c:v>
                </c:pt>
                <c:pt idx="99">
                  <c:v>32.715000000000003</c:v>
                </c:pt>
                <c:pt idx="100">
                  <c:v>32.880000000000003</c:v>
                </c:pt>
                <c:pt idx="101">
                  <c:v>33.090000000000003</c:v>
                </c:pt>
                <c:pt idx="102">
                  <c:v>33.255000000000003</c:v>
                </c:pt>
                <c:pt idx="103">
                  <c:v>33.46</c:v>
                </c:pt>
                <c:pt idx="104">
                  <c:v>33.625</c:v>
                </c:pt>
                <c:pt idx="105">
                  <c:v>33.840000000000003</c:v>
                </c:pt>
                <c:pt idx="106">
                  <c:v>34.04</c:v>
                </c:pt>
                <c:pt idx="107">
                  <c:v>34.26</c:v>
                </c:pt>
                <c:pt idx="108">
                  <c:v>34.424999999999997</c:v>
                </c:pt>
                <c:pt idx="109">
                  <c:v>34.64</c:v>
                </c:pt>
                <c:pt idx="110">
                  <c:v>34.875</c:v>
                </c:pt>
                <c:pt idx="111">
                  <c:v>35.085000000000001</c:v>
                </c:pt>
                <c:pt idx="112">
                  <c:v>35.28</c:v>
                </c:pt>
                <c:pt idx="113">
                  <c:v>35.502499999999998</c:v>
                </c:pt>
                <c:pt idx="114">
                  <c:v>35.695</c:v>
                </c:pt>
                <c:pt idx="115">
                  <c:v>35.92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6D4-49AF-8A05-2F2FBD1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325583"/>
        <c:axId val="796323503"/>
      </c:scatterChart>
      <c:valAx>
        <c:axId val="79632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23503"/>
        <c:crosses val="autoZero"/>
        <c:crossBetween val="midCat"/>
      </c:valAx>
      <c:valAx>
        <c:axId val="796323503"/>
        <c:scaling>
          <c:orientation val="minMax"/>
          <c:max val="36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2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0695391688404"/>
          <c:y val="0.9127970772255245"/>
          <c:w val="0.62093049264053657"/>
          <c:h val="2.19086268553391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109630</xdr:colOff>
      <xdr:row>4</xdr:row>
      <xdr:rowOff>14941</xdr:rowOff>
    </xdr:from>
    <xdr:to>
      <xdr:col>38</xdr:col>
      <xdr:colOff>423955</xdr:colOff>
      <xdr:row>57</xdr:row>
      <xdr:rowOff>37165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A3B46-B521-05B2-BF18-C4E5CF809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71"/>
  <sheetViews>
    <sheetView tabSelected="1" topLeftCell="A4" zoomScaleNormal="100" workbookViewId="0">
      <selection activeCell="AI67" sqref="AI67"/>
    </sheetView>
  </sheetViews>
  <sheetFormatPr defaultRowHeight="14.5" x14ac:dyDescent="0.35"/>
  <cols>
    <col min="2" max="2" width="9.54296875" bestFit="1" customWidth="1"/>
  </cols>
  <sheetData>
    <row r="1" spans="1:16" x14ac:dyDescent="0.35">
      <c r="D1" t="s">
        <v>245</v>
      </c>
      <c r="F1" t="s">
        <v>246</v>
      </c>
      <c r="H1" t="s">
        <v>247</v>
      </c>
      <c r="J1" t="s">
        <v>248</v>
      </c>
      <c r="L1" t="s">
        <v>249</v>
      </c>
      <c r="N1" t="s">
        <v>250</v>
      </c>
      <c r="P1" t="s">
        <v>251</v>
      </c>
    </row>
    <row r="2" spans="1:16" x14ac:dyDescent="0.35">
      <c r="A2" s="1" t="s">
        <v>0</v>
      </c>
      <c r="B2" s="1" t="s">
        <v>1</v>
      </c>
      <c r="C2">
        <f>HEX2DEC(B2)</f>
        <v>5534</v>
      </c>
      <c r="D2">
        <f>C2/400</f>
        <v>13.835000000000001</v>
      </c>
      <c r="E2">
        <v>5489</v>
      </c>
      <c r="F2">
        <f>E2/400</f>
        <v>13.7225</v>
      </c>
      <c r="G2">
        <v>5489</v>
      </c>
      <c r="H2">
        <f>G2/400</f>
        <v>13.7225</v>
      </c>
      <c r="I2">
        <v>5343</v>
      </c>
      <c r="J2">
        <f>I2/400</f>
        <v>13.3575</v>
      </c>
      <c r="K2">
        <v>5449</v>
      </c>
      <c r="L2">
        <f>K2/400</f>
        <v>13.6225</v>
      </c>
      <c r="M2">
        <v>5280</v>
      </c>
      <c r="N2">
        <f>M2/400</f>
        <v>13.2</v>
      </c>
      <c r="O2">
        <v>5724</v>
      </c>
      <c r="P2">
        <f>O2/400</f>
        <v>14.31</v>
      </c>
    </row>
    <row r="3" spans="1:16" x14ac:dyDescent="0.35">
      <c r="A3" s="1" t="s">
        <v>2</v>
      </c>
      <c r="B3" s="1" t="s">
        <v>3</v>
      </c>
      <c r="C3">
        <f>HEX2DEC(B3)</f>
        <v>5600</v>
      </c>
      <c r="D3">
        <f t="shared" ref="D3:D66" si="0">C3/400</f>
        <v>14</v>
      </c>
      <c r="E3">
        <v>5557</v>
      </c>
      <c r="F3">
        <f t="shared" ref="F3:F66" si="1">E3/400</f>
        <v>13.8925</v>
      </c>
      <c r="G3">
        <v>5557</v>
      </c>
      <c r="H3">
        <f t="shared" ref="H3:H66" si="2">G3/400</f>
        <v>13.8925</v>
      </c>
      <c r="I3">
        <v>5407</v>
      </c>
      <c r="J3">
        <f t="shared" ref="J3:J66" si="3">I3/400</f>
        <v>13.5175</v>
      </c>
      <c r="K3">
        <v>5518</v>
      </c>
      <c r="L3">
        <f t="shared" ref="L3:L66" si="4">K3/400</f>
        <v>13.795</v>
      </c>
      <c r="M3">
        <v>5344</v>
      </c>
      <c r="N3">
        <f t="shared" ref="N3:N66" si="5">M3/400</f>
        <v>13.36</v>
      </c>
      <c r="O3">
        <v>5792</v>
      </c>
      <c r="P3">
        <f t="shared" ref="P3:P66" si="6">O3/400</f>
        <v>14.48</v>
      </c>
    </row>
    <row r="4" spans="1:16" x14ac:dyDescent="0.35">
      <c r="A4" s="1" t="s">
        <v>4</v>
      </c>
      <c r="B4" s="1" t="s">
        <v>5</v>
      </c>
      <c r="C4">
        <f>HEX2DEC(B4)</f>
        <v>5671</v>
      </c>
      <c r="D4">
        <f t="shared" si="0"/>
        <v>14.1775</v>
      </c>
      <c r="E4">
        <v>5632</v>
      </c>
      <c r="F4">
        <f t="shared" si="1"/>
        <v>14.08</v>
      </c>
      <c r="G4">
        <v>5632</v>
      </c>
      <c r="H4">
        <f t="shared" si="2"/>
        <v>14.08</v>
      </c>
      <c r="I4">
        <v>5475</v>
      </c>
      <c r="J4">
        <f t="shared" si="3"/>
        <v>13.6875</v>
      </c>
      <c r="K4">
        <v>5582</v>
      </c>
      <c r="L4">
        <f t="shared" si="4"/>
        <v>13.955</v>
      </c>
      <c r="M4">
        <v>5408</v>
      </c>
      <c r="N4">
        <f t="shared" si="5"/>
        <v>13.52</v>
      </c>
      <c r="O4">
        <v>5856</v>
      </c>
      <c r="P4">
        <f t="shared" si="6"/>
        <v>14.64</v>
      </c>
    </row>
    <row r="5" spans="1:16" x14ac:dyDescent="0.35">
      <c r="A5" s="1" t="s">
        <v>6</v>
      </c>
      <c r="B5" s="1" t="s">
        <v>7</v>
      </c>
      <c r="C5">
        <f>HEX2DEC(B5)</f>
        <v>5744</v>
      </c>
      <c r="D5">
        <f t="shared" si="0"/>
        <v>14.36</v>
      </c>
      <c r="E5">
        <v>5696</v>
      </c>
      <c r="F5">
        <f t="shared" si="1"/>
        <v>14.24</v>
      </c>
      <c r="G5">
        <v>5696</v>
      </c>
      <c r="H5">
        <f t="shared" si="2"/>
        <v>14.24</v>
      </c>
      <c r="I5">
        <v>5538</v>
      </c>
      <c r="J5">
        <f t="shared" si="3"/>
        <v>13.845000000000001</v>
      </c>
      <c r="K5">
        <v>5650</v>
      </c>
      <c r="L5">
        <f t="shared" si="4"/>
        <v>14.125</v>
      </c>
      <c r="M5">
        <v>5472</v>
      </c>
      <c r="N5">
        <f t="shared" si="5"/>
        <v>13.68</v>
      </c>
      <c r="O5">
        <v>5922</v>
      </c>
      <c r="P5">
        <f t="shared" si="6"/>
        <v>14.805</v>
      </c>
    </row>
    <row r="6" spans="1:16" x14ac:dyDescent="0.35">
      <c r="A6" s="1" t="s">
        <v>8</v>
      </c>
      <c r="B6" s="1" t="s">
        <v>9</v>
      </c>
      <c r="C6">
        <f>HEX2DEC(B6)</f>
        <v>5812</v>
      </c>
      <c r="D6">
        <f t="shared" si="0"/>
        <v>14.53</v>
      </c>
      <c r="E6">
        <v>5762</v>
      </c>
      <c r="F6">
        <f t="shared" si="1"/>
        <v>14.404999999999999</v>
      </c>
      <c r="G6">
        <v>5762</v>
      </c>
      <c r="H6">
        <f t="shared" si="2"/>
        <v>14.404999999999999</v>
      </c>
      <c r="I6">
        <v>5605</v>
      </c>
      <c r="J6">
        <f t="shared" si="3"/>
        <v>14.012499999999999</v>
      </c>
      <c r="K6">
        <v>5705</v>
      </c>
      <c r="L6">
        <f t="shared" si="4"/>
        <v>14.262499999999999</v>
      </c>
      <c r="M6">
        <v>5536</v>
      </c>
      <c r="N6">
        <f t="shared" si="5"/>
        <v>13.84</v>
      </c>
      <c r="O6">
        <v>5985</v>
      </c>
      <c r="P6">
        <f t="shared" si="6"/>
        <v>14.9625</v>
      </c>
    </row>
    <row r="7" spans="1:16" x14ac:dyDescent="0.35">
      <c r="A7" s="1" t="s">
        <v>10</v>
      </c>
      <c r="B7" s="1" t="s">
        <v>11</v>
      </c>
      <c r="C7">
        <f>HEX2DEC(B7)</f>
        <v>5885</v>
      </c>
      <c r="D7">
        <f t="shared" si="0"/>
        <v>14.7125</v>
      </c>
      <c r="E7">
        <v>5837</v>
      </c>
      <c r="F7">
        <f t="shared" si="1"/>
        <v>14.592499999999999</v>
      </c>
      <c r="G7">
        <v>5837</v>
      </c>
      <c r="H7">
        <f t="shared" si="2"/>
        <v>14.592499999999999</v>
      </c>
      <c r="I7">
        <v>5664</v>
      </c>
      <c r="J7">
        <f t="shared" si="3"/>
        <v>14.16</v>
      </c>
      <c r="K7">
        <v>5776</v>
      </c>
      <c r="L7">
        <f t="shared" si="4"/>
        <v>14.44</v>
      </c>
      <c r="M7">
        <v>5600</v>
      </c>
      <c r="N7">
        <f t="shared" si="5"/>
        <v>14</v>
      </c>
      <c r="O7">
        <v>6058</v>
      </c>
      <c r="P7">
        <f t="shared" si="6"/>
        <v>15.145</v>
      </c>
    </row>
    <row r="8" spans="1:16" x14ac:dyDescent="0.35">
      <c r="A8" s="1" t="s">
        <v>12</v>
      </c>
      <c r="B8" s="1" t="s">
        <v>13</v>
      </c>
      <c r="C8">
        <f>HEX2DEC(B8)</f>
        <v>5952</v>
      </c>
      <c r="D8">
        <f t="shared" si="0"/>
        <v>14.88</v>
      </c>
      <c r="E8">
        <v>5889</v>
      </c>
      <c r="F8">
        <f t="shared" si="1"/>
        <v>14.7225</v>
      </c>
      <c r="G8">
        <v>5889</v>
      </c>
      <c r="H8">
        <f t="shared" si="2"/>
        <v>14.7225</v>
      </c>
      <c r="I8">
        <v>5741</v>
      </c>
      <c r="J8">
        <f t="shared" si="3"/>
        <v>14.352499999999999</v>
      </c>
      <c r="K8">
        <v>5837</v>
      </c>
      <c r="L8">
        <f t="shared" si="4"/>
        <v>14.592499999999999</v>
      </c>
      <c r="M8">
        <v>5656</v>
      </c>
      <c r="N8">
        <f t="shared" si="5"/>
        <v>14.14</v>
      </c>
      <c r="O8">
        <v>6125</v>
      </c>
      <c r="P8">
        <f t="shared" si="6"/>
        <v>15.3125</v>
      </c>
    </row>
    <row r="9" spans="1:16" x14ac:dyDescent="0.35">
      <c r="A9" s="1" t="s">
        <v>14</v>
      </c>
      <c r="B9" s="1" t="s">
        <v>15</v>
      </c>
      <c r="C9">
        <f>HEX2DEC(B9)</f>
        <v>6018</v>
      </c>
      <c r="D9">
        <f t="shared" si="0"/>
        <v>15.045</v>
      </c>
      <c r="E9">
        <v>5960</v>
      </c>
      <c r="F9">
        <f t="shared" si="1"/>
        <v>14.9</v>
      </c>
      <c r="G9">
        <v>5960</v>
      </c>
      <c r="H9">
        <f t="shared" si="2"/>
        <v>14.9</v>
      </c>
      <c r="I9">
        <v>5804</v>
      </c>
      <c r="J9">
        <f t="shared" si="3"/>
        <v>14.51</v>
      </c>
      <c r="K9">
        <v>5901</v>
      </c>
      <c r="L9">
        <f t="shared" si="4"/>
        <v>14.7525</v>
      </c>
      <c r="M9">
        <v>5721</v>
      </c>
      <c r="N9">
        <f t="shared" si="5"/>
        <v>14.3025</v>
      </c>
      <c r="O9">
        <v>6199</v>
      </c>
      <c r="P9">
        <f t="shared" si="6"/>
        <v>15.4975</v>
      </c>
    </row>
    <row r="10" spans="1:16" x14ac:dyDescent="0.35">
      <c r="A10" s="1" t="s">
        <v>16</v>
      </c>
      <c r="B10" s="1" t="s">
        <v>17</v>
      </c>
      <c r="C10">
        <f>HEX2DEC(B10)</f>
        <v>6080</v>
      </c>
      <c r="D10">
        <f t="shared" si="0"/>
        <v>15.2</v>
      </c>
      <c r="E10">
        <v>6037</v>
      </c>
      <c r="F10">
        <f t="shared" si="1"/>
        <v>15.092499999999999</v>
      </c>
      <c r="G10">
        <v>6037</v>
      </c>
      <c r="H10">
        <f t="shared" si="2"/>
        <v>15.092499999999999</v>
      </c>
      <c r="I10">
        <v>5877</v>
      </c>
      <c r="J10">
        <f t="shared" si="3"/>
        <v>14.692500000000001</v>
      </c>
      <c r="K10">
        <v>5965</v>
      </c>
      <c r="L10">
        <f t="shared" si="4"/>
        <v>14.9125</v>
      </c>
      <c r="M10">
        <v>5791</v>
      </c>
      <c r="N10">
        <f t="shared" si="5"/>
        <v>14.477499999999999</v>
      </c>
      <c r="O10">
        <v>6269</v>
      </c>
      <c r="P10">
        <f t="shared" si="6"/>
        <v>15.672499999999999</v>
      </c>
    </row>
    <row r="11" spans="1:16" x14ac:dyDescent="0.35">
      <c r="A11" s="1" t="s">
        <v>18</v>
      </c>
      <c r="B11" s="1" t="s">
        <v>19</v>
      </c>
      <c r="C11">
        <f>HEX2DEC(B11)</f>
        <v>6144</v>
      </c>
      <c r="D11">
        <f t="shared" si="0"/>
        <v>15.36</v>
      </c>
      <c r="E11">
        <v>6107</v>
      </c>
      <c r="F11">
        <f t="shared" si="1"/>
        <v>15.2675</v>
      </c>
      <c r="G11">
        <v>6107</v>
      </c>
      <c r="H11">
        <f t="shared" si="2"/>
        <v>15.2675</v>
      </c>
      <c r="I11">
        <v>5936</v>
      </c>
      <c r="J11">
        <f t="shared" si="3"/>
        <v>14.84</v>
      </c>
      <c r="K11">
        <v>6032</v>
      </c>
      <c r="L11">
        <f t="shared" si="4"/>
        <v>15.08</v>
      </c>
      <c r="M11">
        <v>5856</v>
      </c>
      <c r="N11">
        <f t="shared" si="5"/>
        <v>14.64</v>
      </c>
      <c r="O11">
        <v>6338</v>
      </c>
      <c r="P11">
        <f t="shared" si="6"/>
        <v>15.845000000000001</v>
      </c>
    </row>
    <row r="12" spans="1:16" x14ac:dyDescent="0.35">
      <c r="A12" s="1" t="s">
        <v>20</v>
      </c>
      <c r="B12" s="1" t="s">
        <v>21</v>
      </c>
      <c r="C12">
        <f>HEX2DEC(B12)</f>
        <v>6208</v>
      </c>
      <c r="D12">
        <f t="shared" si="0"/>
        <v>15.52</v>
      </c>
      <c r="E12">
        <v>6162</v>
      </c>
      <c r="F12">
        <f t="shared" si="1"/>
        <v>15.404999999999999</v>
      </c>
      <c r="G12">
        <v>6162</v>
      </c>
      <c r="H12">
        <f t="shared" si="2"/>
        <v>15.404999999999999</v>
      </c>
      <c r="I12">
        <v>5989</v>
      </c>
      <c r="J12">
        <f t="shared" si="3"/>
        <v>14.9725</v>
      </c>
      <c r="K12">
        <v>6101</v>
      </c>
      <c r="L12">
        <f t="shared" si="4"/>
        <v>15.2525</v>
      </c>
      <c r="M12">
        <v>5919</v>
      </c>
      <c r="N12">
        <f t="shared" si="5"/>
        <v>14.797499999999999</v>
      </c>
      <c r="O12">
        <v>6400</v>
      </c>
      <c r="P12">
        <f t="shared" si="6"/>
        <v>16</v>
      </c>
    </row>
    <row r="13" spans="1:16" x14ac:dyDescent="0.35">
      <c r="A13" s="1" t="s">
        <v>22</v>
      </c>
      <c r="B13" s="1" t="s">
        <v>23</v>
      </c>
      <c r="C13">
        <f>HEX2DEC(B13)</f>
        <v>6273</v>
      </c>
      <c r="D13">
        <f t="shared" si="0"/>
        <v>15.682499999999999</v>
      </c>
      <c r="E13">
        <v>6232</v>
      </c>
      <c r="F13">
        <f t="shared" si="1"/>
        <v>15.58</v>
      </c>
      <c r="G13">
        <v>6232</v>
      </c>
      <c r="H13">
        <f t="shared" si="2"/>
        <v>15.58</v>
      </c>
      <c r="I13">
        <v>6052</v>
      </c>
      <c r="J13">
        <f t="shared" si="3"/>
        <v>15.13</v>
      </c>
      <c r="K13">
        <v>6168</v>
      </c>
      <c r="L13">
        <f t="shared" si="4"/>
        <v>15.42</v>
      </c>
      <c r="M13">
        <v>5984</v>
      </c>
      <c r="N13">
        <f t="shared" si="5"/>
        <v>14.96</v>
      </c>
      <c r="O13">
        <v>6470</v>
      </c>
      <c r="P13">
        <f t="shared" si="6"/>
        <v>16.175000000000001</v>
      </c>
    </row>
    <row r="14" spans="1:16" x14ac:dyDescent="0.35">
      <c r="A14" s="1" t="s">
        <v>24</v>
      </c>
      <c r="B14" s="1" t="s">
        <v>25</v>
      </c>
      <c r="C14">
        <f>HEX2DEC(B14)</f>
        <v>6341</v>
      </c>
      <c r="D14">
        <f t="shared" si="0"/>
        <v>15.852499999999999</v>
      </c>
      <c r="E14">
        <v>6294</v>
      </c>
      <c r="F14">
        <f t="shared" si="1"/>
        <v>15.734999999999999</v>
      </c>
      <c r="G14">
        <v>6294</v>
      </c>
      <c r="H14">
        <f t="shared" si="2"/>
        <v>15.734999999999999</v>
      </c>
      <c r="I14">
        <v>6126</v>
      </c>
      <c r="J14">
        <f t="shared" si="3"/>
        <v>15.315</v>
      </c>
      <c r="K14">
        <v>6237</v>
      </c>
      <c r="L14">
        <f t="shared" si="4"/>
        <v>15.592499999999999</v>
      </c>
      <c r="M14">
        <v>6048</v>
      </c>
      <c r="N14">
        <f t="shared" si="5"/>
        <v>15.12</v>
      </c>
      <c r="O14">
        <v>6529</v>
      </c>
      <c r="P14">
        <f t="shared" si="6"/>
        <v>16.322500000000002</v>
      </c>
    </row>
    <row r="15" spans="1:16" x14ac:dyDescent="0.35">
      <c r="A15" s="1" t="s">
        <v>26</v>
      </c>
      <c r="B15" s="1" t="s">
        <v>27</v>
      </c>
      <c r="C15">
        <f>HEX2DEC(B15)</f>
        <v>6410</v>
      </c>
      <c r="D15">
        <f t="shared" si="0"/>
        <v>16.024999999999999</v>
      </c>
      <c r="E15">
        <v>6368</v>
      </c>
      <c r="F15">
        <f t="shared" si="1"/>
        <v>15.92</v>
      </c>
      <c r="G15">
        <v>6368</v>
      </c>
      <c r="H15">
        <f t="shared" si="2"/>
        <v>15.92</v>
      </c>
      <c r="I15">
        <v>6188</v>
      </c>
      <c r="J15">
        <f t="shared" si="3"/>
        <v>15.47</v>
      </c>
      <c r="K15">
        <v>6303</v>
      </c>
      <c r="L15">
        <f t="shared" si="4"/>
        <v>15.7575</v>
      </c>
      <c r="M15">
        <v>6115</v>
      </c>
      <c r="N15">
        <f t="shared" si="5"/>
        <v>15.2875</v>
      </c>
      <c r="O15">
        <v>6607</v>
      </c>
      <c r="P15">
        <f t="shared" si="6"/>
        <v>16.517499999999998</v>
      </c>
    </row>
    <row r="16" spans="1:16" x14ac:dyDescent="0.35">
      <c r="A16" s="1" t="s">
        <v>28</v>
      </c>
      <c r="B16" s="1" t="s">
        <v>29</v>
      </c>
      <c r="C16">
        <f>HEX2DEC(B16)</f>
        <v>6472</v>
      </c>
      <c r="D16">
        <f t="shared" si="0"/>
        <v>16.18</v>
      </c>
      <c r="E16">
        <v>6418</v>
      </c>
      <c r="F16">
        <f t="shared" si="1"/>
        <v>16.045000000000002</v>
      </c>
      <c r="G16">
        <v>6418</v>
      </c>
      <c r="H16">
        <f t="shared" si="2"/>
        <v>16.045000000000002</v>
      </c>
      <c r="I16">
        <v>6272</v>
      </c>
      <c r="J16">
        <f t="shared" si="3"/>
        <v>15.68</v>
      </c>
      <c r="K16">
        <v>6373</v>
      </c>
      <c r="L16">
        <f t="shared" si="4"/>
        <v>15.932499999999999</v>
      </c>
      <c r="M16">
        <v>6176</v>
      </c>
      <c r="N16">
        <f t="shared" si="5"/>
        <v>15.44</v>
      </c>
      <c r="O16">
        <v>6656</v>
      </c>
      <c r="P16">
        <f t="shared" si="6"/>
        <v>16.64</v>
      </c>
    </row>
    <row r="17" spans="1:16" x14ac:dyDescent="0.35">
      <c r="A17" s="1" t="s">
        <v>30</v>
      </c>
      <c r="B17" s="1" t="s">
        <v>31</v>
      </c>
      <c r="C17">
        <f>HEX2DEC(B17)</f>
        <v>6543</v>
      </c>
      <c r="D17">
        <f t="shared" si="0"/>
        <v>16.357500000000002</v>
      </c>
      <c r="E17">
        <v>6487</v>
      </c>
      <c r="F17">
        <f t="shared" si="1"/>
        <v>16.217500000000001</v>
      </c>
      <c r="G17">
        <v>6487</v>
      </c>
      <c r="H17">
        <f t="shared" si="2"/>
        <v>16.217500000000001</v>
      </c>
      <c r="I17">
        <v>6336</v>
      </c>
      <c r="J17">
        <f t="shared" si="3"/>
        <v>15.84</v>
      </c>
      <c r="K17">
        <v>6442</v>
      </c>
      <c r="L17">
        <f t="shared" si="4"/>
        <v>16.105</v>
      </c>
      <c r="M17">
        <v>6240</v>
      </c>
      <c r="N17">
        <f t="shared" si="5"/>
        <v>15.6</v>
      </c>
      <c r="O17">
        <v>6728</v>
      </c>
      <c r="P17">
        <f t="shared" si="6"/>
        <v>16.82</v>
      </c>
    </row>
    <row r="18" spans="1:16" x14ac:dyDescent="0.35">
      <c r="A18" s="1" t="s">
        <v>32</v>
      </c>
      <c r="B18" s="1" t="s">
        <v>33</v>
      </c>
      <c r="C18">
        <f>HEX2DEC(B18)</f>
        <v>6624</v>
      </c>
      <c r="D18">
        <f t="shared" si="0"/>
        <v>16.559999999999999</v>
      </c>
      <c r="E18">
        <v>6560</v>
      </c>
      <c r="F18">
        <f t="shared" si="1"/>
        <v>16.399999999999999</v>
      </c>
      <c r="G18">
        <v>6560</v>
      </c>
      <c r="H18">
        <f t="shared" si="2"/>
        <v>16.399999999999999</v>
      </c>
      <c r="I18">
        <v>6398</v>
      </c>
      <c r="J18">
        <f t="shared" si="3"/>
        <v>15.994999999999999</v>
      </c>
      <c r="K18">
        <v>6519</v>
      </c>
      <c r="L18">
        <f t="shared" si="4"/>
        <v>16.297499999999999</v>
      </c>
      <c r="M18">
        <v>6305</v>
      </c>
      <c r="N18">
        <f t="shared" si="5"/>
        <v>15.762499999999999</v>
      </c>
      <c r="O18">
        <v>6789</v>
      </c>
      <c r="P18">
        <f t="shared" si="6"/>
        <v>16.9725</v>
      </c>
    </row>
    <row r="19" spans="1:16" x14ac:dyDescent="0.35">
      <c r="A19" s="1" t="s">
        <v>34</v>
      </c>
      <c r="B19" s="1" t="s">
        <v>35</v>
      </c>
      <c r="C19">
        <f>HEX2DEC(B19)</f>
        <v>6691</v>
      </c>
      <c r="D19">
        <f t="shared" si="0"/>
        <v>16.727499999999999</v>
      </c>
      <c r="E19">
        <v>6630</v>
      </c>
      <c r="F19">
        <f t="shared" si="1"/>
        <v>16.574999999999999</v>
      </c>
      <c r="G19">
        <v>6630</v>
      </c>
      <c r="H19">
        <f t="shared" si="2"/>
        <v>16.574999999999999</v>
      </c>
      <c r="I19">
        <v>6463</v>
      </c>
      <c r="J19">
        <f t="shared" si="3"/>
        <v>16.157499999999999</v>
      </c>
      <c r="K19">
        <v>6586</v>
      </c>
      <c r="L19">
        <f t="shared" si="4"/>
        <v>16.465</v>
      </c>
      <c r="M19">
        <v>6379</v>
      </c>
      <c r="N19">
        <f t="shared" si="5"/>
        <v>15.9475</v>
      </c>
      <c r="O19">
        <v>6864</v>
      </c>
      <c r="P19">
        <f t="shared" si="6"/>
        <v>17.16</v>
      </c>
    </row>
    <row r="20" spans="1:16" x14ac:dyDescent="0.35">
      <c r="A20" s="1" t="s">
        <v>36</v>
      </c>
      <c r="B20" s="1" t="s">
        <v>37</v>
      </c>
      <c r="C20">
        <f>HEX2DEC(B20)</f>
        <v>6769</v>
      </c>
      <c r="D20">
        <f t="shared" si="0"/>
        <v>16.922499999999999</v>
      </c>
      <c r="E20">
        <v>6699</v>
      </c>
      <c r="F20">
        <f t="shared" si="1"/>
        <v>16.747499999999999</v>
      </c>
      <c r="G20">
        <v>6699</v>
      </c>
      <c r="H20">
        <f t="shared" si="2"/>
        <v>16.747499999999999</v>
      </c>
      <c r="I20">
        <v>6528</v>
      </c>
      <c r="J20">
        <f t="shared" si="3"/>
        <v>16.32</v>
      </c>
      <c r="K20">
        <v>6631</v>
      </c>
      <c r="L20">
        <f t="shared" si="4"/>
        <v>16.577500000000001</v>
      </c>
      <c r="M20">
        <v>6442</v>
      </c>
      <c r="N20">
        <f t="shared" si="5"/>
        <v>16.105</v>
      </c>
      <c r="O20">
        <v>6944</v>
      </c>
      <c r="P20">
        <f t="shared" si="6"/>
        <v>17.36</v>
      </c>
    </row>
    <row r="21" spans="1:16" x14ac:dyDescent="0.35">
      <c r="A21" s="1" t="s">
        <v>38</v>
      </c>
      <c r="B21" s="1" t="s">
        <v>39</v>
      </c>
      <c r="C21">
        <f>HEX2DEC(B21)</f>
        <v>6842</v>
      </c>
      <c r="D21">
        <f t="shared" si="0"/>
        <v>17.105</v>
      </c>
      <c r="E21">
        <v>6771</v>
      </c>
      <c r="F21">
        <f t="shared" si="1"/>
        <v>16.927499999999998</v>
      </c>
      <c r="G21">
        <v>6771</v>
      </c>
      <c r="H21">
        <f t="shared" si="2"/>
        <v>16.927499999999998</v>
      </c>
      <c r="I21">
        <v>6592</v>
      </c>
      <c r="J21">
        <f t="shared" si="3"/>
        <v>16.48</v>
      </c>
      <c r="K21">
        <v>6699</v>
      </c>
      <c r="L21">
        <f t="shared" si="4"/>
        <v>16.747499999999999</v>
      </c>
      <c r="M21">
        <v>6511</v>
      </c>
      <c r="N21">
        <f t="shared" si="5"/>
        <v>16.2775</v>
      </c>
      <c r="O21">
        <v>7014</v>
      </c>
      <c r="P21">
        <f t="shared" si="6"/>
        <v>17.535</v>
      </c>
    </row>
    <row r="22" spans="1:16" x14ac:dyDescent="0.35">
      <c r="A22" s="1" t="s">
        <v>40</v>
      </c>
      <c r="B22" s="1" t="s">
        <v>41</v>
      </c>
      <c r="C22">
        <f>HEX2DEC(B22)</f>
        <v>6912</v>
      </c>
      <c r="D22">
        <f t="shared" si="0"/>
        <v>17.28</v>
      </c>
      <c r="E22">
        <v>6835</v>
      </c>
      <c r="F22">
        <f t="shared" si="1"/>
        <v>17.087499999999999</v>
      </c>
      <c r="G22">
        <v>6835</v>
      </c>
      <c r="H22">
        <f t="shared" si="2"/>
        <v>17.087499999999999</v>
      </c>
      <c r="I22">
        <v>6655</v>
      </c>
      <c r="J22">
        <f t="shared" si="3"/>
        <v>16.637499999999999</v>
      </c>
      <c r="K22">
        <v>6784</v>
      </c>
      <c r="L22">
        <f t="shared" si="4"/>
        <v>16.96</v>
      </c>
      <c r="M22">
        <v>6568</v>
      </c>
      <c r="N22">
        <f t="shared" si="5"/>
        <v>16.420000000000002</v>
      </c>
      <c r="O22">
        <v>7096</v>
      </c>
      <c r="P22">
        <f t="shared" si="6"/>
        <v>17.739999999999998</v>
      </c>
    </row>
    <row r="23" spans="1:16" x14ac:dyDescent="0.35">
      <c r="A23" s="1" t="s">
        <v>42</v>
      </c>
      <c r="B23" s="1" t="s">
        <v>43</v>
      </c>
      <c r="C23">
        <f>HEX2DEC(B23)</f>
        <v>6979</v>
      </c>
      <c r="D23">
        <f t="shared" si="0"/>
        <v>17.447500000000002</v>
      </c>
      <c r="E23">
        <v>6910</v>
      </c>
      <c r="F23">
        <f t="shared" si="1"/>
        <v>17.274999999999999</v>
      </c>
      <c r="G23">
        <v>6910</v>
      </c>
      <c r="H23">
        <f t="shared" si="2"/>
        <v>17.274999999999999</v>
      </c>
      <c r="I23">
        <v>6716</v>
      </c>
      <c r="J23">
        <f t="shared" si="3"/>
        <v>16.79</v>
      </c>
      <c r="K23">
        <v>6848</v>
      </c>
      <c r="L23">
        <f t="shared" si="4"/>
        <v>17.12</v>
      </c>
      <c r="M23">
        <v>6640</v>
      </c>
      <c r="N23">
        <f t="shared" si="5"/>
        <v>16.600000000000001</v>
      </c>
      <c r="O23">
        <v>7168</v>
      </c>
      <c r="P23">
        <f t="shared" si="6"/>
        <v>17.920000000000002</v>
      </c>
    </row>
    <row r="24" spans="1:16" x14ac:dyDescent="0.35">
      <c r="A24" s="1" t="s">
        <v>44</v>
      </c>
      <c r="B24" s="1" t="s">
        <v>45</v>
      </c>
      <c r="C24">
        <f>HEX2DEC(B24)</f>
        <v>7065</v>
      </c>
      <c r="D24">
        <f t="shared" si="0"/>
        <v>17.662500000000001</v>
      </c>
      <c r="E24">
        <v>6976</v>
      </c>
      <c r="F24">
        <f t="shared" si="1"/>
        <v>17.440000000000001</v>
      </c>
      <c r="G24">
        <v>6976</v>
      </c>
      <c r="H24">
        <f t="shared" si="2"/>
        <v>17.440000000000001</v>
      </c>
      <c r="I24">
        <v>6769</v>
      </c>
      <c r="J24">
        <f t="shared" si="3"/>
        <v>16.922499999999999</v>
      </c>
      <c r="K24">
        <v>6925</v>
      </c>
      <c r="L24">
        <f t="shared" si="4"/>
        <v>17.3125</v>
      </c>
      <c r="M24">
        <v>6717</v>
      </c>
      <c r="N24">
        <f t="shared" si="5"/>
        <v>16.7925</v>
      </c>
      <c r="O24">
        <v>7232</v>
      </c>
      <c r="P24">
        <f t="shared" si="6"/>
        <v>18.079999999999998</v>
      </c>
    </row>
    <row r="25" spans="1:16" x14ac:dyDescent="0.35">
      <c r="A25" s="1" t="s">
        <v>46</v>
      </c>
      <c r="B25" s="1" t="s">
        <v>47</v>
      </c>
      <c r="C25">
        <f>HEX2DEC(B25)</f>
        <v>7136</v>
      </c>
      <c r="D25">
        <f t="shared" si="0"/>
        <v>17.84</v>
      </c>
      <c r="E25">
        <v>7045</v>
      </c>
      <c r="F25">
        <f t="shared" si="1"/>
        <v>17.612500000000001</v>
      </c>
      <c r="G25">
        <v>7045</v>
      </c>
      <c r="H25">
        <f t="shared" si="2"/>
        <v>17.612500000000001</v>
      </c>
      <c r="I25">
        <v>6833</v>
      </c>
      <c r="J25">
        <f t="shared" si="3"/>
        <v>17.0825</v>
      </c>
      <c r="K25">
        <v>6992</v>
      </c>
      <c r="L25">
        <f t="shared" si="4"/>
        <v>17.48</v>
      </c>
      <c r="M25">
        <v>6784</v>
      </c>
      <c r="N25">
        <f t="shared" si="5"/>
        <v>16.96</v>
      </c>
      <c r="O25">
        <v>7298</v>
      </c>
      <c r="P25">
        <f t="shared" si="6"/>
        <v>18.245000000000001</v>
      </c>
    </row>
    <row r="26" spans="1:16" x14ac:dyDescent="0.35">
      <c r="A26" s="1" t="s">
        <v>48</v>
      </c>
      <c r="B26" s="1" t="s">
        <v>49</v>
      </c>
      <c r="C26">
        <f>HEX2DEC(B26)</f>
        <v>7207</v>
      </c>
      <c r="D26">
        <f t="shared" si="0"/>
        <v>18.017499999999998</v>
      </c>
      <c r="E26">
        <v>7120</v>
      </c>
      <c r="F26">
        <f t="shared" si="1"/>
        <v>17.8</v>
      </c>
      <c r="G26">
        <v>7120</v>
      </c>
      <c r="H26">
        <f t="shared" si="2"/>
        <v>17.8</v>
      </c>
      <c r="I26">
        <v>6894</v>
      </c>
      <c r="J26">
        <f t="shared" si="3"/>
        <v>17.234999999999999</v>
      </c>
      <c r="K26">
        <v>7061</v>
      </c>
      <c r="L26">
        <f t="shared" si="4"/>
        <v>17.6525</v>
      </c>
      <c r="M26">
        <v>6848</v>
      </c>
      <c r="N26">
        <f t="shared" si="5"/>
        <v>17.12</v>
      </c>
      <c r="O26">
        <v>7367</v>
      </c>
      <c r="P26">
        <f t="shared" si="6"/>
        <v>18.4175</v>
      </c>
    </row>
    <row r="27" spans="1:16" x14ac:dyDescent="0.35">
      <c r="A27" s="1" t="s">
        <v>50</v>
      </c>
      <c r="B27" s="1" t="s">
        <v>51</v>
      </c>
      <c r="C27">
        <f>HEX2DEC(B27)</f>
        <v>7281</v>
      </c>
      <c r="D27">
        <f t="shared" si="0"/>
        <v>18.202500000000001</v>
      </c>
      <c r="E27">
        <v>7192</v>
      </c>
      <c r="F27">
        <f t="shared" si="1"/>
        <v>17.98</v>
      </c>
      <c r="G27">
        <v>7192</v>
      </c>
      <c r="H27">
        <f t="shared" si="2"/>
        <v>17.98</v>
      </c>
      <c r="I27">
        <v>6960</v>
      </c>
      <c r="J27">
        <f t="shared" si="3"/>
        <v>17.399999999999999</v>
      </c>
      <c r="K27">
        <v>7127</v>
      </c>
      <c r="L27">
        <f t="shared" si="4"/>
        <v>17.817499999999999</v>
      </c>
      <c r="M27">
        <v>6913</v>
      </c>
      <c r="N27">
        <f t="shared" si="5"/>
        <v>17.282499999999999</v>
      </c>
      <c r="O27">
        <v>7445</v>
      </c>
      <c r="P27">
        <f t="shared" si="6"/>
        <v>18.612500000000001</v>
      </c>
    </row>
    <row r="28" spans="1:16" x14ac:dyDescent="0.35">
      <c r="A28" s="1" t="s">
        <v>52</v>
      </c>
      <c r="B28" s="1" t="s">
        <v>53</v>
      </c>
      <c r="C28">
        <f>HEX2DEC(B28)</f>
        <v>7346</v>
      </c>
      <c r="D28">
        <f t="shared" si="0"/>
        <v>18.364999999999998</v>
      </c>
      <c r="E28">
        <v>7237</v>
      </c>
      <c r="F28">
        <f t="shared" si="1"/>
        <v>18.092500000000001</v>
      </c>
      <c r="G28">
        <v>7237</v>
      </c>
      <c r="H28">
        <f t="shared" si="2"/>
        <v>18.092500000000001</v>
      </c>
      <c r="I28">
        <v>7040</v>
      </c>
      <c r="J28">
        <f t="shared" si="3"/>
        <v>17.600000000000001</v>
      </c>
      <c r="K28">
        <v>7200</v>
      </c>
      <c r="L28">
        <f t="shared" si="4"/>
        <v>18</v>
      </c>
      <c r="M28">
        <v>6980</v>
      </c>
      <c r="N28">
        <f t="shared" si="5"/>
        <v>17.45</v>
      </c>
      <c r="O28">
        <v>7517</v>
      </c>
      <c r="P28">
        <f t="shared" si="6"/>
        <v>18.7925</v>
      </c>
    </row>
    <row r="29" spans="1:16" x14ac:dyDescent="0.35">
      <c r="A29" s="1" t="s">
        <v>54</v>
      </c>
      <c r="B29" s="1" t="s">
        <v>55</v>
      </c>
      <c r="C29">
        <f>HEX2DEC(B29)</f>
        <v>7421</v>
      </c>
      <c r="D29">
        <f t="shared" si="0"/>
        <v>18.552499999999998</v>
      </c>
      <c r="E29">
        <v>7309</v>
      </c>
      <c r="F29">
        <f t="shared" si="1"/>
        <v>18.272500000000001</v>
      </c>
      <c r="G29">
        <v>7309</v>
      </c>
      <c r="H29">
        <f t="shared" si="2"/>
        <v>18.272500000000001</v>
      </c>
      <c r="I29">
        <v>7104</v>
      </c>
      <c r="J29">
        <f t="shared" si="3"/>
        <v>17.760000000000002</v>
      </c>
      <c r="K29">
        <v>7264</v>
      </c>
      <c r="L29">
        <f t="shared" si="4"/>
        <v>18.16</v>
      </c>
      <c r="M29">
        <v>7048</v>
      </c>
      <c r="N29">
        <f t="shared" si="5"/>
        <v>17.62</v>
      </c>
      <c r="O29">
        <v>7589</v>
      </c>
      <c r="P29">
        <f t="shared" si="6"/>
        <v>18.9725</v>
      </c>
    </row>
    <row r="30" spans="1:16" x14ac:dyDescent="0.35">
      <c r="A30" s="1" t="s">
        <v>56</v>
      </c>
      <c r="B30" s="1" t="s">
        <v>57</v>
      </c>
      <c r="C30">
        <f>HEX2DEC(B30)</f>
        <v>7488</v>
      </c>
      <c r="D30">
        <f t="shared" si="0"/>
        <v>18.72</v>
      </c>
      <c r="E30">
        <v>7372</v>
      </c>
      <c r="F30">
        <f t="shared" si="1"/>
        <v>18.43</v>
      </c>
      <c r="G30">
        <v>7372</v>
      </c>
      <c r="H30">
        <f t="shared" si="2"/>
        <v>18.43</v>
      </c>
      <c r="I30">
        <v>7176</v>
      </c>
      <c r="J30">
        <f t="shared" si="3"/>
        <v>17.940000000000001</v>
      </c>
      <c r="K30">
        <v>7336</v>
      </c>
      <c r="L30">
        <f t="shared" si="4"/>
        <v>18.34</v>
      </c>
      <c r="M30">
        <v>7111</v>
      </c>
      <c r="N30">
        <f t="shared" si="5"/>
        <v>17.7775</v>
      </c>
      <c r="O30">
        <v>7661</v>
      </c>
      <c r="P30">
        <f t="shared" si="6"/>
        <v>19.1525</v>
      </c>
    </row>
    <row r="31" spans="1:16" x14ac:dyDescent="0.35">
      <c r="A31" s="1" t="s">
        <v>58</v>
      </c>
      <c r="B31" s="1" t="s">
        <v>59</v>
      </c>
      <c r="C31">
        <f>HEX2DEC(B31)</f>
        <v>7558</v>
      </c>
      <c r="D31">
        <f t="shared" si="0"/>
        <v>18.895</v>
      </c>
      <c r="E31">
        <v>7448</v>
      </c>
      <c r="F31">
        <f t="shared" si="1"/>
        <v>18.62</v>
      </c>
      <c r="G31">
        <v>7448</v>
      </c>
      <c r="H31">
        <f t="shared" si="2"/>
        <v>18.62</v>
      </c>
      <c r="I31">
        <v>7241</v>
      </c>
      <c r="J31">
        <f t="shared" si="3"/>
        <v>18.102499999999999</v>
      </c>
      <c r="K31">
        <v>7405</v>
      </c>
      <c r="L31">
        <f t="shared" si="4"/>
        <v>18.512499999999999</v>
      </c>
      <c r="M31">
        <v>7178</v>
      </c>
      <c r="N31">
        <f t="shared" si="5"/>
        <v>17.945</v>
      </c>
      <c r="O31">
        <v>7742</v>
      </c>
      <c r="P31">
        <f t="shared" si="6"/>
        <v>19.355</v>
      </c>
    </row>
    <row r="32" spans="1:16" x14ac:dyDescent="0.35">
      <c r="A32" s="1" t="s">
        <v>60</v>
      </c>
      <c r="B32" s="1" t="s">
        <v>61</v>
      </c>
      <c r="C32">
        <f>HEX2DEC(B32)</f>
        <v>7618</v>
      </c>
      <c r="D32">
        <f t="shared" si="0"/>
        <v>19.045000000000002</v>
      </c>
      <c r="E32">
        <v>7520</v>
      </c>
      <c r="F32">
        <f t="shared" si="1"/>
        <v>18.8</v>
      </c>
      <c r="G32">
        <v>7520</v>
      </c>
      <c r="H32">
        <f t="shared" si="2"/>
        <v>18.8</v>
      </c>
      <c r="I32">
        <v>7307</v>
      </c>
      <c r="J32">
        <f t="shared" si="3"/>
        <v>18.267499999999998</v>
      </c>
      <c r="K32">
        <v>7474</v>
      </c>
      <c r="L32">
        <f t="shared" si="4"/>
        <v>18.684999999999999</v>
      </c>
      <c r="M32">
        <v>7232</v>
      </c>
      <c r="N32">
        <f t="shared" si="5"/>
        <v>18.079999999999998</v>
      </c>
      <c r="O32">
        <v>7804</v>
      </c>
      <c r="P32">
        <f t="shared" si="6"/>
        <v>19.510000000000002</v>
      </c>
    </row>
    <row r="33" spans="1:16" x14ac:dyDescent="0.35">
      <c r="A33" s="1" t="s">
        <v>62</v>
      </c>
      <c r="B33" s="1" t="s">
        <v>63</v>
      </c>
      <c r="C33">
        <f>HEX2DEC(B33)</f>
        <v>7696</v>
      </c>
      <c r="D33">
        <f t="shared" si="0"/>
        <v>19.239999999999998</v>
      </c>
      <c r="E33">
        <v>7588</v>
      </c>
      <c r="F33">
        <f t="shared" si="1"/>
        <v>18.97</v>
      </c>
      <c r="G33">
        <v>7588</v>
      </c>
      <c r="H33">
        <f t="shared" si="2"/>
        <v>18.97</v>
      </c>
      <c r="I33">
        <v>7373</v>
      </c>
      <c r="J33">
        <f t="shared" si="3"/>
        <v>18.432500000000001</v>
      </c>
      <c r="K33">
        <v>7543</v>
      </c>
      <c r="L33">
        <f t="shared" si="4"/>
        <v>18.857500000000002</v>
      </c>
      <c r="M33">
        <v>7298</v>
      </c>
      <c r="N33">
        <f t="shared" si="5"/>
        <v>18.245000000000001</v>
      </c>
      <c r="O33">
        <v>7876</v>
      </c>
      <c r="P33">
        <f t="shared" si="6"/>
        <v>19.690000000000001</v>
      </c>
    </row>
    <row r="34" spans="1:16" x14ac:dyDescent="0.35">
      <c r="A34" s="1" t="s">
        <v>64</v>
      </c>
      <c r="B34" s="1" t="s">
        <v>65</v>
      </c>
      <c r="C34">
        <f>HEX2DEC(B34)</f>
        <v>7768</v>
      </c>
      <c r="D34">
        <f t="shared" si="0"/>
        <v>19.420000000000002</v>
      </c>
      <c r="E34">
        <v>7653</v>
      </c>
      <c r="F34">
        <f t="shared" si="1"/>
        <v>19.1325</v>
      </c>
      <c r="G34">
        <v>7653</v>
      </c>
      <c r="H34">
        <f t="shared" si="2"/>
        <v>19.1325</v>
      </c>
      <c r="I34">
        <v>7438</v>
      </c>
      <c r="J34">
        <f t="shared" si="3"/>
        <v>18.594999999999999</v>
      </c>
      <c r="K34">
        <v>7616</v>
      </c>
      <c r="L34">
        <f t="shared" si="4"/>
        <v>19.04</v>
      </c>
      <c r="M34">
        <v>7384</v>
      </c>
      <c r="N34">
        <f t="shared" si="5"/>
        <v>18.46</v>
      </c>
      <c r="O34">
        <v>7958</v>
      </c>
      <c r="P34">
        <f t="shared" si="6"/>
        <v>19.895</v>
      </c>
    </row>
    <row r="35" spans="1:16" x14ac:dyDescent="0.35">
      <c r="A35" s="1" t="s">
        <v>66</v>
      </c>
      <c r="B35" s="1" t="s">
        <v>67</v>
      </c>
      <c r="C35">
        <f>HEX2DEC(B35)</f>
        <v>7840</v>
      </c>
      <c r="D35">
        <f t="shared" si="0"/>
        <v>19.600000000000001</v>
      </c>
      <c r="E35">
        <v>7730</v>
      </c>
      <c r="F35">
        <f t="shared" si="1"/>
        <v>19.324999999999999</v>
      </c>
      <c r="G35">
        <v>7730</v>
      </c>
      <c r="H35">
        <f t="shared" si="2"/>
        <v>19.324999999999999</v>
      </c>
      <c r="I35">
        <v>7499</v>
      </c>
      <c r="J35">
        <f t="shared" si="3"/>
        <v>18.747499999999999</v>
      </c>
      <c r="K35">
        <v>7687</v>
      </c>
      <c r="L35">
        <f t="shared" si="4"/>
        <v>19.217500000000001</v>
      </c>
      <c r="M35">
        <v>7456</v>
      </c>
      <c r="N35">
        <f t="shared" si="5"/>
        <v>18.64</v>
      </c>
      <c r="O35">
        <v>8032</v>
      </c>
      <c r="P35">
        <f t="shared" si="6"/>
        <v>20.079999999999998</v>
      </c>
    </row>
    <row r="36" spans="1:16" x14ac:dyDescent="0.35">
      <c r="A36" s="1" t="s">
        <v>68</v>
      </c>
      <c r="B36" s="1" t="s">
        <v>69</v>
      </c>
      <c r="C36">
        <f>HEX2DEC(B36)</f>
        <v>7923</v>
      </c>
      <c r="D36">
        <f t="shared" si="0"/>
        <v>19.807500000000001</v>
      </c>
      <c r="E36">
        <v>7795</v>
      </c>
      <c r="F36">
        <f t="shared" si="1"/>
        <v>19.487500000000001</v>
      </c>
      <c r="G36">
        <v>7795</v>
      </c>
      <c r="H36">
        <f t="shared" si="2"/>
        <v>19.487500000000001</v>
      </c>
      <c r="I36">
        <v>7557</v>
      </c>
      <c r="J36">
        <f t="shared" si="3"/>
        <v>18.892499999999998</v>
      </c>
      <c r="K36">
        <v>7775</v>
      </c>
      <c r="L36">
        <f t="shared" si="4"/>
        <v>19.4375</v>
      </c>
      <c r="M36">
        <v>7519</v>
      </c>
      <c r="N36">
        <f t="shared" si="5"/>
        <v>18.797499999999999</v>
      </c>
      <c r="O36">
        <v>8109</v>
      </c>
      <c r="P36">
        <f t="shared" si="6"/>
        <v>20.272500000000001</v>
      </c>
    </row>
    <row r="37" spans="1:16" x14ac:dyDescent="0.35">
      <c r="A37" s="1" t="s">
        <v>70</v>
      </c>
      <c r="B37" s="1" t="s">
        <v>71</v>
      </c>
      <c r="C37">
        <f>HEX2DEC(B37)</f>
        <v>8000</v>
      </c>
      <c r="D37">
        <f t="shared" si="0"/>
        <v>20</v>
      </c>
      <c r="E37">
        <v>7867</v>
      </c>
      <c r="F37">
        <f t="shared" si="1"/>
        <v>19.6675</v>
      </c>
      <c r="G37">
        <v>7867</v>
      </c>
      <c r="H37">
        <f t="shared" si="2"/>
        <v>19.6675</v>
      </c>
      <c r="I37">
        <v>7625</v>
      </c>
      <c r="J37">
        <f t="shared" si="3"/>
        <v>19.0625</v>
      </c>
      <c r="K37">
        <v>7840</v>
      </c>
      <c r="L37">
        <f t="shared" si="4"/>
        <v>19.600000000000001</v>
      </c>
      <c r="M37">
        <v>7585</v>
      </c>
      <c r="N37">
        <f t="shared" si="5"/>
        <v>18.962499999999999</v>
      </c>
      <c r="O37">
        <v>8186</v>
      </c>
      <c r="P37">
        <f t="shared" si="6"/>
        <v>20.465</v>
      </c>
    </row>
    <row r="38" spans="1:16" x14ac:dyDescent="0.35">
      <c r="A38" s="1" t="s">
        <v>72</v>
      </c>
      <c r="B38" s="1" t="s">
        <v>73</v>
      </c>
      <c r="C38">
        <f>HEX2DEC(B38)</f>
        <v>8070</v>
      </c>
      <c r="D38">
        <f t="shared" si="0"/>
        <v>20.175000000000001</v>
      </c>
      <c r="E38">
        <v>7940</v>
      </c>
      <c r="F38">
        <f t="shared" si="1"/>
        <v>19.850000000000001</v>
      </c>
      <c r="G38">
        <v>7940</v>
      </c>
      <c r="H38">
        <f t="shared" si="2"/>
        <v>19.850000000000001</v>
      </c>
      <c r="I38">
        <v>7687</v>
      </c>
      <c r="J38">
        <f t="shared" si="3"/>
        <v>19.217500000000001</v>
      </c>
      <c r="K38">
        <v>7905</v>
      </c>
      <c r="L38">
        <f t="shared" si="4"/>
        <v>19.762499999999999</v>
      </c>
      <c r="M38">
        <v>7648</v>
      </c>
      <c r="N38">
        <f t="shared" si="5"/>
        <v>19.12</v>
      </c>
      <c r="O38">
        <v>8264</v>
      </c>
      <c r="P38">
        <f t="shared" si="6"/>
        <v>20.66</v>
      </c>
    </row>
    <row r="39" spans="1:16" x14ac:dyDescent="0.35">
      <c r="A39" s="1" t="s">
        <v>74</v>
      </c>
      <c r="B39" s="1" t="s">
        <v>75</v>
      </c>
      <c r="C39">
        <f>HEX2DEC(B39)</f>
        <v>8145</v>
      </c>
      <c r="D39">
        <f t="shared" si="0"/>
        <v>20.362500000000001</v>
      </c>
      <c r="E39">
        <v>8014</v>
      </c>
      <c r="F39">
        <f t="shared" si="1"/>
        <v>20.035</v>
      </c>
      <c r="G39">
        <v>8014</v>
      </c>
      <c r="H39">
        <f t="shared" si="2"/>
        <v>20.035</v>
      </c>
      <c r="I39">
        <v>7753</v>
      </c>
      <c r="J39">
        <f t="shared" si="3"/>
        <v>19.3825</v>
      </c>
      <c r="K39">
        <v>7977</v>
      </c>
      <c r="L39">
        <f t="shared" si="4"/>
        <v>19.942499999999999</v>
      </c>
      <c r="M39">
        <v>7720</v>
      </c>
      <c r="N39">
        <f t="shared" si="5"/>
        <v>19.3</v>
      </c>
      <c r="O39">
        <v>8344</v>
      </c>
      <c r="P39">
        <f t="shared" si="6"/>
        <v>20.86</v>
      </c>
    </row>
    <row r="40" spans="1:16" x14ac:dyDescent="0.35">
      <c r="A40" s="1" t="s">
        <v>76</v>
      </c>
      <c r="B40" s="1" t="s">
        <v>77</v>
      </c>
      <c r="C40">
        <f>HEX2DEC(B40)</f>
        <v>8199</v>
      </c>
      <c r="D40">
        <f t="shared" si="0"/>
        <v>20.497499999999999</v>
      </c>
      <c r="E40">
        <v>8082</v>
      </c>
      <c r="F40">
        <f t="shared" si="1"/>
        <v>20.204999999999998</v>
      </c>
      <c r="G40">
        <v>8082</v>
      </c>
      <c r="H40">
        <f t="shared" si="2"/>
        <v>20.204999999999998</v>
      </c>
      <c r="I40">
        <v>7830</v>
      </c>
      <c r="J40">
        <f t="shared" si="3"/>
        <v>19.574999999999999</v>
      </c>
      <c r="K40">
        <v>8048</v>
      </c>
      <c r="L40">
        <f t="shared" si="4"/>
        <v>20.12</v>
      </c>
      <c r="M40">
        <v>7776</v>
      </c>
      <c r="N40">
        <f t="shared" si="5"/>
        <v>19.440000000000001</v>
      </c>
      <c r="O40">
        <v>8405</v>
      </c>
      <c r="P40">
        <f t="shared" si="6"/>
        <v>21.012499999999999</v>
      </c>
    </row>
    <row r="41" spans="1:16" x14ac:dyDescent="0.35">
      <c r="A41" s="1" t="s">
        <v>78</v>
      </c>
      <c r="B41" s="1" t="s">
        <v>79</v>
      </c>
      <c r="C41">
        <f>HEX2DEC(B41)</f>
        <v>8276</v>
      </c>
      <c r="D41">
        <f t="shared" si="0"/>
        <v>20.69</v>
      </c>
      <c r="E41">
        <v>8159</v>
      </c>
      <c r="F41">
        <f t="shared" si="1"/>
        <v>20.397500000000001</v>
      </c>
      <c r="G41">
        <v>8159</v>
      </c>
      <c r="H41">
        <f t="shared" si="2"/>
        <v>20.397500000000001</v>
      </c>
      <c r="I41">
        <v>7898</v>
      </c>
      <c r="J41">
        <f t="shared" si="3"/>
        <v>19.745000000000001</v>
      </c>
      <c r="K41">
        <v>8117</v>
      </c>
      <c r="L41">
        <f t="shared" si="4"/>
        <v>20.2925</v>
      </c>
      <c r="M41">
        <v>7848</v>
      </c>
      <c r="N41">
        <f t="shared" si="5"/>
        <v>19.62</v>
      </c>
      <c r="O41">
        <v>8480</v>
      </c>
      <c r="P41">
        <f t="shared" si="6"/>
        <v>21.2</v>
      </c>
    </row>
    <row r="42" spans="1:16" x14ac:dyDescent="0.35">
      <c r="A42" s="1" t="s">
        <v>80</v>
      </c>
      <c r="B42" s="1" t="s">
        <v>81</v>
      </c>
      <c r="C42">
        <f>HEX2DEC(B42)</f>
        <v>8351</v>
      </c>
      <c r="D42">
        <f t="shared" si="0"/>
        <v>20.877500000000001</v>
      </c>
      <c r="E42">
        <v>8209</v>
      </c>
      <c r="F42">
        <f t="shared" si="1"/>
        <v>20.522500000000001</v>
      </c>
      <c r="G42">
        <v>8209</v>
      </c>
      <c r="H42">
        <f t="shared" si="2"/>
        <v>20.522500000000001</v>
      </c>
      <c r="I42">
        <v>7968</v>
      </c>
      <c r="J42">
        <f t="shared" si="3"/>
        <v>19.920000000000002</v>
      </c>
      <c r="K42">
        <v>8169</v>
      </c>
      <c r="L42">
        <f t="shared" si="4"/>
        <v>20.422499999999999</v>
      </c>
      <c r="M42">
        <v>7916</v>
      </c>
      <c r="N42">
        <f t="shared" si="5"/>
        <v>19.79</v>
      </c>
      <c r="O42">
        <v>8553</v>
      </c>
      <c r="P42">
        <f t="shared" si="6"/>
        <v>21.3825</v>
      </c>
    </row>
    <row r="43" spans="1:16" x14ac:dyDescent="0.35">
      <c r="A43" s="1" t="s">
        <v>82</v>
      </c>
      <c r="B43" s="1" t="s">
        <v>83</v>
      </c>
      <c r="C43">
        <f>HEX2DEC(B43)</f>
        <v>8420</v>
      </c>
      <c r="D43">
        <f t="shared" si="0"/>
        <v>21.05</v>
      </c>
      <c r="E43">
        <v>8285</v>
      </c>
      <c r="F43">
        <f t="shared" si="1"/>
        <v>20.712499999999999</v>
      </c>
      <c r="G43">
        <v>8285</v>
      </c>
      <c r="H43">
        <f t="shared" si="2"/>
        <v>20.712499999999999</v>
      </c>
      <c r="I43">
        <v>8032</v>
      </c>
      <c r="J43">
        <f t="shared" si="3"/>
        <v>20.079999999999998</v>
      </c>
      <c r="K43">
        <v>8241</v>
      </c>
      <c r="L43">
        <f t="shared" si="4"/>
        <v>20.602499999999999</v>
      </c>
      <c r="M43">
        <v>7990</v>
      </c>
      <c r="N43">
        <f t="shared" si="5"/>
        <v>19.975000000000001</v>
      </c>
      <c r="O43">
        <v>8631</v>
      </c>
      <c r="P43">
        <f t="shared" si="6"/>
        <v>21.577500000000001</v>
      </c>
    </row>
    <row r="44" spans="1:16" x14ac:dyDescent="0.35">
      <c r="A44" s="1" t="s">
        <v>84</v>
      </c>
      <c r="B44" s="1" t="s">
        <v>85</v>
      </c>
      <c r="C44">
        <f>HEX2DEC(B44)</f>
        <v>8499</v>
      </c>
      <c r="D44">
        <f t="shared" si="0"/>
        <v>21.247499999999999</v>
      </c>
      <c r="E44">
        <v>8343</v>
      </c>
      <c r="F44">
        <f t="shared" si="1"/>
        <v>20.857500000000002</v>
      </c>
      <c r="G44">
        <v>8343</v>
      </c>
      <c r="H44">
        <f t="shared" si="2"/>
        <v>20.857500000000002</v>
      </c>
      <c r="I44">
        <v>8115</v>
      </c>
      <c r="J44">
        <f t="shared" si="3"/>
        <v>20.287500000000001</v>
      </c>
      <c r="K44">
        <v>8301</v>
      </c>
      <c r="L44">
        <f t="shared" si="4"/>
        <v>20.752500000000001</v>
      </c>
      <c r="M44">
        <v>8055</v>
      </c>
      <c r="N44">
        <f t="shared" si="5"/>
        <v>20.137499999999999</v>
      </c>
      <c r="O44">
        <v>8699</v>
      </c>
      <c r="P44">
        <f t="shared" si="6"/>
        <v>21.747499999999999</v>
      </c>
    </row>
    <row r="45" spans="1:16" x14ac:dyDescent="0.35">
      <c r="A45" s="1" t="s">
        <v>86</v>
      </c>
      <c r="B45" s="1" t="s">
        <v>87</v>
      </c>
      <c r="C45">
        <f>HEX2DEC(B45)</f>
        <v>8576</v>
      </c>
      <c r="D45">
        <f t="shared" si="0"/>
        <v>21.44</v>
      </c>
      <c r="E45">
        <v>8416</v>
      </c>
      <c r="F45">
        <f t="shared" si="1"/>
        <v>21.04</v>
      </c>
      <c r="G45">
        <v>8416</v>
      </c>
      <c r="H45">
        <f t="shared" si="2"/>
        <v>21.04</v>
      </c>
      <c r="I45">
        <v>8183</v>
      </c>
      <c r="J45">
        <f t="shared" si="3"/>
        <v>20.4575</v>
      </c>
      <c r="K45">
        <v>8371</v>
      </c>
      <c r="L45">
        <f t="shared" si="4"/>
        <v>20.927499999999998</v>
      </c>
      <c r="M45">
        <v>8126</v>
      </c>
      <c r="N45">
        <f t="shared" si="5"/>
        <v>20.315000000000001</v>
      </c>
      <c r="O45">
        <v>8770</v>
      </c>
      <c r="P45">
        <f t="shared" si="6"/>
        <v>21.925000000000001</v>
      </c>
    </row>
    <row r="46" spans="1:16" x14ac:dyDescent="0.35">
      <c r="A46" s="1" t="s">
        <v>88</v>
      </c>
      <c r="B46" s="1" t="s">
        <v>89</v>
      </c>
      <c r="C46">
        <f>HEX2DEC(B46)</f>
        <v>8631</v>
      </c>
      <c r="D46">
        <f t="shared" si="0"/>
        <v>21.577500000000001</v>
      </c>
      <c r="E46">
        <v>8488</v>
      </c>
      <c r="F46">
        <f t="shared" si="1"/>
        <v>21.22</v>
      </c>
      <c r="G46">
        <v>8488</v>
      </c>
      <c r="H46">
        <f t="shared" si="2"/>
        <v>21.22</v>
      </c>
      <c r="I46">
        <v>8239</v>
      </c>
      <c r="J46">
        <f t="shared" si="3"/>
        <v>20.5975</v>
      </c>
      <c r="K46">
        <v>8452</v>
      </c>
      <c r="L46">
        <f t="shared" si="4"/>
        <v>21.13</v>
      </c>
      <c r="M46">
        <v>8177</v>
      </c>
      <c r="N46">
        <f t="shared" si="5"/>
        <v>20.442499999999999</v>
      </c>
      <c r="O46">
        <v>8841</v>
      </c>
      <c r="P46">
        <f t="shared" si="6"/>
        <v>22.102499999999999</v>
      </c>
    </row>
    <row r="47" spans="1:16" x14ac:dyDescent="0.35">
      <c r="A47" s="1" t="s">
        <v>90</v>
      </c>
      <c r="B47" s="1" t="s">
        <v>91</v>
      </c>
      <c r="C47">
        <f>HEX2DEC(B47)</f>
        <v>8704</v>
      </c>
      <c r="D47">
        <f t="shared" si="0"/>
        <v>21.76</v>
      </c>
      <c r="E47">
        <v>8565</v>
      </c>
      <c r="F47">
        <f t="shared" si="1"/>
        <v>21.412500000000001</v>
      </c>
      <c r="G47">
        <v>8565</v>
      </c>
      <c r="H47">
        <f t="shared" si="2"/>
        <v>21.412500000000001</v>
      </c>
      <c r="I47">
        <v>8305</v>
      </c>
      <c r="J47">
        <f t="shared" si="3"/>
        <v>20.762499999999999</v>
      </c>
      <c r="K47">
        <v>8522</v>
      </c>
      <c r="L47">
        <f t="shared" si="4"/>
        <v>21.305</v>
      </c>
      <c r="M47">
        <v>8254</v>
      </c>
      <c r="N47">
        <f t="shared" si="5"/>
        <v>20.635000000000002</v>
      </c>
      <c r="O47">
        <v>8924</v>
      </c>
      <c r="P47">
        <f t="shared" si="6"/>
        <v>22.31</v>
      </c>
    </row>
    <row r="48" spans="1:16" x14ac:dyDescent="0.35">
      <c r="A48" s="1" t="s">
        <v>92</v>
      </c>
      <c r="B48" s="1" t="s">
        <v>93</v>
      </c>
      <c r="C48">
        <f>HEX2DEC(B48)</f>
        <v>8779</v>
      </c>
      <c r="D48">
        <f t="shared" si="0"/>
        <v>21.947500000000002</v>
      </c>
      <c r="E48">
        <v>8638</v>
      </c>
      <c r="F48">
        <f t="shared" si="1"/>
        <v>21.594999999999999</v>
      </c>
      <c r="G48">
        <v>8638</v>
      </c>
      <c r="H48">
        <f t="shared" si="2"/>
        <v>21.594999999999999</v>
      </c>
      <c r="I48">
        <v>8352</v>
      </c>
      <c r="J48">
        <f t="shared" si="3"/>
        <v>20.88</v>
      </c>
      <c r="K48">
        <v>8598</v>
      </c>
      <c r="L48">
        <f t="shared" si="4"/>
        <v>21.495000000000001</v>
      </c>
      <c r="M48">
        <v>8311</v>
      </c>
      <c r="N48">
        <f t="shared" si="5"/>
        <v>20.7775</v>
      </c>
      <c r="O48">
        <v>8982</v>
      </c>
      <c r="P48">
        <f t="shared" si="6"/>
        <v>22.454999999999998</v>
      </c>
    </row>
    <row r="49" spans="1:34" x14ac:dyDescent="0.35">
      <c r="A49" s="1" t="s">
        <v>94</v>
      </c>
      <c r="B49" s="1" t="s">
        <v>95</v>
      </c>
      <c r="C49">
        <f>HEX2DEC(B49)</f>
        <v>8855</v>
      </c>
      <c r="D49">
        <f t="shared" si="0"/>
        <v>22.137499999999999</v>
      </c>
      <c r="E49">
        <v>8710</v>
      </c>
      <c r="F49">
        <f t="shared" si="1"/>
        <v>21.774999999999999</v>
      </c>
      <c r="G49">
        <v>8710</v>
      </c>
      <c r="H49">
        <f t="shared" si="2"/>
        <v>21.774999999999999</v>
      </c>
      <c r="I49">
        <v>8418</v>
      </c>
      <c r="J49">
        <f t="shared" si="3"/>
        <v>21.045000000000002</v>
      </c>
      <c r="K49">
        <v>8670</v>
      </c>
      <c r="L49">
        <f t="shared" si="4"/>
        <v>21.675000000000001</v>
      </c>
      <c r="M49">
        <v>8384</v>
      </c>
      <c r="N49">
        <f t="shared" si="5"/>
        <v>20.96</v>
      </c>
      <c r="O49">
        <v>9056</v>
      </c>
      <c r="P49">
        <f t="shared" si="6"/>
        <v>22.64</v>
      </c>
    </row>
    <row r="50" spans="1:34" x14ac:dyDescent="0.35">
      <c r="A50" s="1" t="s">
        <v>96</v>
      </c>
      <c r="B50" s="1" t="s">
        <v>97</v>
      </c>
      <c r="C50">
        <f>HEX2DEC(B50)</f>
        <v>8919</v>
      </c>
      <c r="D50">
        <f t="shared" si="0"/>
        <v>22.297499999999999</v>
      </c>
      <c r="E50">
        <v>8772</v>
      </c>
      <c r="F50">
        <f t="shared" si="1"/>
        <v>21.93</v>
      </c>
      <c r="G50">
        <v>8772</v>
      </c>
      <c r="H50">
        <f t="shared" si="2"/>
        <v>21.93</v>
      </c>
      <c r="I50">
        <v>8494</v>
      </c>
      <c r="J50">
        <f t="shared" si="3"/>
        <v>21.234999999999999</v>
      </c>
      <c r="K50">
        <v>8747</v>
      </c>
      <c r="L50">
        <f t="shared" si="4"/>
        <v>21.8675</v>
      </c>
      <c r="M50">
        <v>8448</v>
      </c>
      <c r="N50">
        <f t="shared" si="5"/>
        <v>21.12</v>
      </c>
      <c r="O50">
        <v>9127</v>
      </c>
      <c r="P50">
        <f t="shared" si="6"/>
        <v>22.817499999999999</v>
      </c>
    </row>
    <row r="51" spans="1:34" x14ac:dyDescent="0.35">
      <c r="A51" s="1" t="s">
        <v>98</v>
      </c>
      <c r="B51" s="1" t="s">
        <v>99</v>
      </c>
      <c r="C51">
        <f>HEX2DEC(B51)</f>
        <v>8993</v>
      </c>
      <c r="D51">
        <f t="shared" si="0"/>
        <v>22.482500000000002</v>
      </c>
      <c r="E51">
        <v>8848</v>
      </c>
      <c r="F51">
        <f t="shared" si="1"/>
        <v>22.12</v>
      </c>
      <c r="G51">
        <v>8848</v>
      </c>
      <c r="H51">
        <f t="shared" si="2"/>
        <v>22.12</v>
      </c>
      <c r="I51">
        <v>8558</v>
      </c>
      <c r="J51">
        <f t="shared" si="3"/>
        <v>21.395</v>
      </c>
      <c r="K51">
        <v>8819</v>
      </c>
      <c r="L51">
        <f t="shared" si="4"/>
        <v>22.047499999999999</v>
      </c>
      <c r="M51">
        <v>8517</v>
      </c>
      <c r="N51">
        <f t="shared" si="5"/>
        <v>21.2925</v>
      </c>
      <c r="O51">
        <v>9207</v>
      </c>
      <c r="P51">
        <f t="shared" si="6"/>
        <v>23.017499999999998</v>
      </c>
    </row>
    <row r="52" spans="1:34" x14ac:dyDescent="0.35">
      <c r="A52" s="1" t="s">
        <v>100</v>
      </c>
      <c r="B52" s="1" t="s">
        <v>101</v>
      </c>
      <c r="C52">
        <f>HEX2DEC(B52)</f>
        <v>9071</v>
      </c>
      <c r="D52">
        <f t="shared" si="0"/>
        <v>22.677499999999998</v>
      </c>
      <c r="E52">
        <v>8927</v>
      </c>
      <c r="F52">
        <f t="shared" si="1"/>
        <v>22.317499999999999</v>
      </c>
      <c r="G52">
        <v>8927</v>
      </c>
      <c r="H52">
        <f t="shared" si="2"/>
        <v>22.317499999999999</v>
      </c>
      <c r="I52">
        <v>8632</v>
      </c>
      <c r="J52">
        <f t="shared" si="3"/>
        <v>21.58</v>
      </c>
      <c r="K52">
        <v>8900</v>
      </c>
      <c r="L52">
        <f t="shared" si="4"/>
        <v>22.25</v>
      </c>
      <c r="M52">
        <v>8585</v>
      </c>
      <c r="N52">
        <f t="shared" si="5"/>
        <v>21.462499999999999</v>
      </c>
      <c r="O52">
        <v>9292</v>
      </c>
      <c r="P52">
        <f t="shared" si="6"/>
        <v>23.23</v>
      </c>
    </row>
    <row r="53" spans="1:34" x14ac:dyDescent="0.35">
      <c r="A53" s="1" t="s">
        <v>102</v>
      </c>
      <c r="B53" s="1" t="s">
        <v>103</v>
      </c>
      <c r="C53">
        <f>HEX2DEC(B53)</f>
        <v>9151</v>
      </c>
      <c r="D53">
        <f t="shared" si="0"/>
        <v>22.877500000000001</v>
      </c>
      <c r="E53">
        <v>8994</v>
      </c>
      <c r="F53">
        <f t="shared" si="1"/>
        <v>22.484999999999999</v>
      </c>
      <c r="G53">
        <v>8994</v>
      </c>
      <c r="H53">
        <f t="shared" si="2"/>
        <v>22.484999999999999</v>
      </c>
      <c r="I53">
        <v>8698</v>
      </c>
      <c r="J53">
        <f t="shared" si="3"/>
        <v>21.745000000000001</v>
      </c>
      <c r="K53">
        <v>8969</v>
      </c>
      <c r="L53">
        <f t="shared" si="4"/>
        <v>22.422499999999999</v>
      </c>
      <c r="M53">
        <v>8663</v>
      </c>
      <c r="N53">
        <f t="shared" si="5"/>
        <v>21.657499999999999</v>
      </c>
      <c r="O53">
        <v>9375</v>
      </c>
      <c r="P53">
        <f t="shared" si="6"/>
        <v>23.4375</v>
      </c>
    </row>
    <row r="54" spans="1:34" x14ac:dyDescent="0.35">
      <c r="A54" s="1" t="s">
        <v>104</v>
      </c>
      <c r="B54" s="1" t="s">
        <v>105</v>
      </c>
      <c r="C54">
        <f>HEX2DEC(B54)</f>
        <v>9221</v>
      </c>
      <c r="D54">
        <f t="shared" si="0"/>
        <v>23.052499999999998</v>
      </c>
      <c r="E54">
        <v>9056</v>
      </c>
      <c r="F54">
        <f t="shared" si="1"/>
        <v>22.64</v>
      </c>
      <c r="G54">
        <v>9056</v>
      </c>
      <c r="H54">
        <f t="shared" si="2"/>
        <v>22.64</v>
      </c>
      <c r="I54">
        <v>8768</v>
      </c>
      <c r="J54">
        <f t="shared" si="3"/>
        <v>21.92</v>
      </c>
      <c r="K54">
        <v>9032</v>
      </c>
      <c r="L54">
        <f t="shared" si="4"/>
        <v>22.58</v>
      </c>
      <c r="M54">
        <v>8734</v>
      </c>
      <c r="N54">
        <f t="shared" si="5"/>
        <v>21.835000000000001</v>
      </c>
      <c r="O54">
        <v>9440</v>
      </c>
      <c r="P54">
        <f t="shared" si="6"/>
        <v>23.6</v>
      </c>
    </row>
    <row r="55" spans="1:34" x14ac:dyDescent="0.35">
      <c r="A55" s="1" t="s">
        <v>106</v>
      </c>
      <c r="B55" s="1" t="s">
        <v>107</v>
      </c>
      <c r="C55">
        <f>HEX2DEC(B55)</f>
        <v>9299</v>
      </c>
      <c r="D55">
        <f t="shared" si="0"/>
        <v>23.247499999999999</v>
      </c>
      <c r="E55">
        <v>9136</v>
      </c>
      <c r="F55">
        <f t="shared" si="1"/>
        <v>22.84</v>
      </c>
      <c r="G55">
        <v>9136</v>
      </c>
      <c r="H55">
        <f t="shared" si="2"/>
        <v>22.84</v>
      </c>
      <c r="I55">
        <v>8832</v>
      </c>
      <c r="J55">
        <f t="shared" si="3"/>
        <v>22.08</v>
      </c>
      <c r="K55">
        <v>9105</v>
      </c>
      <c r="L55">
        <f t="shared" si="4"/>
        <v>22.762499999999999</v>
      </c>
      <c r="M55">
        <v>8801</v>
      </c>
      <c r="N55">
        <f t="shared" si="5"/>
        <v>22.002500000000001</v>
      </c>
      <c r="O55">
        <v>9520</v>
      </c>
      <c r="P55">
        <f t="shared" si="6"/>
        <v>23.8</v>
      </c>
    </row>
    <row r="56" spans="1:34" x14ac:dyDescent="0.35">
      <c r="A56" s="1" t="s">
        <v>108</v>
      </c>
      <c r="B56" s="1" t="s">
        <v>109</v>
      </c>
      <c r="C56">
        <f>HEX2DEC(B56)</f>
        <v>9377</v>
      </c>
      <c r="D56">
        <f t="shared" si="0"/>
        <v>23.442499999999999</v>
      </c>
      <c r="E56">
        <v>9200</v>
      </c>
      <c r="F56">
        <f t="shared" si="1"/>
        <v>23</v>
      </c>
      <c r="G56">
        <v>9200</v>
      </c>
      <c r="H56">
        <f t="shared" si="2"/>
        <v>23</v>
      </c>
      <c r="I56">
        <v>8889</v>
      </c>
      <c r="J56">
        <f t="shared" si="3"/>
        <v>22.2225</v>
      </c>
      <c r="K56">
        <v>9182</v>
      </c>
      <c r="L56">
        <f t="shared" si="4"/>
        <v>22.954999999999998</v>
      </c>
      <c r="M56">
        <v>8853</v>
      </c>
      <c r="N56">
        <f t="shared" si="5"/>
        <v>22.1325</v>
      </c>
      <c r="O56">
        <v>9600</v>
      </c>
      <c r="P56">
        <f t="shared" si="6"/>
        <v>24</v>
      </c>
    </row>
    <row r="57" spans="1:34" x14ac:dyDescent="0.35">
      <c r="A57" s="1" t="s">
        <v>110</v>
      </c>
      <c r="B57" s="1" t="s">
        <v>111</v>
      </c>
      <c r="C57">
        <f>HEX2DEC(B57)</f>
        <v>9458</v>
      </c>
      <c r="D57">
        <f t="shared" si="0"/>
        <v>23.645</v>
      </c>
      <c r="E57">
        <v>9277</v>
      </c>
      <c r="F57">
        <f t="shared" si="1"/>
        <v>23.192499999999999</v>
      </c>
      <c r="G57">
        <v>9277</v>
      </c>
      <c r="H57">
        <f t="shared" si="2"/>
        <v>23.192499999999999</v>
      </c>
      <c r="I57">
        <v>8960</v>
      </c>
      <c r="J57">
        <f t="shared" si="3"/>
        <v>22.4</v>
      </c>
      <c r="K57">
        <v>9248</v>
      </c>
      <c r="L57">
        <f t="shared" si="4"/>
        <v>23.12</v>
      </c>
      <c r="M57">
        <v>8928</v>
      </c>
      <c r="N57">
        <f t="shared" si="5"/>
        <v>22.32</v>
      </c>
      <c r="O57">
        <v>9678</v>
      </c>
      <c r="P57">
        <f t="shared" si="6"/>
        <v>24.195</v>
      </c>
    </row>
    <row r="58" spans="1:34" x14ac:dyDescent="0.35">
      <c r="A58" s="1" t="s">
        <v>112</v>
      </c>
      <c r="B58" s="1" t="s">
        <v>113</v>
      </c>
      <c r="C58">
        <f>HEX2DEC(B58)</f>
        <v>9529</v>
      </c>
      <c r="D58">
        <f t="shared" si="0"/>
        <v>23.822500000000002</v>
      </c>
      <c r="E58">
        <v>9344</v>
      </c>
      <c r="F58">
        <f t="shared" si="1"/>
        <v>23.36</v>
      </c>
      <c r="G58">
        <v>9344</v>
      </c>
      <c r="H58">
        <f t="shared" si="2"/>
        <v>23.36</v>
      </c>
      <c r="I58">
        <v>9025</v>
      </c>
      <c r="J58">
        <f t="shared" si="3"/>
        <v>22.5625</v>
      </c>
      <c r="K58">
        <v>9320</v>
      </c>
      <c r="L58">
        <f t="shared" si="4"/>
        <v>23.3</v>
      </c>
      <c r="M58">
        <v>9002</v>
      </c>
      <c r="N58">
        <f t="shared" si="5"/>
        <v>22.504999999999999</v>
      </c>
      <c r="O58">
        <v>9760</v>
      </c>
      <c r="P58">
        <f t="shared" si="6"/>
        <v>24.4</v>
      </c>
    </row>
    <row r="59" spans="1:34" x14ac:dyDescent="0.35">
      <c r="A59" s="1" t="s">
        <v>114</v>
      </c>
      <c r="B59" s="1" t="s">
        <v>115</v>
      </c>
      <c r="C59">
        <f>HEX2DEC(B59)</f>
        <v>9602</v>
      </c>
      <c r="D59">
        <f t="shared" si="0"/>
        <v>24.004999999999999</v>
      </c>
      <c r="E59">
        <v>9416</v>
      </c>
      <c r="F59">
        <f t="shared" si="1"/>
        <v>23.54</v>
      </c>
      <c r="G59">
        <v>9416</v>
      </c>
      <c r="H59">
        <f t="shared" si="2"/>
        <v>23.54</v>
      </c>
      <c r="I59">
        <v>9095</v>
      </c>
      <c r="J59">
        <f t="shared" si="3"/>
        <v>22.737500000000001</v>
      </c>
      <c r="K59">
        <v>9394</v>
      </c>
      <c r="L59">
        <f t="shared" si="4"/>
        <v>23.484999999999999</v>
      </c>
      <c r="M59">
        <v>9076</v>
      </c>
      <c r="N59">
        <f t="shared" si="5"/>
        <v>22.69</v>
      </c>
      <c r="O59">
        <v>9837</v>
      </c>
      <c r="P59">
        <f t="shared" si="6"/>
        <v>24.592500000000001</v>
      </c>
    </row>
    <row r="60" spans="1:34" x14ac:dyDescent="0.35">
      <c r="A60" s="1" t="s">
        <v>116</v>
      </c>
      <c r="B60" s="1" t="s">
        <v>117</v>
      </c>
      <c r="C60">
        <f>HEX2DEC(B60)</f>
        <v>9681</v>
      </c>
      <c r="D60">
        <f t="shared" si="0"/>
        <v>24.202500000000001</v>
      </c>
      <c r="E60">
        <v>9472</v>
      </c>
      <c r="F60">
        <f t="shared" si="1"/>
        <v>23.68</v>
      </c>
      <c r="G60">
        <v>9472</v>
      </c>
      <c r="H60">
        <f t="shared" si="2"/>
        <v>23.68</v>
      </c>
      <c r="I60">
        <v>9176</v>
      </c>
      <c r="J60">
        <f t="shared" si="3"/>
        <v>22.94</v>
      </c>
      <c r="K60">
        <v>9467</v>
      </c>
      <c r="L60">
        <f t="shared" si="4"/>
        <v>23.6675</v>
      </c>
      <c r="M60">
        <v>9142</v>
      </c>
      <c r="N60">
        <f t="shared" si="5"/>
        <v>22.855</v>
      </c>
      <c r="O60">
        <v>9914</v>
      </c>
      <c r="P60">
        <f t="shared" si="6"/>
        <v>24.785</v>
      </c>
    </row>
    <row r="61" spans="1:34" x14ac:dyDescent="0.35">
      <c r="A61" s="1" t="s">
        <v>118</v>
      </c>
      <c r="B61" s="1" t="s">
        <v>119</v>
      </c>
      <c r="C61">
        <f>HEX2DEC(B61)</f>
        <v>9759</v>
      </c>
      <c r="D61">
        <f t="shared" si="0"/>
        <v>24.397500000000001</v>
      </c>
      <c r="E61">
        <v>9551</v>
      </c>
      <c r="F61">
        <f t="shared" si="1"/>
        <v>23.877500000000001</v>
      </c>
      <c r="G61">
        <v>9551</v>
      </c>
      <c r="H61">
        <f t="shared" si="2"/>
        <v>23.877500000000001</v>
      </c>
      <c r="I61">
        <v>9245</v>
      </c>
      <c r="J61">
        <f t="shared" si="3"/>
        <v>23.112500000000001</v>
      </c>
      <c r="K61">
        <v>9536</v>
      </c>
      <c r="L61">
        <f t="shared" si="4"/>
        <v>23.84</v>
      </c>
      <c r="M61">
        <v>9216</v>
      </c>
      <c r="N61">
        <f t="shared" si="5"/>
        <v>23.04</v>
      </c>
      <c r="O61">
        <v>9990</v>
      </c>
      <c r="P61">
        <f t="shared" si="6"/>
        <v>24.975000000000001</v>
      </c>
    </row>
    <row r="62" spans="1:34" x14ac:dyDescent="0.35">
      <c r="A62" s="1" t="s">
        <v>120</v>
      </c>
      <c r="B62" s="1" t="s">
        <v>121</v>
      </c>
      <c r="C62">
        <f>HEX2DEC(B62)</f>
        <v>9824</v>
      </c>
      <c r="D62">
        <f t="shared" si="0"/>
        <v>24.56</v>
      </c>
      <c r="E62">
        <v>9635</v>
      </c>
      <c r="F62">
        <f t="shared" si="1"/>
        <v>24.087499999999999</v>
      </c>
      <c r="G62">
        <v>9635</v>
      </c>
      <c r="H62">
        <f t="shared" si="2"/>
        <v>24.087499999999999</v>
      </c>
      <c r="I62">
        <v>9311</v>
      </c>
      <c r="J62">
        <f t="shared" si="3"/>
        <v>23.2775</v>
      </c>
      <c r="K62">
        <v>9618</v>
      </c>
      <c r="L62">
        <f t="shared" si="4"/>
        <v>24.045000000000002</v>
      </c>
      <c r="M62">
        <v>9280</v>
      </c>
      <c r="N62">
        <f t="shared" si="5"/>
        <v>23.2</v>
      </c>
      <c r="O62">
        <v>10059</v>
      </c>
      <c r="P62">
        <f t="shared" si="6"/>
        <v>25.147500000000001</v>
      </c>
      <c r="Y62">
        <v>166</v>
      </c>
      <c r="Z62">
        <f>Y62/1000000</f>
        <v>1.66E-4</v>
      </c>
      <c r="AA62">
        <v>0.16797100000000001</v>
      </c>
      <c r="AB62">
        <v>13.682639</v>
      </c>
      <c r="AD62">
        <f>Z62*127*127</f>
        <v>2.6774140000000002</v>
      </c>
      <c r="AE62">
        <f>AA62*127</f>
        <v>21.332317</v>
      </c>
      <c r="AG62">
        <v>35</v>
      </c>
      <c r="AH62">
        <f>Z62*((AG62+1)^2)+AA62*(AG62+1)+AB62</f>
        <v>19.944731000000001</v>
      </c>
    </row>
    <row r="63" spans="1:34" x14ac:dyDescent="0.35">
      <c r="A63" s="1" t="s">
        <v>122</v>
      </c>
      <c r="B63" s="1" t="s">
        <v>123</v>
      </c>
      <c r="C63">
        <f>HEX2DEC(B63)</f>
        <v>9901</v>
      </c>
      <c r="D63">
        <f t="shared" si="0"/>
        <v>24.752500000000001</v>
      </c>
      <c r="E63">
        <v>9718</v>
      </c>
      <c r="F63">
        <f t="shared" si="1"/>
        <v>24.295000000000002</v>
      </c>
      <c r="G63">
        <v>9718</v>
      </c>
      <c r="H63">
        <f t="shared" si="2"/>
        <v>24.295000000000002</v>
      </c>
      <c r="I63">
        <v>9377</v>
      </c>
      <c r="J63">
        <f t="shared" si="3"/>
        <v>23.442499999999999</v>
      </c>
      <c r="K63">
        <v>9692</v>
      </c>
      <c r="L63">
        <f t="shared" si="4"/>
        <v>24.23</v>
      </c>
      <c r="M63">
        <v>9358</v>
      </c>
      <c r="N63">
        <f t="shared" si="5"/>
        <v>23.395</v>
      </c>
      <c r="O63">
        <v>10143</v>
      </c>
      <c r="P63">
        <f t="shared" si="6"/>
        <v>25.357500000000002</v>
      </c>
      <c r="Y63">
        <v>164</v>
      </c>
      <c r="Z63">
        <f t="shared" ref="Z63:Z67" si="7">Y63/1000000</f>
        <v>1.64E-4</v>
      </c>
      <c r="AA63">
        <v>0.16203999999999999</v>
      </c>
      <c r="AB63">
        <v>13.605684999999999</v>
      </c>
      <c r="AD63">
        <f t="shared" ref="AD63:AD67" si="8">Z63*127*127</f>
        <v>2.6451560000000001</v>
      </c>
      <c r="AE63">
        <f t="shared" ref="AE63:AE67" si="9">AA63*127</f>
        <v>20.579079999999998</v>
      </c>
      <c r="AG63">
        <v>37</v>
      </c>
      <c r="AH63">
        <f t="shared" ref="AH63:AH67" si="10">Z63*((AG63+1)^2)+AA63*(AG63+1)+AB63</f>
        <v>20.000021</v>
      </c>
    </row>
    <row r="64" spans="1:34" x14ac:dyDescent="0.35">
      <c r="A64" s="1" t="s">
        <v>124</v>
      </c>
      <c r="B64" s="1" t="s">
        <v>125</v>
      </c>
      <c r="C64">
        <f>HEX2DEC(B64)</f>
        <v>9982</v>
      </c>
      <c r="D64">
        <f t="shared" si="0"/>
        <v>24.954999999999998</v>
      </c>
      <c r="E64">
        <v>9776</v>
      </c>
      <c r="F64">
        <f t="shared" si="1"/>
        <v>24.44</v>
      </c>
      <c r="G64">
        <v>9776</v>
      </c>
      <c r="H64">
        <f t="shared" si="2"/>
        <v>24.44</v>
      </c>
      <c r="I64">
        <v>9456</v>
      </c>
      <c r="J64">
        <f t="shared" si="3"/>
        <v>23.64</v>
      </c>
      <c r="K64">
        <v>9775</v>
      </c>
      <c r="L64">
        <f t="shared" si="4"/>
        <v>24.4375</v>
      </c>
      <c r="M64">
        <v>9419</v>
      </c>
      <c r="N64">
        <f t="shared" si="5"/>
        <v>23.547499999999999</v>
      </c>
      <c r="O64">
        <v>10188</v>
      </c>
      <c r="P64">
        <f t="shared" si="6"/>
        <v>25.47</v>
      </c>
      <c r="Y64">
        <v>169</v>
      </c>
      <c r="Z64">
        <f t="shared" si="7"/>
        <v>1.6899999999999999E-4</v>
      </c>
      <c r="AA64">
        <v>0.153807</v>
      </c>
      <c r="AB64">
        <v>13.288095</v>
      </c>
      <c r="AD64">
        <f t="shared" si="8"/>
        <v>2.7258010000000001</v>
      </c>
      <c r="AE64">
        <f t="shared" si="9"/>
        <v>19.533488999999999</v>
      </c>
      <c r="AG64">
        <v>41</v>
      </c>
      <c r="AH64">
        <f t="shared" si="10"/>
        <v>20.046105000000001</v>
      </c>
    </row>
    <row r="65" spans="1:34" x14ac:dyDescent="0.35">
      <c r="A65" s="1" t="s">
        <v>126</v>
      </c>
      <c r="B65" s="1" t="s">
        <v>127</v>
      </c>
      <c r="C65">
        <f>HEX2DEC(B65)</f>
        <v>10055</v>
      </c>
      <c r="D65">
        <f t="shared" si="0"/>
        <v>25.137499999999999</v>
      </c>
      <c r="E65">
        <v>9856</v>
      </c>
      <c r="F65">
        <f t="shared" si="1"/>
        <v>24.64</v>
      </c>
      <c r="G65">
        <v>9856</v>
      </c>
      <c r="H65">
        <f t="shared" si="2"/>
        <v>24.64</v>
      </c>
      <c r="I65">
        <v>9525</v>
      </c>
      <c r="J65">
        <f t="shared" si="3"/>
        <v>23.8125</v>
      </c>
      <c r="K65">
        <v>9849</v>
      </c>
      <c r="L65">
        <f t="shared" si="4"/>
        <v>24.622499999999999</v>
      </c>
      <c r="M65">
        <v>9495</v>
      </c>
      <c r="N65">
        <f t="shared" si="5"/>
        <v>23.737500000000001</v>
      </c>
      <c r="O65">
        <v>10272</v>
      </c>
      <c r="P65">
        <f t="shared" si="6"/>
        <v>25.68</v>
      </c>
      <c r="Y65">
        <v>121</v>
      </c>
      <c r="Z65">
        <f t="shared" si="7"/>
        <v>1.21E-4</v>
      </c>
      <c r="AA65">
        <v>0.16650499999999999</v>
      </c>
      <c r="AB65">
        <v>13.419665999999999</v>
      </c>
      <c r="AD65">
        <f t="shared" si="8"/>
        <v>1.9516090000000001</v>
      </c>
      <c r="AE65">
        <f t="shared" si="9"/>
        <v>21.146134999999997</v>
      </c>
      <c r="AG65">
        <v>38</v>
      </c>
      <c r="AH65">
        <f t="shared" si="10"/>
        <v>20.097401999999999</v>
      </c>
    </row>
    <row r="66" spans="1:34" x14ac:dyDescent="0.35">
      <c r="A66" s="1" t="s">
        <v>128</v>
      </c>
      <c r="B66" s="1" t="s">
        <v>129</v>
      </c>
      <c r="C66">
        <f>HEX2DEC(B66)</f>
        <v>10128</v>
      </c>
      <c r="D66">
        <f t="shared" si="0"/>
        <v>25.32</v>
      </c>
      <c r="E66">
        <v>9920</v>
      </c>
      <c r="F66">
        <f t="shared" si="1"/>
        <v>24.8</v>
      </c>
      <c r="G66">
        <v>9920</v>
      </c>
      <c r="H66">
        <f t="shared" si="2"/>
        <v>24.8</v>
      </c>
      <c r="I66">
        <v>9593</v>
      </c>
      <c r="J66">
        <f t="shared" si="3"/>
        <v>23.982500000000002</v>
      </c>
      <c r="K66">
        <v>9921</v>
      </c>
      <c r="L66">
        <f t="shared" si="4"/>
        <v>24.802499999999998</v>
      </c>
      <c r="M66">
        <v>9560</v>
      </c>
      <c r="N66">
        <f t="shared" si="5"/>
        <v>23.9</v>
      </c>
      <c r="O66">
        <v>10359</v>
      </c>
      <c r="P66">
        <f t="shared" si="6"/>
        <v>25.897500000000001</v>
      </c>
      <c r="Y66">
        <v>137</v>
      </c>
      <c r="Z66">
        <f t="shared" si="7"/>
        <v>1.37E-4</v>
      </c>
      <c r="AA66">
        <v>0.15926000000000001</v>
      </c>
      <c r="AB66">
        <v>13.033747999999999</v>
      </c>
      <c r="AD66">
        <f t="shared" si="8"/>
        <v>2.2096729999999996</v>
      </c>
      <c r="AE66">
        <f t="shared" si="9"/>
        <v>20.226020000000002</v>
      </c>
      <c r="AG66">
        <v>41</v>
      </c>
      <c r="AH66">
        <f t="shared" si="10"/>
        <v>19.964335999999999</v>
      </c>
    </row>
    <row r="67" spans="1:34" x14ac:dyDescent="0.35">
      <c r="A67" s="1" t="s">
        <v>130</v>
      </c>
      <c r="B67" s="1" t="s">
        <v>131</v>
      </c>
      <c r="C67">
        <f t="shared" ref="C67:C118" si="11">HEX2DEC(B67)</f>
        <v>10208</v>
      </c>
      <c r="D67">
        <f t="shared" ref="D67:D118" si="12">C67/400</f>
        <v>25.52</v>
      </c>
      <c r="E67">
        <v>9998</v>
      </c>
      <c r="F67">
        <f t="shared" ref="F67:F121" si="13">E67/400</f>
        <v>24.995000000000001</v>
      </c>
      <c r="G67">
        <v>9998</v>
      </c>
      <c r="H67">
        <f t="shared" ref="H67:H121" si="14">G67/400</f>
        <v>24.995000000000001</v>
      </c>
      <c r="I67">
        <v>9662</v>
      </c>
      <c r="J67">
        <f t="shared" ref="J67:J128" si="15">I67/400</f>
        <v>24.155000000000001</v>
      </c>
      <c r="K67">
        <v>9991</v>
      </c>
      <c r="L67">
        <f t="shared" ref="L67:L123" si="16">K67/400</f>
        <v>24.977499999999999</v>
      </c>
      <c r="M67">
        <v>9632</v>
      </c>
      <c r="N67">
        <f t="shared" ref="N67:N129" si="17">M67/400</f>
        <v>24.08</v>
      </c>
      <c r="O67">
        <v>10437</v>
      </c>
      <c r="P67">
        <f t="shared" ref="P67:P117" si="18">O67/400</f>
        <v>26.092500000000001</v>
      </c>
      <c r="Y67">
        <v>124</v>
      </c>
      <c r="Z67">
        <f t="shared" si="7"/>
        <v>1.2400000000000001E-4</v>
      </c>
      <c r="AA67">
        <v>0.17407600000000001</v>
      </c>
      <c r="AB67">
        <v>14.048178999999999</v>
      </c>
      <c r="AD67">
        <f t="shared" si="8"/>
        <v>1.9999960000000001</v>
      </c>
      <c r="AE67">
        <f t="shared" si="9"/>
        <v>22.107652000000002</v>
      </c>
      <c r="AG67">
        <v>32</v>
      </c>
      <c r="AH67">
        <f t="shared" si="10"/>
        <v>19.927723</v>
      </c>
    </row>
    <row r="68" spans="1:34" x14ac:dyDescent="0.35">
      <c r="A68" s="1" t="s">
        <v>132</v>
      </c>
      <c r="B68" s="1" t="s">
        <v>133</v>
      </c>
      <c r="C68">
        <f t="shared" si="11"/>
        <v>10280</v>
      </c>
      <c r="D68">
        <f t="shared" si="12"/>
        <v>25.7</v>
      </c>
      <c r="E68">
        <v>10060</v>
      </c>
      <c r="F68">
        <f t="shared" si="13"/>
        <v>25.15</v>
      </c>
      <c r="G68">
        <v>10060</v>
      </c>
      <c r="H68">
        <f t="shared" si="14"/>
        <v>25.15</v>
      </c>
      <c r="I68">
        <v>9730</v>
      </c>
      <c r="J68">
        <f t="shared" si="15"/>
        <v>24.324999999999999</v>
      </c>
      <c r="K68">
        <v>10064</v>
      </c>
      <c r="L68">
        <f t="shared" si="16"/>
        <v>25.16</v>
      </c>
      <c r="M68">
        <v>9703</v>
      </c>
      <c r="N68">
        <f t="shared" si="17"/>
        <v>24.2575</v>
      </c>
      <c r="O68">
        <v>10509</v>
      </c>
      <c r="P68">
        <f t="shared" si="18"/>
        <v>26.272500000000001</v>
      </c>
    </row>
    <row r="69" spans="1:34" x14ac:dyDescent="0.35">
      <c r="A69" s="1" t="s">
        <v>134</v>
      </c>
      <c r="B69" s="1" t="s">
        <v>135</v>
      </c>
      <c r="C69">
        <f t="shared" si="11"/>
        <v>10356</v>
      </c>
      <c r="D69">
        <f t="shared" si="12"/>
        <v>25.89</v>
      </c>
      <c r="E69">
        <v>10138</v>
      </c>
      <c r="F69">
        <f t="shared" si="13"/>
        <v>25.344999999999999</v>
      </c>
      <c r="G69">
        <v>10138</v>
      </c>
      <c r="H69">
        <f t="shared" si="14"/>
        <v>25.344999999999999</v>
      </c>
      <c r="I69">
        <v>9802</v>
      </c>
      <c r="J69">
        <f t="shared" si="15"/>
        <v>24.504999999999999</v>
      </c>
      <c r="K69">
        <v>10138</v>
      </c>
      <c r="L69">
        <f t="shared" si="16"/>
        <v>25.344999999999999</v>
      </c>
      <c r="M69">
        <v>9783</v>
      </c>
      <c r="N69">
        <f t="shared" si="17"/>
        <v>24.4575</v>
      </c>
      <c r="O69">
        <v>10591</v>
      </c>
      <c r="P69">
        <f t="shared" si="18"/>
        <v>26.477499999999999</v>
      </c>
    </row>
    <row r="70" spans="1:34" x14ac:dyDescent="0.35">
      <c r="A70" s="1" t="s">
        <v>136</v>
      </c>
      <c r="B70" s="1" t="s">
        <v>137</v>
      </c>
      <c r="C70">
        <f t="shared" si="11"/>
        <v>10409</v>
      </c>
      <c r="D70">
        <f t="shared" si="12"/>
        <v>26.022500000000001</v>
      </c>
      <c r="E70">
        <v>10208</v>
      </c>
      <c r="F70">
        <f t="shared" si="13"/>
        <v>25.52</v>
      </c>
      <c r="G70">
        <v>10208</v>
      </c>
      <c r="H70">
        <f t="shared" si="14"/>
        <v>25.52</v>
      </c>
      <c r="I70">
        <v>9868</v>
      </c>
      <c r="J70">
        <f t="shared" si="15"/>
        <v>24.67</v>
      </c>
      <c r="K70">
        <v>10206</v>
      </c>
      <c r="L70">
        <f t="shared" si="16"/>
        <v>25.515000000000001</v>
      </c>
      <c r="M70">
        <v>9856</v>
      </c>
      <c r="N70">
        <f t="shared" si="17"/>
        <v>24.64</v>
      </c>
      <c r="O70">
        <v>10667</v>
      </c>
      <c r="P70">
        <f t="shared" si="18"/>
        <v>26.6675</v>
      </c>
    </row>
    <row r="71" spans="1:34" x14ac:dyDescent="0.35">
      <c r="A71" s="1" t="s">
        <v>138</v>
      </c>
      <c r="B71" s="1" t="s">
        <v>139</v>
      </c>
      <c r="C71">
        <f t="shared" si="11"/>
        <v>10495</v>
      </c>
      <c r="D71">
        <f t="shared" si="12"/>
        <v>26.237500000000001</v>
      </c>
      <c r="E71">
        <v>10279</v>
      </c>
      <c r="F71">
        <f t="shared" si="13"/>
        <v>25.697500000000002</v>
      </c>
      <c r="G71">
        <v>10279</v>
      </c>
      <c r="H71">
        <f t="shared" si="14"/>
        <v>25.697500000000002</v>
      </c>
      <c r="I71">
        <v>9939</v>
      </c>
      <c r="J71">
        <f t="shared" si="15"/>
        <v>24.8475</v>
      </c>
      <c r="K71">
        <v>10272</v>
      </c>
      <c r="L71">
        <f t="shared" si="16"/>
        <v>25.68</v>
      </c>
      <c r="M71">
        <v>9930</v>
      </c>
      <c r="N71">
        <f t="shared" si="17"/>
        <v>24.824999999999999</v>
      </c>
      <c r="O71">
        <v>10750</v>
      </c>
      <c r="P71">
        <f t="shared" si="18"/>
        <v>26.875</v>
      </c>
    </row>
    <row r="72" spans="1:34" x14ac:dyDescent="0.35">
      <c r="A72" s="1" t="s">
        <v>140</v>
      </c>
      <c r="B72" s="1" t="s">
        <v>141</v>
      </c>
      <c r="C72">
        <f t="shared" si="11"/>
        <v>10557</v>
      </c>
      <c r="D72">
        <f t="shared" si="12"/>
        <v>26.392499999999998</v>
      </c>
      <c r="E72">
        <v>10368</v>
      </c>
      <c r="F72">
        <f t="shared" si="13"/>
        <v>25.92</v>
      </c>
      <c r="G72">
        <v>10368</v>
      </c>
      <c r="H72">
        <f t="shared" si="14"/>
        <v>25.92</v>
      </c>
      <c r="I72">
        <v>10009</v>
      </c>
      <c r="J72">
        <f t="shared" si="15"/>
        <v>25.022500000000001</v>
      </c>
      <c r="K72">
        <v>10350</v>
      </c>
      <c r="L72">
        <f t="shared" si="16"/>
        <v>25.875</v>
      </c>
      <c r="M72">
        <v>9992</v>
      </c>
      <c r="N72">
        <f t="shared" si="17"/>
        <v>24.98</v>
      </c>
      <c r="O72">
        <v>10827</v>
      </c>
      <c r="P72">
        <f t="shared" si="18"/>
        <v>27.067499999999999</v>
      </c>
    </row>
    <row r="73" spans="1:34" x14ac:dyDescent="0.35">
      <c r="A73" s="1" t="s">
        <v>142</v>
      </c>
      <c r="B73" s="1" t="s">
        <v>143</v>
      </c>
      <c r="C73">
        <f t="shared" si="11"/>
        <v>10629</v>
      </c>
      <c r="D73">
        <f t="shared" si="12"/>
        <v>26.572500000000002</v>
      </c>
      <c r="E73">
        <v>10442</v>
      </c>
      <c r="F73">
        <f t="shared" si="13"/>
        <v>26.105</v>
      </c>
      <c r="G73">
        <v>10442</v>
      </c>
      <c r="H73">
        <f t="shared" si="14"/>
        <v>26.105</v>
      </c>
      <c r="I73">
        <v>10079</v>
      </c>
      <c r="J73">
        <f t="shared" si="15"/>
        <v>25.197500000000002</v>
      </c>
      <c r="K73">
        <v>10424</v>
      </c>
      <c r="L73">
        <f t="shared" si="16"/>
        <v>26.06</v>
      </c>
      <c r="M73">
        <v>10066</v>
      </c>
      <c r="N73">
        <f t="shared" si="17"/>
        <v>25.164999999999999</v>
      </c>
      <c r="O73">
        <v>10912</v>
      </c>
      <c r="P73">
        <f t="shared" si="18"/>
        <v>27.28</v>
      </c>
    </row>
    <row r="74" spans="1:34" x14ac:dyDescent="0.35">
      <c r="A74" s="1" t="s">
        <v>144</v>
      </c>
      <c r="B74" s="1" t="s">
        <v>145</v>
      </c>
      <c r="C74">
        <f t="shared" si="11"/>
        <v>10716</v>
      </c>
      <c r="D74">
        <f t="shared" si="12"/>
        <v>26.79</v>
      </c>
      <c r="E74">
        <v>10525</v>
      </c>
      <c r="F74">
        <f t="shared" si="13"/>
        <v>26.3125</v>
      </c>
      <c r="G74">
        <v>10525</v>
      </c>
      <c r="H74">
        <f t="shared" si="14"/>
        <v>26.3125</v>
      </c>
      <c r="I74">
        <v>10144</v>
      </c>
      <c r="J74">
        <f t="shared" si="15"/>
        <v>25.36</v>
      </c>
      <c r="K74">
        <v>10496</v>
      </c>
      <c r="L74">
        <f t="shared" si="16"/>
        <v>26.24</v>
      </c>
      <c r="M74">
        <v>10131</v>
      </c>
      <c r="N74">
        <f t="shared" si="17"/>
        <v>25.327500000000001</v>
      </c>
      <c r="O74">
        <v>10977</v>
      </c>
      <c r="P74">
        <f t="shared" si="18"/>
        <v>27.442499999999999</v>
      </c>
    </row>
    <row r="75" spans="1:34" x14ac:dyDescent="0.35">
      <c r="A75" s="1" t="s">
        <v>146</v>
      </c>
      <c r="B75" s="1" t="s">
        <v>147</v>
      </c>
      <c r="C75">
        <f t="shared" si="11"/>
        <v>10791</v>
      </c>
      <c r="D75">
        <f t="shared" si="12"/>
        <v>26.977499999999999</v>
      </c>
      <c r="E75">
        <v>10597</v>
      </c>
      <c r="F75">
        <f t="shared" si="13"/>
        <v>26.4925</v>
      </c>
      <c r="G75">
        <v>10597</v>
      </c>
      <c r="H75">
        <f t="shared" si="14"/>
        <v>26.4925</v>
      </c>
      <c r="I75">
        <v>10209</v>
      </c>
      <c r="J75">
        <f t="shared" si="15"/>
        <v>25.522500000000001</v>
      </c>
      <c r="K75">
        <v>10569</v>
      </c>
      <c r="L75">
        <f t="shared" si="16"/>
        <v>26.422499999999999</v>
      </c>
      <c r="M75">
        <v>10206</v>
      </c>
      <c r="N75">
        <f t="shared" si="17"/>
        <v>25.515000000000001</v>
      </c>
      <c r="O75">
        <v>11058</v>
      </c>
      <c r="P75">
        <f t="shared" si="18"/>
        <v>27.645</v>
      </c>
    </row>
    <row r="76" spans="1:34" x14ac:dyDescent="0.35">
      <c r="A76" s="1" t="s">
        <v>148</v>
      </c>
      <c r="B76" s="1" t="s">
        <v>149</v>
      </c>
      <c r="C76">
        <f t="shared" si="11"/>
        <v>10866</v>
      </c>
      <c r="D76">
        <f t="shared" si="12"/>
        <v>27.164999999999999</v>
      </c>
      <c r="E76">
        <v>10680</v>
      </c>
      <c r="F76">
        <f t="shared" si="13"/>
        <v>26.7</v>
      </c>
      <c r="G76">
        <v>10680</v>
      </c>
      <c r="H76">
        <f t="shared" si="14"/>
        <v>26.7</v>
      </c>
      <c r="I76">
        <v>10286</v>
      </c>
      <c r="J76">
        <f t="shared" si="15"/>
        <v>25.715</v>
      </c>
      <c r="K76">
        <v>10624</v>
      </c>
      <c r="L76">
        <f t="shared" si="16"/>
        <v>26.56</v>
      </c>
      <c r="M76">
        <v>10295</v>
      </c>
      <c r="N76">
        <f t="shared" si="17"/>
        <v>25.737500000000001</v>
      </c>
      <c r="O76">
        <v>11136</v>
      </c>
      <c r="P76">
        <f t="shared" si="18"/>
        <v>27.84</v>
      </c>
    </row>
    <row r="77" spans="1:34" x14ac:dyDescent="0.35">
      <c r="A77" s="1" t="s">
        <v>150</v>
      </c>
      <c r="B77" s="1" t="s">
        <v>151</v>
      </c>
      <c r="C77">
        <f t="shared" si="11"/>
        <v>10943</v>
      </c>
      <c r="D77">
        <f t="shared" si="12"/>
        <v>27.357500000000002</v>
      </c>
      <c r="E77">
        <v>10753</v>
      </c>
      <c r="F77">
        <f t="shared" si="13"/>
        <v>26.8825</v>
      </c>
      <c r="G77">
        <v>10753</v>
      </c>
      <c r="H77">
        <f t="shared" si="14"/>
        <v>26.8825</v>
      </c>
      <c r="I77">
        <v>10356</v>
      </c>
      <c r="J77">
        <f t="shared" si="15"/>
        <v>25.89</v>
      </c>
      <c r="K77">
        <v>10697</v>
      </c>
      <c r="L77">
        <f t="shared" si="16"/>
        <v>26.7425</v>
      </c>
      <c r="M77">
        <v>10368</v>
      </c>
      <c r="N77">
        <f t="shared" si="17"/>
        <v>25.92</v>
      </c>
      <c r="O77">
        <v>11212</v>
      </c>
      <c r="P77">
        <f t="shared" si="18"/>
        <v>28.03</v>
      </c>
    </row>
    <row r="78" spans="1:34" x14ac:dyDescent="0.35">
      <c r="A78" s="1" t="s">
        <v>152</v>
      </c>
      <c r="B78" s="1" t="s">
        <v>153</v>
      </c>
      <c r="C78">
        <f t="shared" si="11"/>
        <v>11011</v>
      </c>
      <c r="D78">
        <f t="shared" si="12"/>
        <v>27.5275</v>
      </c>
      <c r="E78">
        <v>10831</v>
      </c>
      <c r="F78">
        <f t="shared" si="13"/>
        <v>27.077500000000001</v>
      </c>
      <c r="G78">
        <v>10831</v>
      </c>
      <c r="H78">
        <f t="shared" si="14"/>
        <v>27.077500000000001</v>
      </c>
      <c r="I78">
        <v>10438</v>
      </c>
      <c r="J78">
        <f t="shared" si="15"/>
        <v>26.094999999999999</v>
      </c>
      <c r="K78">
        <v>10776</v>
      </c>
      <c r="L78">
        <f t="shared" si="16"/>
        <v>26.94</v>
      </c>
      <c r="M78">
        <v>10449</v>
      </c>
      <c r="N78">
        <f t="shared" si="17"/>
        <v>26.122499999999999</v>
      </c>
      <c r="O78">
        <v>11293</v>
      </c>
      <c r="P78">
        <f t="shared" si="18"/>
        <v>28.232500000000002</v>
      </c>
    </row>
    <row r="79" spans="1:34" x14ac:dyDescent="0.35">
      <c r="A79" s="1" t="s">
        <v>154</v>
      </c>
      <c r="B79" s="1" t="s">
        <v>155</v>
      </c>
      <c r="C79">
        <f t="shared" si="11"/>
        <v>11093</v>
      </c>
      <c r="D79">
        <f t="shared" si="12"/>
        <v>27.732500000000002</v>
      </c>
      <c r="E79">
        <v>10911</v>
      </c>
      <c r="F79">
        <f t="shared" si="13"/>
        <v>27.2775</v>
      </c>
      <c r="G79">
        <v>10911</v>
      </c>
      <c r="H79">
        <f t="shared" si="14"/>
        <v>27.2775</v>
      </c>
      <c r="I79">
        <v>10514</v>
      </c>
      <c r="J79">
        <f t="shared" si="15"/>
        <v>26.285</v>
      </c>
      <c r="K79">
        <v>10848</v>
      </c>
      <c r="L79">
        <f t="shared" si="16"/>
        <v>27.12</v>
      </c>
      <c r="M79">
        <v>10525</v>
      </c>
      <c r="N79">
        <f t="shared" si="17"/>
        <v>26.3125</v>
      </c>
      <c r="O79">
        <v>11374</v>
      </c>
      <c r="P79">
        <f t="shared" si="18"/>
        <v>28.434999999999999</v>
      </c>
    </row>
    <row r="80" spans="1:34" x14ac:dyDescent="0.35">
      <c r="A80" s="1" t="s">
        <v>156</v>
      </c>
      <c r="B80" s="1" t="s">
        <v>157</v>
      </c>
      <c r="C80">
        <f t="shared" si="11"/>
        <v>11170</v>
      </c>
      <c r="D80">
        <f t="shared" si="12"/>
        <v>27.925000000000001</v>
      </c>
      <c r="E80">
        <v>10980</v>
      </c>
      <c r="F80">
        <f t="shared" si="13"/>
        <v>27.45</v>
      </c>
      <c r="G80">
        <v>10980</v>
      </c>
      <c r="H80">
        <f t="shared" si="14"/>
        <v>27.45</v>
      </c>
      <c r="I80">
        <v>10588</v>
      </c>
      <c r="J80">
        <f t="shared" si="15"/>
        <v>26.47</v>
      </c>
      <c r="K80">
        <v>10933</v>
      </c>
      <c r="L80">
        <f t="shared" si="16"/>
        <v>27.3325</v>
      </c>
      <c r="M80">
        <v>10591</v>
      </c>
      <c r="N80">
        <f t="shared" si="17"/>
        <v>26.477499999999999</v>
      </c>
      <c r="O80">
        <v>11442</v>
      </c>
      <c r="P80">
        <f t="shared" si="18"/>
        <v>28.605</v>
      </c>
    </row>
    <row r="81" spans="1:16" x14ac:dyDescent="0.35">
      <c r="A81" s="1" t="s">
        <v>158</v>
      </c>
      <c r="B81" s="1" t="s">
        <v>159</v>
      </c>
      <c r="C81">
        <f t="shared" si="11"/>
        <v>11252</v>
      </c>
      <c r="D81">
        <f t="shared" si="12"/>
        <v>28.13</v>
      </c>
      <c r="E81">
        <v>11064</v>
      </c>
      <c r="F81">
        <f t="shared" si="13"/>
        <v>27.66</v>
      </c>
      <c r="G81">
        <v>11064</v>
      </c>
      <c r="H81">
        <f t="shared" si="14"/>
        <v>27.66</v>
      </c>
      <c r="I81">
        <v>10656</v>
      </c>
      <c r="J81">
        <f t="shared" si="15"/>
        <v>26.64</v>
      </c>
      <c r="K81">
        <v>11008</v>
      </c>
      <c r="L81">
        <f t="shared" si="16"/>
        <v>27.52</v>
      </c>
      <c r="M81">
        <v>10665</v>
      </c>
      <c r="N81">
        <f t="shared" si="17"/>
        <v>26.662500000000001</v>
      </c>
      <c r="O81">
        <v>11521</v>
      </c>
      <c r="P81">
        <f t="shared" si="18"/>
        <v>28.802499999999998</v>
      </c>
    </row>
    <row r="82" spans="1:16" x14ac:dyDescent="0.35">
      <c r="A82" s="1" t="s">
        <v>160</v>
      </c>
      <c r="B82" s="1" t="s">
        <v>161</v>
      </c>
      <c r="C82">
        <f t="shared" si="11"/>
        <v>11336</v>
      </c>
      <c r="D82">
        <f t="shared" si="12"/>
        <v>28.34</v>
      </c>
      <c r="E82">
        <v>11136</v>
      </c>
      <c r="F82">
        <f t="shared" si="13"/>
        <v>27.84</v>
      </c>
      <c r="G82">
        <v>11136</v>
      </c>
      <c r="H82">
        <f t="shared" si="14"/>
        <v>27.84</v>
      </c>
      <c r="I82">
        <v>10734</v>
      </c>
      <c r="J82">
        <f t="shared" si="15"/>
        <v>26.835000000000001</v>
      </c>
      <c r="K82">
        <v>11079</v>
      </c>
      <c r="L82">
        <f t="shared" si="16"/>
        <v>27.697500000000002</v>
      </c>
      <c r="M82">
        <v>10745</v>
      </c>
      <c r="N82">
        <f t="shared" si="17"/>
        <v>26.862500000000001</v>
      </c>
      <c r="O82">
        <v>11599</v>
      </c>
      <c r="P82">
        <f t="shared" si="18"/>
        <v>28.997499999999999</v>
      </c>
    </row>
    <row r="83" spans="1:16" x14ac:dyDescent="0.35">
      <c r="A83" s="1" t="s">
        <v>162</v>
      </c>
      <c r="B83" s="1" t="s">
        <v>163</v>
      </c>
      <c r="C83">
        <f t="shared" si="11"/>
        <v>11418</v>
      </c>
      <c r="D83">
        <f t="shared" si="12"/>
        <v>28.545000000000002</v>
      </c>
      <c r="E83">
        <v>11210</v>
      </c>
      <c r="F83">
        <f t="shared" si="13"/>
        <v>28.024999999999999</v>
      </c>
      <c r="G83">
        <v>11210</v>
      </c>
      <c r="H83">
        <f t="shared" si="14"/>
        <v>28.024999999999999</v>
      </c>
      <c r="I83">
        <v>10807</v>
      </c>
      <c r="J83">
        <f t="shared" si="15"/>
        <v>27.017499999999998</v>
      </c>
      <c r="K83">
        <v>11154</v>
      </c>
      <c r="L83">
        <f t="shared" si="16"/>
        <v>27.885000000000002</v>
      </c>
      <c r="M83">
        <v>10817</v>
      </c>
      <c r="N83">
        <f t="shared" si="17"/>
        <v>27.0425</v>
      </c>
      <c r="O83">
        <v>11680</v>
      </c>
      <c r="P83">
        <f t="shared" si="18"/>
        <v>29.2</v>
      </c>
    </row>
    <row r="84" spans="1:16" x14ac:dyDescent="0.35">
      <c r="A84" s="1" t="s">
        <v>164</v>
      </c>
      <c r="B84" s="1" t="s">
        <v>165</v>
      </c>
      <c r="C84">
        <f t="shared" si="11"/>
        <v>11488</v>
      </c>
      <c r="D84">
        <f t="shared" si="12"/>
        <v>28.72</v>
      </c>
      <c r="E84">
        <v>11274</v>
      </c>
      <c r="F84">
        <f t="shared" si="13"/>
        <v>28.184999999999999</v>
      </c>
      <c r="G84">
        <v>11274</v>
      </c>
      <c r="H84">
        <f t="shared" si="14"/>
        <v>28.184999999999999</v>
      </c>
      <c r="I84">
        <v>10880</v>
      </c>
      <c r="J84">
        <f t="shared" si="15"/>
        <v>27.2</v>
      </c>
      <c r="K84">
        <v>11227</v>
      </c>
      <c r="L84">
        <f t="shared" si="16"/>
        <v>28.067499999999999</v>
      </c>
      <c r="M84">
        <v>10893</v>
      </c>
      <c r="N84">
        <f t="shared" si="17"/>
        <v>27.232500000000002</v>
      </c>
      <c r="O84">
        <v>11747</v>
      </c>
      <c r="P84">
        <f t="shared" si="18"/>
        <v>29.3675</v>
      </c>
    </row>
    <row r="85" spans="1:16" x14ac:dyDescent="0.35">
      <c r="A85" s="1" t="s">
        <v>166</v>
      </c>
      <c r="B85" s="1" t="s">
        <v>167</v>
      </c>
      <c r="C85">
        <f t="shared" si="11"/>
        <v>11566</v>
      </c>
      <c r="D85">
        <f t="shared" si="12"/>
        <v>28.914999999999999</v>
      </c>
      <c r="E85">
        <v>11357</v>
      </c>
      <c r="F85">
        <f t="shared" si="13"/>
        <v>28.392499999999998</v>
      </c>
      <c r="G85">
        <v>11357</v>
      </c>
      <c r="H85">
        <f t="shared" si="14"/>
        <v>28.392499999999998</v>
      </c>
      <c r="I85">
        <v>10946</v>
      </c>
      <c r="J85">
        <f t="shared" si="15"/>
        <v>27.364999999999998</v>
      </c>
      <c r="K85">
        <v>11297</v>
      </c>
      <c r="L85">
        <f t="shared" si="16"/>
        <v>28.2425</v>
      </c>
      <c r="M85">
        <v>10974</v>
      </c>
      <c r="N85">
        <f t="shared" si="17"/>
        <v>27.434999999999999</v>
      </c>
      <c r="O85">
        <v>11834</v>
      </c>
      <c r="P85">
        <f t="shared" si="18"/>
        <v>29.585000000000001</v>
      </c>
    </row>
    <row r="86" spans="1:16" x14ac:dyDescent="0.35">
      <c r="A86" s="1" t="s">
        <v>168</v>
      </c>
      <c r="B86" s="1" t="s">
        <v>169</v>
      </c>
      <c r="C86">
        <f t="shared" si="11"/>
        <v>11645</v>
      </c>
      <c r="D86">
        <f t="shared" si="12"/>
        <v>29.112500000000001</v>
      </c>
      <c r="E86">
        <v>11434</v>
      </c>
      <c r="F86">
        <f t="shared" si="13"/>
        <v>28.585000000000001</v>
      </c>
      <c r="G86">
        <v>11434</v>
      </c>
      <c r="H86">
        <f t="shared" si="14"/>
        <v>28.585000000000001</v>
      </c>
      <c r="I86">
        <v>11026</v>
      </c>
      <c r="J86">
        <f t="shared" si="15"/>
        <v>27.565000000000001</v>
      </c>
      <c r="K86">
        <v>11369</v>
      </c>
      <c r="L86">
        <f t="shared" si="16"/>
        <v>28.422499999999999</v>
      </c>
      <c r="M86">
        <v>11040</v>
      </c>
      <c r="N86">
        <f t="shared" si="17"/>
        <v>27.6</v>
      </c>
      <c r="O86">
        <v>11904</v>
      </c>
      <c r="P86">
        <f t="shared" si="18"/>
        <v>29.76</v>
      </c>
    </row>
    <row r="87" spans="1:16" x14ac:dyDescent="0.35">
      <c r="A87" s="1" t="s">
        <v>170</v>
      </c>
      <c r="B87" s="1" t="s">
        <v>171</v>
      </c>
      <c r="C87">
        <f t="shared" si="11"/>
        <v>11724</v>
      </c>
      <c r="D87">
        <f t="shared" si="12"/>
        <v>29.31</v>
      </c>
      <c r="E87">
        <v>11517</v>
      </c>
      <c r="F87">
        <f t="shared" si="13"/>
        <v>28.7925</v>
      </c>
      <c r="G87">
        <v>11517</v>
      </c>
      <c r="H87">
        <f t="shared" si="14"/>
        <v>28.7925</v>
      </c>
      <c r="I87">
        <v>11096</v>
      </c>
      <c r="J87">
        <f t="shared" si="15"/>
        <v>27.74</v>
      </c>
      <c r="K87">
        <v>11449</v>
      </c>
      <c r="L87">
        <f t="shared" si="16"/>
        <v>28.622499999999999</v>
      </c>
      <c r="M87">
        <v>11118</v>
      </c>
      <c r="N87">
        <f t="shared" si="17"/>
        <v>27.795000000000002</v>
      </c>
      <c r="O87">
        <v>11987</v>
      </c>
      <c r="P87">
        <f t="shared" si="18"/>
        <v>29.967500000000001</v>
      </c>
    </row>
    <row r="88" spans="1:16" x14ac:dyDescent="0.35">
      <c r="A88" s="1" t="s">
        <v>172</v>
      </c>
      <c r="B88" s="1" t="s">
        <v>173</v>
      </c>
      <c r="C88">
        <f t="shared" si="11"/>
        <v>11825</v>
      </c>
      <c r="D88">
        <f t="shared" si="12"/>
        <v>29.5625</v>
      </c>
      <c r="E88">
        <v>11574</v>
      </c>
      <c r="F88">
        <f t="shared" si="13"/>
        <v>28.934999999999999</v>
      </c>
      <c r="G88">
        <v>11574</v>
      </c>
      <c r="H88">
        <f t="shared" si="14"/>
        <v>28.934999999999999</v>
      </c>
      <c r="I88">
        <v>11179</v>
      </c>
      <c r="J88">
        <f t="shared" si="15"/>
        <v>27.947500000000002</v>
      </c>
      <c r="K88">
        <v>11529</v>
      </c>
      <c r="L88">
        <f t="shared" si="16"/>
        <v>28.822500000000002</v>
      </c>
      <c r="M88">
        <v>11165</v>
      </c>
      <c r="N88">
        <f t="shared" si="17"/>
        <v>27.912500000000001</v>
      </c>
      <c r="O88">
        <v>12067</v>
      </c>
      <c r="P88">
        <f t="shared" si="18"/>
        <v>30.1675</v>
      </c>
    </row>
    <row r="89" spans="1:16" x14ac:dyDescent="0.35">
      <c r="A89" s="1" t="s">
        <v>174</v>
      </c>
      <c r="B89" s="1" t="s">
        <v>175</v>
      </c>
      <c r="C89">
        <f t="shared" si="11"/>
        <v>11904</v>
      </c>
      <c r="D89">
        <f t="shared" si="12"/>
        <v>29.76</v>
      </c>
      <c r="E89">
        <v>11651</v>
      </c>
      <c r="F89">
        <f t="shared" si="13"/>
        <v>29.127500000000001</v>
      </c>
      <c r="G89">
        <v>11651</v>
      </c>
      <c r="H89">
        <f t="shared" si="14"/>
        <v>29.127500000000001</v>
      </c>
      <c r="I89">
        <v>11250</v>
      </c>
      <c r="J89">
        <f t="shared" si="15"/>
        <v>28.125</v>
      </c>
      <c r="K89">
        <v>11605</v>
      </c>
      <c r="L89">
        <f t="shared" si="16"/>
        <v>29.012499999999999</v>
      </c>
      <c r="M89">
        <v>11237</v>
      </c>
      <c r="N89">
        <f t="shared" si="17"/>
        <v>28.092500000000001</v>
      </c>
      <c r="O89">
        <v>12154</v>
      </c>
      <c r="P89">
        <f t="shared" si="18"/>
        <v>30.385000000000002</v>
      </c>
    </row>
    <row r="90" spans="1:16" x14ac:dyDescent="0.35">
      <c r="A90" s="1" t="s">
        <v>176</v>
      </c>
      <c r="B90" s="1" t="s">
        <v>177</v>
      </c>
      <c r="C90">
        <f t="shared" si="11"/>
        <v>11976</v>
      </c>
      <c r="D90">
        <f t="shared" si="12"/>
        <v>29.94</v>
      </c>
      <c r="E90">
        <v>11725</v>
      </c>
      <c r="F90">
        <f t="shared" si="13"/>
        <v>29.3125</v>
      </c>
      <c r="G90">
        <v>11725</v>
      </c>
      <c r="H90">
        <f t="shared" si="14"/>
        <v>29.3125</v>
      </c>
      <c r="I90">
        <v>11328</v>
      </c>
      <c r="J90">
        <f t="shared" si="15"/>
        <v>28.32</v>
      </c>
      <c r="K90">
        <v>11680</v>
      </c>
      <c r="L90">
        <f t="shared" si="16"/>
        <v>29.2</v>
      </c>
      <c r="M90">
        <v>11317</v>
      </c>
      <c r="N90">
        <f t="shared" si="17"/>
        <v>28.2925</v>
      </c>
      <c r="O90">
        <v>12224</v>
      </c>
      <c r="P90">
        <f t="shared" si="18"/>
        <v>30.56</v>
      </c>
    </row>
    <row r="91" spans="1:16" x14ac:dyDescent="0.35">
      <c r="A91" s="1" t="s">
        <v>178</v>
      </c>
      <c r="B91" s="1" t="s">
        <v>179</v>
      </c>
      <c r="C91">
        <f t="shared" si="11"/>
        <v>12060</v>
      </c>
      <c r="D91">
        <f t="shared" si="12"/>
        <v>30.15</v>
      </c>
      <c r="E91">
        <v>11808</v>
      </c>
      <c r="F91">
        <f t="shared" si="13"/>
        <v>29.52</v>
      </c>
      <c r="G91">
        <v>11808</v>
      </c>
      <c r="H91">
        <f t="shared" si="14"/>
        <v>29.52</v>
      </c>
      <c r="I91">
        <v>11396</v>
      </c>
      <c r="J91">
        <f t="shared" si="15"/>
        <v>28.49</v>
      </c>
      <c r="K91">
        <v>11749</v>
      </c>
      <c r="L91">
        <f t="shared" si="16"/>
        <v>29.372499999999999</v>
      </c>
      <c r="M91">
        <v>11392</v>
      </c>
      <c r="N91">
        <f t="shared" si="17"/>
        <v>28.48</v>
      </c>
      <c r="O91">
        <v>12304</v>
      </c>
      <c r="P91">
        <f t="shared" si="18"/>
        <v>30.76</v>
      </c>
    </row>
    <row r="92" spans="1:16" x14ac:dyDescent="0.35">
      <c r="A92" s="1" t="s">
        <v>180</v>
      </c>
      <c r="B92" s="1" t="s">
        <v>181</v>
      </c>
      <c r="C92">
        <f t="shared" si="11"/>
        <v>12135</v>
      </c>
      <c r="D92">
        <f t="shared" si="12"/>
        <v>30.337499999999999</v>
      </c>
      <c r="E92">
        <v>11873</v>
      </c>
      <c r="F92">
        <f t="shared" si="13"/>
        <v>29.682500000000001</v>
      </c>
      <c r="G92">
        <v>11873</v>
      </c>
      <c r="H92">
        <f t="shared" si="14"/>
        <v>29.682500000000001</v>
      </c>
      <c r="I92">
        <v>11473</v>
      </c>
      <c r="J92">
        <f t="shared" si="15"/>
        <v>28.682500000000001</v>
      </c>
      <c r="K92">
        <v>11808</v>
      </c>
      <c r="L92">
        <f t="shared" si="16"/>
        <v>29.52</v>
      </c>
      <c r="M92">
        <v>11456</v>
      </c>
      <c r="N92">
        <f t="shared" si="17"/>
        <v>28.64</v>
      </c>
      <c r="O92">
        <v>12374</v>
      </c>
      <c r="P92">
        <f t="shared" si="18"/>
        <v>30.934999999999999</v>
      </c>
    </row>
    <row r="93" spans="1:16" x14ac:dyDescent="0.35">
      <c r="A93" s="1" t="s">
        <v>182</v>
      </c>
      <c r="B93" s="1" t="s">
        <v>183</v>
      </c>
      <c r="C93">
        <f t="shared" si="11"/>
        <v>12217</v>
      </c>
      <c r="D93">
        <f t="shared" si="12"/>
        <v>30.5425</v>
      </c>
      <c r="E93">
        <v>11958</v>
      </c>
      <c r="F93">
        <f t="shared" si="13"/>
        <v>29.895</v>
      </c>
      <c r="G93">
        <v>11958</v>
      </c>
      <c r="H93">
        <f t="shared" si="14"/>
        <v>29.895</v>
      </c>
      <c r="I93">
        <v>11545</v>
      </c>
      <c r="J93">
        <f t="shared" si="15"/>
        <v>28.862500000000001</v>
      </c>
      <c r="K93">
        <v>11884</v>
      </c>
      <c r="L93">
        <f t="shared" si="16"/>
        <v>29.71</v>
      </c>
      <c r="M93">
        <v>11528</v>
      </c>
      <c r="N93">
        <f t="shared" si="17"/>
        <v>28.82</v>
      </c>
      <c r="O93">
        <v>12455</v>
      </c>
      <c r="P93">
        <f t="shared" si="18"/>
        <v>31.137499999999999</v>
      </c>
    </row>
    <row r="94" spans="1:16" x14ac:dyDescent="0.35">
      <c r="A94" s="1" t="s">
        <v>184</v>
      </c>
      <c r="B94" s="1" t="s">
        <v>185</v>
      </c>
      <c r="C94">
        <f t="shared" si="11"/>
        <v>12288</v>
      </c>
      <c r="D94">
        <f t="shared" si="12"/>
        <v>30.72</v>
      </c>
      <c r="E94">
        <v>12027</v>
      </c>
      <c r="F94">
        <f t="shared" si="13"/>
        <v>30.067499999999999</v>
      </c>
      <c r="G94">
        <v>12027</v>
      </c>
      <c r="H94">
        <f t="shared" si="14"/>
        <v>30.067499999999999</v>
      </c>
      <c r="I94">
        <v>11615</v>
      </c>
      <c r="J94">
        <f t="shared" si="15"/>
        <v>29.037500000000001</v>
      </c>
      <c r="K94">
        <v>11963</v>
      </c>
      <c r="L94">
        <f t="shared" si="16"/>
        <v>29.907499999999999</v>
      </c>
      <c r="M94">
        <v>11594</v>
      </c>
      <c r="N94">
        <f t="shared" si="17"/>
        <v>28.984999999999999</v>
      </c>
      <c r="O94">
        <v>12528</v>
      </c>
      <c r="P94">
        <f t="shared" si="18"/>
        <v>31.32</v>
      </c>
    </row>
    <row r="95" spans="1:16" x14ac:dyDescent="0.35">
      <c r="A95" s="1" t="s">
        <v>186</v>
      </c>
      <c r="B95" s="1" t="s">
        <v>187</v>
      </c>
      <c r="C95">
        <f t="shared" si="11"/>
        <v>12379</v>
      </c>
      <c r="D95">
        <f t="shared" si="12"/>
        <v>30.947500000000002</v>
      </c>
      <c r="E95">
        <v>12102</v>
      </c>
      <c r="F95">
        <f t="shared" si="13"/>
        <v>30.254999999999999</v>
      </c>
      <c r="G95">
        <v>12102</v>
      </c>
      <c r="H95">
        <f t="shared" si="14"/>
        <v>30.254999999999999</v>
      </c>
      <c r="I95">
        <v>11681</v>
      </c>
      <c r="J95">
        <f t="shared" si="15"/>
        <v>29.202500000000001</v>
      </c>
      <c r="K95">
        <v>12032</v>
      </c>
      <c r="L95">
        <f t="shared" si="16"/>
        <v>30.08</v>
      </c>
      <c r="M95">
        <v>11673</v>
      </c>
      <c r="N95">
        <f t="shared" si="17"/>
        <v>29.182500000000001</v>
      </c>
      <c r="O95">
        <v>12609</v>
      </c>
      <c r="P95">
        <f t="shared" si="18"/>
        <v>31.522500000000001</v>
      </c>
    </row>
    <row r="96" spans="1:16" x14ac:dyDescent="0.35">
      <c r="A96" s="1" t="s">
        <v>188</v>
      </c>
      <c r="B96" s="1" t="s">
        <v>189</v>
      </c>
      <c r="C96">
        <f t="shared" si="11"/>
        <v>12447</v>
      </c>
      <c r="D96">
        <f t="shared" si="12"/>
        <v>31.1175</v>
      </c>
      <c r="E96">
        <v>12181</v>
      </c>
      <c r="F96">
        <f t="shared" si="13"/>
        <v>30.452500000000001</v>
      </c>
      <c r="G96">
        <v>12181</v>
      </c>
      <c r="H96">
        <f t="shared" si="14"/>
        <v>30.452500000000001</v>
      </c>
      <c r="I96">
        <v>11763</v>
      </c>
      <c r="J96">
        <f t="shared" si="15"/>
        <v>29.407499999999999</v>
      </c>
      <c r="K96">
        <v>12121</v>
      </c>
      <c r="L96">
        <f t="shared" si="16"/>
        <v>30.302499999999998</v>
      </c>
      <c r="M96">
        <v>11738</v>
      </c>
      <c r="N96">
        <f t="shared" si="17"/>
        <v>29.344999999999999</v>
      </c>
      <c r="O96">
        <v>12677</v>
      </c>
      <c r="P96">
        <f t="shared" si="18"/>
        <v>31.692499999999999</v>
      </c>
    </row>
    <row r="97" spans="1:16" x14ac:dyDescent="0.35">
      <c r="A97" s="1" t="s">
        <v>190</v>
      </c>
      <c r="B97" s="1" t="s">
        <v>191</v>
      </c>
      <c r="C97">
        <f t="shared" si="11"/>
        <v>12525</v>
      </c>
      <c r="D97">
        <f t="shared" si="12"/>
        <v>31.3125</v>
      </c>
      <c r="E97">
        <v>12262</v>
      </c>
      <c r="F97">
        <f t="shared" si="13"/>
        <v>30.655000000000001</v>
      </c>
      <c r="G97">
        <v>12262</v>
      </c>
      <c r="H97">
        <f t="shared" si="14"/>
        <v>30.655000000000001</v>
      </c>
      <c r="I97">
        <v>11837</v>
      </c>
      <c r="J97">
        <f t="shared" si="15"/>
        <v>29.592500000000001</v>
      </c>
      <c r="K97">
        <v>12192</v>
      </c>
      <c r="L97">
        <f t="shared" si="16"/>
        <v>30.48</v>
      </c>
      <c r="M97">
        <v>11813</v>
      </c>
      <c r="N97">
        <f t="shared" si="17"/>
        <v>29.532499999999999</v>
      </c>
      <c r="O97">
        <v>12768</v>
      </c>
      <c r="P97">
        <f t="shared" si="18"/>
        <v>31.92</v>
      </c>
    </row>
    <row r="98" spans="1:16" x14ac:dyDescent="0.35">
      <c r="A98" s="1" t="s">
        <v>192</v>
      </c>
      <c r="B98" s="1" t="s">
        <v>193</v>
      </c>
      <c r="C98">
        <f t="shared" si="11"/>
        <v>12627</v>
      </c>
      <c r="D98">
        <f t="shared" si="12"/>
        <v>31.567499999999999</v>
      </c>
      <c r="E98">
        <v>12341</v>
      </c>
      <c r="F98">
        <f t="shared" si="13"/>
        <v>30.852499999999999</v>
      </c>
      <c r="G98">
        <v>12341</v>
      </c>
      <c r="H98">
        <f t="shared" si="14"/>
        <v>30.852499999999999</v>
      </c>
      <c r="I98">
        <v>11928</v>
      </c>
      <c r="J98">
        <f t="shared" si="15"/>
        <v>29.82</v>
      </c>
      <c r="K98">
        <v>12271</v>
      </c>
      <c r="L98">
        <f t="shared" si="16"/>
        <v>30.677499999999998</v>
      </c>
      <c r="M98">
        <v>11888</v>
      </c>
      <c r="N98">
        <f t="shared" si="17"/>
        <v>29.72</v>
      </c>
      <c r="O98">
        <v>12832</v>
      </c>
      <c r="P98">
        <f t="shared" si="18"/>
        <v>32.08</v>
      </c>
    </row>
    <row r="99" spans="1:16" x14ac:dyDescent="0.35">
      <c r="A99" s="1" t="s">
        <v>194</v>
      </c>
      <c r="B99" s="1" t="s">
        <v>195</v>
      </c>
      <c r="C99">
        <f t="shared" si="11"/>
        <v>12705</v>
      </c>
      <c r="D99">
        <f t="shared" si="12"/>
        <v>31.762499999999999</v>
      </c>
      <c r="E99">
        <v>12416</v>
      </c>
      <c r="F99">
        <f t="shared" si="13"/>
        <v>31.04</v>
      </c>
      <c r="G99">
        <v>12416</v>
      </c>
      <c r="H99">
        <f t="shared" si="14"/>
        <v>31.04</v>
      </c>
      <c r="I99">
        <v>12000</v>
      </c>
      <c r="J99">
        <f t="shared" si="15"/>
        <v>30</v>
      </c>
      <c r="K99">
        <v>12349</v>
      </c>
      <c r="L99">
        <f t="shared" si="16"/>
        <v>30.872499999999999</v>
      </c>
      <c r="M99">
        <v>11966</v>
      </c>
      <c r="N99">
        <f t="shared" si="17"/>
        <v>29.914999999999999</v>
      </c>
      <c r="O99">
        <v>12914</v>
      </c>
      <c r="P99">
        <f t="shared" si="18"/>
        <v>32.284999999999997</v>
      </c>
    </row>
    <row r="100" spans="1:16" x14ac:dyDescent="0.35">
      <c r="A100" s="1" t="s">
        <v>196</v>
      </c>
      <c r="B100" s="1" t="s">
        <v>197</v>
      </c>
      <c r="C100">
        <f t="shared" si="11"/>
        <v>12792</v>
      </c>
      <c r="D100">
        <f t="shared" si="12"/>
        <v>31.98</v>
      </c>
      <c r="E100">
        <v>12510</v>
      </c>
      <c r="F100">
        <f t="shared" si="13"/>
        <v>31.274999999999999</v>
      </c>
      <c r="G100">
        <v>12510</v>
      </c>
      <c r="H100">
        <f t="shared" si="14"/>
        <v>31.274999999999999</v>
      </c>
      <c r="I100">
        <v>12080</v>
      </c>
      <c r="J100">
        <f t="shared" si="15"/>
        <v>30.2</v>
      </c>
      <c r="K100">
        <v>12443</v>
      </c>
      <c r="L100">
        <f t="shared" si="16"/>
        <v>31.107500000000002</v>
      </c>
      <c r="M100">
        <v>12030</v>
      </c>
      <c r="N100">
        <f t="shared" si="17"/>
        <v>30.074999999999999</v>
      </c>
      <c r="O100">
        <v>12996</v>
      </c>
      <c r="P100">
        <f t="shared" si="18"/>
        <v>32.49</v>
      </c>
    </row>
    <row r="101" spans="1:16" x14ac:dyDescent="0.35">
      <c r="A101" s="1" t="s">
        <v>198</v>
      </c>
      <c r="B101" s="1" t="s">
        <v>199</v>
      </c>
      <c r="C101">
        <f t="shared" si="11"/>
        <v>12868</v>
      </c>
      <c r="D101">
        <f t="shared" si="12"/>
        <v>32.17</v>
      </c>
      <c r="E101">
        <v>12584</v>
      </c>
      <c r="F101">
        <f t="shared" si="13"/>
        <v>31.46</v>
      </c>
      <c r="G101">
        <v>12584</v>
      </c>
      <c r="H101">
        <f t="shared" si="14"/>
        <v>31.46</v>
      </c>
      <c r="I101">
        <v>12152</v>
      </c>
      <c r="J101">
        <f t="shared" si="15"/>
        <v>30.38</v>
      </c>
      <c r="K101">
        <v>12514</v>
      </c>
      <c r="L101">
        <f t="shared" si="16"/>
        <v>31.285</v>
      </c>
      <c r="M101">
        <v>12102</v>
      </c>
      <c r="N101">
        <f t="shared" si="17"/>
        <v>30.254999999999999</v>
      </c>
      <c r="O101">
        <v>13086</v>
      </c>
      <c r="P101">
        <f t="shared" si="18"/>
        <v>32.715000000000003</v>
      </c>
    </row>
    <row r="102" spans="1:16" x14ac:dyDescent="0.35">
      <c r="A102" s="1" t="s">
        <v>200</v>
      </c>
      <c r="B102" s="1" t="s">
        <v>201</v>
      </c>
      <c r="C102">
        <f t="shared" si="11"/>
        <v>12950</v>
      </c>
      <c r="D102">
        <f t="shared" si="12"/>
        <v>32.375</v>
      </c>
      <c r="E102">
        <v>12660</v>
      </c>
      <c r="F102">
        <f t="shared" si="13"/>
        <v>31.65</v>
      </c>
      <c r="G102">
        <v>12660</v>
      </c>
      <c r="H102">
        <f t="shared" si="14"/>
        <v>31.65</v>
      </c>
      <c r="I102">
        <v>12244</v>
      </c>
      <c r="J102">
        <f t="shared" si="15"/>
        <v>30.61</v>
      </c>
      <c r="K102">
        <v>12581</v>
      </c>
      <c r="L102">
        <f t="shared" si="16"/>
        <v>31.452500000000001</v>
      </c>
      <c r="M102">
        <v>12192</v>
      </c>
      <c r="N102">
        <f t="shared" si="17"/>
        <v>30.48</v>
      </c>
      <c r="O102">
        <v>13152</v>
      </c>
      <c r="P102">
        <f t="shared" si="18"/>
        <v>32.880000000000003</v>
      </c>
    </row>
    <row r="103" spans="1:16" x14ac:dyDescent="0.35">
      <c r="A103" s="1" t="s">
        <v>202</v>
      </c>
      <c r="B103" s="1" t="s">
        <v>203</v>
      </c>
      <c r="C103">
        <f t="shared" si="11"/>
        <v>13029</v>
      </c>
      <c r="D103">
        <f t="shared" si="12"/>
        <v>32.572499999999998</v>
      </c>
      <c r="E103">
        <v>12736</v>
      </c>
      <c r="F103">
        <f t="shared" si="13"/>
        <v>31.84</v>
      </c>
      <c r="G103">
        <v>12736</v>
      </c>
      <c r="H103">
        <f t="shared" si="14"/>
        <v>31.84</v>
      </c>
      <c r="I103">
        <v>12315</v>
      </c>
      <c r="J103">
        <f t="shared" si="15"/>
        <v>30.787500000000001</v>
      </c>
      <c r="K103">
        <v>12663</v>
      </c>
      <c r="L103">
        <f t="shared" si="16"/>
        <v>31.657499999999999</v>
      </c>
      <c r="M103">
        <v>12264</v>
      </c>
      <c r="N103">
        <f t="shared" si="17"/>
        <v>30.66</v>
      </c>
      <c r="O103">
        <v>13236</v>
      </c>
      <c r="P103">
        <f t="shared" si="18"/>
        <v>33.090000000000003</v>
      </c>
    </row>
    <row r="104" spans="1:16" x14ac:dyDescent="0.35">
      <c r="A104" s="1" t="s">
        <v>204</v>
      </c>
      <c r="B104" s="1" t="s">
        <v>205</v>
      </c>
      <c r="C104">
        <f t="shared" si="11"/>
        <v>13112</v>
      </c>
      <c r="D104">
        <f t="shared" si="12"/>
        <v>32.78</v>
      </c>
      <c r="E104">
        <v>12805</v>
      </c>
      <c r="F104">
        <f t="shared" si="13"/>
        <v>32.012500000000003</v>
      </c>
      <c r="G104">
        <v>12805</v>
      </c>
      <c r="H104">
        <f t="shared" si="14"/>
        <v>32.012500000000003</v>
      </c>
      <c r="I104">
        <v>12393</v>
      </c>
      <c r="J104">
        <f t="shared" si="15"/>
        <v>30.982500000000002</v>
      </c>
      <c r="K104">
        <v>12740</v>
      </c>
      <c r="L104">
        <f t="shared" si="16"/>
        <v>31.85</v>
      </c>
      <c r="M104">
        <v>12320</v>
      </c>
      <c r="N104">
        <f t="shared" si="17"/>
        <v>30.8</v>
      </c>
      <c r="O104">
        <v>13302</v>
      </c>
      <c r="P104">
        <f t="shared" si="18"/>
        <v>33.255000000000003</v>
      </c>
    </row>
    <row r="105" spans="1:16" x14ac:dyDescent="0.35">
      <c r="A105" s="1" t="s">
        <v>206</v>
      </c>
      <c r="B105" s="1" t="s">
        <v>207</v>
      </c>
      <c r="C105">
        <f t="shared" si="11"/>
        <v>13190</v>
      </c>
      <c r="D105">
        <f t="shared" si="12"/>
        <v>32.975000000000001</v>
      </c>
      <c r="E105">
        <v>12891</v>
      </c>
      <c r="F105">
        <f t="shared" si="13"/>
        <v>32.227499999999999</v>
      </c>
      <c r="G105">
        <v>12891</v>
      </c>
      <c r="H105">
        <f t="shared" si="14"/>
        <v>32.227499999999999</v>
      </c>
      <c r="I105">
        <v>12466</v>
      </c>
      <c r="J105">
        <f t="shared" si="15"/>
        <v>31.164999999999999</v>
      </c>
      <c r="K105">
        <v>12815</v>
      </c>
      <c r="L105">
        <f t="shared" si="16"/>
        <v>32.037500000000001</v>
      </c>
      <c r="M105">
        <v>12396</v>
      </c>
      <c r="N105">
        <f t="shared" si="17"/>
        <v>30.99</v>
      </c>
      <c r="O105">
        <v>13384</v>
      </c>
      <c r="P105">
        <f t="shared" si="18"/>
        <v>33.46</v>
      </c>
    </row>
    <row r="106" spans="1:16" x14ac:dyDescent="0.35">
      <c r="A106" s="1" t="s">
        <v>208</v>
      </c>
      <c r="B106" s="1" t="s">
        <v>209</v>
      </c>
      <c r="C106">
        <f t="shared" si="11"/>
        <v>13274</v>
      </c>
      <c r="D106">
        <f t="shared" si="12"/>
        <v>33.185000000000002</v>
      </c>
      <c r="E106">
        <v>12974</v>
      </c>
      <c r="F106">
        <f t="shared" si="13"/>
        <v>32.435000000000002</v>
      </c>
      <c r="G106">
        <v>12974</v>
      </c>
      <c r="H106">
        <f t="shared" si="14"/>
        <v>32.435000000000002</v>
      </c>
      <c r="I106">
        <v>12544</v>
      </c>
      <c r="J106">
        <f t="shared" si="15"/>
        <v>31.36</v>
      </c>
      <c r="K106">
        <v>12899</v>
      </c>
      <c r="L106">
        <f t="shared" si="16"/>
        <v>32.247500000000002</v>
      </c>
      <c r="M106">
        <v>12478</v>
      </c>
      <c r="N106">
        <f t="shared" si="17"/>
        <v>31.195</v>
      </c>
      <c r="O106">
        <v>13450</v>
      </c>
      <c r="P106">
        <f t="shared" si="18"/>
        <v>33.625</v>
      </c>
    </row>
    <row r="107" spans="1:16" x14ac:dyDescent="0.35">
      <c r="A107" s="1" t="s">
        <v>210</v>
      </c>
      <c r="B107" s="1" t="s">
        <v>211</v>
      </c>
      <c r="C107">
        <f t="shared" si="11"/>
        <v>13358</v>
      </c>
      <c r="D107">
        <f t="shared" si="12"/>
        <v>33.395000000000003</v>
      </c>
      <c r="E107">
        <v>13056</v>
      </c>
      <c r="F107">
        <f t="shared" si="13"/>
        <v>32.64</v>
      </c>
      <c r="G107">
        <v>13056</v>
      </c>
      <c r="H107">
        <f t="shared" si="14"/>
        <v>32.64</v>
      </c>
      <c r="I107">
        <v>12613</v>
      </c>
      <c r="J107">
        <f t="shared" si="15"/>
        <v>31.532499999999999</v>
      </c>
      <c r="K107">
        <v>12980</v>
      </c>
      <c r="L107">
        <f t="shared" si="16"/>
        <v>32.450000000000003</v>
      </c>
      <c r="M107">
        <v>12553</v>
      </c>
      <c r="N107">
        <f t="shared" si="17"/>
        <v>31.3825</v>
      </c>
      <c r="O107">
        <v>13536</v>
      </c>
      <c r="P107">
        <f t="shared" si="18"/>
        <v>33.840000000000003</v>
      </c>
    </row>
    <row r="108" spans="1:16" x14ac:dyDescent="0.35">
      <c r="A108" s="1" t="s">
        <v>212</v>
      </c>
      <c r="B108" s="1" t="s">
        <v>213</v>
      </c>
      <c r="C108">
        <f t="shared" si="11"/>
        <v>13423</v>
      </c>
      <c r="D108">
        <f t="shared" si="12"/>
        <v>33.557499999999997</v>
      </c>
      <c r="E108">
        <v>13122</v>
      </c>
      <c r="F108">
        <f t="shared" si="13"/>
        <v>32.805</v>
      </c>
      <c r="G108">
        <v>13122</v>
      </c>
      <c r="H108">
        <f t="shared" si="14"/>
        <v>32.805</v>
      </c>
      <c r="I108">
        <v>12695</v>
      </c>
      <c r="J108">
        <f t="shared" si="15"/>
        <v>31.737500000000001</v>
      </c>
      <c r="K108">
        <v>13057</v>
      </c>
      <c r="L108">
        <f t="shared" si="16"/>
        <v>32.642499999999998</v>
      </c>
      <c r="M108">
        <v>12617</v>
      </c>
      <c r="N108">
        <f t="shared" si="17"/>
        <v>31.5425</v>
      </c>
      <c r="O108">
        <v>13616</v>
      </c>
      <c r="P108">
        <f t="shared" si="18"/>
        <v>34.04</v>
      </c>
    </row>
    <row r="109" spans="1:16" x14ac:dyDescent="0.35">
      <c r="A109" s="1" t="s">
        <v>214</v>
      </c>
      <c r="B109" s="1" t="s">
        <v>215</v>
      </c>
      <c r="C109">
        <f t="shared" si="11"/>
        <v>13511</v>
      </c>
      <c r="D109">
        <f t="shared" si="12"/>
        <v>33.777500000000003</v>
      </c>
      <c r="E109">
        <v>13203</v>
      </c>
      <c r="F109">
        <f t="shared" si="13"/>
        <v>33.0075</v>
      </c>
      <c r="G109">
        <v>13203</v>
      </c>
      <c r="H109">
        <f t="shared" si="14"/>
        <v>33.0075</v>
      </c>
      <c r="I109">
        <v>12768</v>
      </c>
      <c r="J109">
        <f t="shared" si="15"/>
        <v>31.92</v>
      </c>
      <c r="K109">
        <v>13137</v>
      </c>
      <c r="L109">
        <f t="shared" si="16"/>
        <v>32.842500000000001</v>
      </c>
      <c r="M109">
        <v>12698</v>
      </c>
      <c r="N109">
        <f t="shared" si="17"/>
        <v>31.745000000000001</v>
      </c>
      <c r="O109">
        <v>13704</v>
      </c>
      <c r="P109">
        <f t="shared" si="18"/>
        <v>34.26</v>
      </c>
    </row>
    <row r="110" spans="1:16" x14ac:dyDescent="0.35">
      <c r="A110" s="1" t="s">
        <v>216</v>
      </c>
      <c r="B110" s="1" t="s">
        <v>217</v>
      </c>
      <c r="C110">
        <f t="shared" si="11"/>
        <v>13593</v>
      </c>
      <c r="D110">
        <f t="shared" si="12"/>
        <v>33.982500000000002</v>
      </c>
      <c r="E110">
        <v>13281</v>
      </c>
      <c r="F110">
        <f t="shared" si="13"/>
        <v>33.202500000000001</v>
      </c>
      <c r="G110">
        <v>13281</v>
      </c>
      <c r="H110">
        <f t="shared" si="14"/>
        <v>33.202500000000001</v>
      </c>
      <c r="I110">
        <v>12834</v>
      </c>
      <c r="J110">
        <f t="shared" si="15"/>
        <v>32.085000000000001</v>
      </c>
      <c r="K110">
        <v>13202</v>
      </c>
      <c r="L110">
        <f t="shared" si="16"/>
        <v>33.005000000000003</v>
      </c>
      <c r="M110">
        <v>12768</v>
      </c>
      <c r="N110">
        <f t="shared" si="17"/>
        <v>31.92</v>
      </c>
      <c r="O110">
        <v>13770</v>
      </c>
      <c r="P110">
        <f t="shared" si="18"/>
        <v>34.424999999999997</v>
      </c>
    </row>
    <row r="111" spans="1:16" x14ac:dyDescent="0.35">
      <c r="A111" s="1" t="s">
        <v>218</v>
      </c>
      <c r="B111" s="1" t="s">
        <v>219</v>
      </c>
      <c r="C111">
        <f t="shared" si="11"/>
        <v>13672</v>
      </c>
      <c r="D111">
        <f t="shared" si="12"/>
        <v>34.18</v>
      </c>
      <c r="E111">
        <v>13366</v>
      </c>
      <c r="F111">
        <f t="shared" si="13"/>
        <v>33.414999999999999</v>
      </c>
      <c r="G111">
        <v>13366</v>
      </c>
      <c r="H111">
        <f t="shared" si="14"/>
        <v>33.414999999999999</v>
      </c>
      <c r="I111">
        <v>12908</v>
      </c>
      <c r="J111">
        <f t="shared" si="15"/>
        <v>32.270000000000003</v>
      </c>
      <c r="K111">
        <v>13280</v>
      </c>
      <c r="L111">
        <f t="shared" si="16"/>
        <v>33.200000000000003</v>
      </c>
      <c r="M111">
        <v>12848</v>
      </c>
      <c r="N111">
        <f t="shared" si="17"/>
        <v>32.119999999999997</v>
      </c>
      <c r="O111">
        <v>13856</v>
      </c>
      <c r="P111">
        <f t="shared" si="18"/>
        <v>34.64</v>
      </c>
    </row>
    <row r="112" spans="1:16" x14ac:dyDescent="0.35">
      <c r="A112" s="1" t="s">
        <v>220</v>
      </c>
      <c r="B112" s="1" t="s">
        <v>221</v>
      </c>
      <c r="C112">
        <f t="shared" si="11"/>
        <v>13760</v>
      </c>
      <c r="D112">
        <f t="shared" si="12"/>
        <v>34.4</v>
      </c>
      <c r="E112">
        <v>13440</v>
      </c>
      <c r="F112">
        <f t="shared" si="13"/>
        <v>33.6</v>
      </c>
      <c r="G112">
        <v>13440</v>
      </c>
      <c r="H112">
        <f t="shared" si="14"/>
        <v>33.6</v>
      </c>
      <c r="I112">
        <v>12991</v>
      </c>
      <c r="J112">
        <f t="shared" si="15"/>
        <v>32.477499999999999</v>
      </c>
      <c r="K112">
        <v>13356</v>
      </c>
      <c r="L112">
        <f t="shared" si="16"/>
        <v>33.39</v>
      </c>
      <c r="M112">
        <v>12920</v>
      </c>
      <c r="N112">
        <f t="shared" si="17"/>
        <v>32.299999999999997</v>
      </c>
      <c r="O112">
        <v>13950</v>
      </c>
      <c r="P112">
        <f t="shared" si="18"/>
        <v>34.875</v>
      </c>
    </row>
    <row r="113" spans="1:16" x14ac:dyDescent="0.35">
      <c r="A113" s="1" t="s">
        <v>222</v>
      </c>
      <c r="B113" s="1" t="s">
        <v>223</v>
      </c>
      <c r="C113">
        <f t="shared" si="11"/>
        <v>13843</v>
      </c>
      <c r="D113">
        <f t="shared" si="12"/>
        <v>34.607500000000002</v>
      </c>
      <c r="E113">
        <v>13519</v>
      </c>
      <c r="F113">
        <f t="shared" si="13"/>
        <v>33.797499999999999</v>
      </c>
      <c r="G113">
        <v>13519</v>
      </c>
      <c r="H113">
        <f t="shared" si="14"/>
        <v>33.797499999999999</v>
      </c>
      <c r="I113">
        <v>13058</v>
      </c>
      <c r="J113">
        <f t="shared" si="15"/>
        <v>32.645000000000003</v>
      </c>
      <c r="K113">
        <v>13434</v>
      </c>
      <c r="L113">
        <f t="shared" si="16"/>
        <v>33.585000000000001</v>
      </c>
      <c r="M113">
        <v>12994</v>
      </c>
      <c r="N113">
        <f t="shared" si="17"/>
        <v>32.484999999999999</v>
      </c>
      <c r="O113">
        <v>14034</v>
      </c>
      <c r="P113">
        <f t="shared" si="18"/>
        <v>35.085000000000001</v>
      </c>
    </row>
    <row r="114" spans="1:16" x14ac:dyDescent="0.35">
      <c r="A114" s="1" t="s">
        <v>224</v>
      </c>
      <c r="B114" s="1" t="s">
        <v>225</v>
      </c>
      <c r="C114">
        <f t="shared" si="11"/>
        <v>13916</v>
      </c>
      <c r="D114">
        <f t="shared" si="12"/>
        <v>34.79</v>
      </c>
      <c r="E114">
        <v>13594</v>
      </c>
      <c r="F114">
        <f t="shared" si="13"/>
        <v>33.984999999999999</v>
      </c>
      <c r="G114">
        <v>13594</v>
      </c>
      <c r="H114">
        <f t="shared" si="14"/>
        <v>33.984999999999999</v>
      </c>
      <c r="I114">
        <v>13148</v>
      </c>
      <c r="J114">
        <f t="shared" si="15"/>
        <v>32.869999999999997</v>
      </c>
      <c r="K114">
        <v>13508</v>
      </c>
      <c r="L114">
        <f t="shared" si="16"/>
        <v>33.770000000000003</v>
      </c>
      <c r="M114">
        <v>13088</v>
      </c>
      <c r="N114">
        <f t="shared" si="17"/>
        <v>32.72</v>
      </c>
      <c r="O114">
        <v>14112</v>
      </c>
      <c r="P114">
        <f t="shared" si="18"/>
        <v>35.28</v>
      </c>
    </row>
    <row r="115" spans="1:16" x14ac:dyDescent="0.35">
      <c r="A115" s="1" t="s">
        <v>226</v>
      </c>
      <c r="B115" s="1" t="s">
        <v>227</v>
      </c>
      <c r="C115">
        <f t="shared" si="11"/>
        <v>13996</v>
      </c>
      <c r="D115">
        <f t="shared" si="12"/>
        <v>34.99</v>
      </c>
      <c r="E115">
        <v>13679</v>
      </c>
      <c r="F115">
        <f t="shared" si="13"/>
        <v>34.197499999999998</v>
      </c>
      <c r="G115">
        <v>13679</v>
      </c>
      <c r="H115">
        <f t="shared" si="14"/>
        <v>34.197499999999998</v>
      </c>
      <c r="I115">
        <v>13216</v>
      </c>
      <c r="J115">
        <f t="shared" si="15"/>
        <v>33.04</v>
      </c>
      <c r="K115">
        <v>13591</v>
      </c>
      <c r="L115">
        <f t="shared" si="16"/>
        <v>33.977499999999999</v>
      </c>
      <c r="M115">
        <v>13167</v>
      </c>
      <c r="N115">
        <f t="shared" si="17"/>
        <v>32.917499999999997</v>
      </c>
      <c r="O115">
        <v>14201</v>
      </c>
      <c r="P115">
        <f t="shared" si="18"/>
        <v>35.502499999999998</v>
      </c>
    </row>
    <row r="116" spans="1:16" x14ac:dyDescent="0.35">
      <c r="A116" s="1" t="s">
        <v>228</v>
      </c>
      <c r="B116" s="1" t="s">
        <v>229</v>
      </c>
      <c r="C116">
        <f t="shared" si="11"/>
        <v>14079</v>
      </c>
      <c r="D116">
        <f t="shared" si="12"/>
        <v>35.197499999999998</v>
      </c>
      <c r="E116">
        <v>13760</v>
      </c>
      <c r="F116">
        <f t="shared" si="13"/>
        <v>34.4</v>
      </c>
      <c r="G116">
        <v>13760</v>
      </c>
      <c r="H116">
        <f t="shared" si="14"/>
        <v>34.4</v>
      </c>
      <c r="I116">
        <v>13289</v>
      </c>
      <c r="J116">
        <f t="shared" si="15"/>
        <v>33.222499999999997</v>
      </c>
      <c r="K116">
        <v>13665</v>
      </c>
      <c r="L116">
        <f t="shared" si="16"/>
        <v>34.162500000000001</v>
      </c>
      <c r="M116">
        <v>13247</v>
      </c>
      <c r="N116">
        <f t="shared" si="17"/>
        <v>33.1175</v>
      </c>
      <c r="O116">
        <v>14278</v>
      </c>
      <c r="P116">
        <f t="shared" si="18"/>
        <v>35.695</v>
      </c>
    </row>
    <row r="117" spans="1:16" x14ac:dyDescent="0.35">
      <c r="A117" s="1" t="s">
        <v>230</v>
      </c>
      <c r="B117" s="1" t="s">
        <v>231</v>
      </c>
      <c r="C117">
        <f t="shared" si="11"/>
        <v>14158</v>
      </c>
      <c r="D117">
        <f t="shared" si="12"/>
        <v>35.395000000000003</v>
      </c>
      <c r="E117">
        <v>13850</v>
      </c>
      <c r="F117">
        <f t="shared" si="13"/>
        <v>34.625</v>
      </c>
      <c r="G117">
        <v>13850</v>
      </c>
      <c r="H117">
        <f t="shared" si="14"/>
        <v>34.625</v>
      </c>
      <c r="I117">
        <v>13366</v>
      </c>
      <c r="J117">
        <f t="shared" si="15"/>
        <v>33.414999999999999</v>
      </c>
      <c r="K117">
        <v>13743</v>
      </c>
      <c r="L117">
        <f t="shared" si="16"/>
        <v>34.357500000000002</v>
      </c>
      <c r="M117">
        <v>13320</v>
      </c>
      <c r="N117">
        <f t="shared" si="17"/>
        <v>33.299999999999997</v>
      </c>
      <c r="O117">
        <v>14368</v>
      </c>
      <c r="P117">
        <f t="shared" si="18"/>
        <v>35.92</v>
      </c>
    </row>
    <row r="118" spans="1:16" x14ac:dyDescent="0.35">
      <c r="A118" s="1" t="s">
        <v>232</v>
      </c>
      <c r="B118" s="1" t="s">
        <v>233</v>
      </c>
      <c r="C118">
        <f t="shared" si="11"/>
        <v>14249</v>
      </c>
      <c r="D118">
        <f t="shared" si="12"/>
        <v>35.622500000000002</v>
      </c>
      <c r="E118">
        <v>13934</v>
      </c>
      <c r="F118">
        <f t="shared" si="13"/>
        <v>34.835000000000001</v>
      </c>
      <c r="G118">
        <v>13934</v>
      </c>
      <c r="H118">
        <f t="shared" si="14"/>
        <v>34.835000000000001</v>
      </c>
      <c r="I118">
        <v>13440</v>
      </c>
      <c r="J118">
        <f t="shared" si="15"/>
        <v>33.6</v>
      </c>
      <c r="K118">
        <v>13819</v>
      </c>
      <c r="L118">
        <f t="shared" si="16"/>
        <v>34.547499999999999</v>
      </c>
      <c r="M118">
        <v>13396</v>
      </c>
      <c r="N118">
        <f t="shared" si="17"/>
        <v>33.49</v>
      </c>
    </row>
    <row r="119" spans="1:16" x14ac:dyDescent="0.35">
      <c r="A119" s="1" t="s">
        <v>234</v>
      </c>
      <c r="E119">
        <v>14016</v>
      </c>
      <c r="F119">
        <f t="shared" si="13"/>
        <v>35.04</v>
      </c>
      <c r="G119">
        <v>14016</v>
      </c>
      <c r="H119">
        <f t="shared" si="14"/>
        <v>35.04</v>
      </c>
      <c r="I119">
        <v>13509</v>
      </c>
      <c r="J119">
        <f t="shared" si="15"/>
        <v>33.772500000000001</v>
      </c>
      <c r="K119">
        <v>13894</v>
      </c>
      <c r="L119">
        <f t="shared" si="16"/>
        <v>34.734999999999999</v>
      </c>
      <c r="M119">
        <v>13472</v>
      </c>
      <c r="N119">
        <f t="shared" si="17"/>
        <v>33.68</v>
      </c>
    </row>
    <row r="120" spans="1:16" x14ac:dyDescent="0.35">
      <c r="A120" s="1" t="s">
        <v>235</v>
      </c>
      <c r="E120">
        <v>14089</v>
      </c>
      <c r="F120">
        <f t="shared" si="13"/>
        <v>35.222499999999997</v>
      </c>
      <c r="G120">
        <v>14089</v>
      </c>
      <c r="H120">
        <f t="shared" si="14"/>
        <v>35.222499999999997</v>
      </c>
      <c r="I120">
        <v>13596</v>
      </c>
      <c r="J120">
        <f t="shared" si="15"/>
        <v>33.99</v>
      </c>
      <c r="K120">
        <v>13982</v>
      </c>
      <c r="L120">
        <f t="shared" si="16"/>
        <v>34.954999999999998</v>
      </c>
      <c r="M120">
        <v>13536</v>
      </c>
      <c r="N120">
        <f t="shared" si="17"/>
        <v>33.840000000000003</v>
      </c>
    </row>
    <row r="121" spans="1:16" x14ac:dyDescent="0.35">
      <c r="A121" s="1" t="s">
        <v>236</v>
      </c>
      <c r="E121">
        <v>14176</v>
      </c>
      <c r="F121">
        <f t="shared" si="13"/>
        <v>35.44</v>
      </c>
      <c r="G121">
        <v>14176</v>
      </c>
      <c r="H121">
        <f t="shared" si="14"/>
        <v>35.44</v>
      </c>
      <c r="I121">
        <v>13671</v>
      </c>
      <c r="J121">
        <f t="shared" si="15"/>
        <v>34.177500000000002</v>
      </c>
      <c r="K121">
        <v>14056</v>
      </c>
      <c r="L121">
        <f t="shared" si="16"/>
        <v>35.14</v>
      </c>
      <c r="M121">
        <v>13610</v>
      </c>
      <c r="N121">
        <f t="shared" si="17"/>
        <v>34.024999999999999</v>
      </c>
    </row>
    <row r="122" spans="1:16" x14ac:dyDescent="0.35">
      <c r="A122" s="1" t="s">
        <v>237</v>
      </c>
      <c r="I122">
        <v>13741</v>
      </c>
      <c r="J122">
        <f t="shared" si="15"/>
        <v>34.352499999999999</v>
      </c>
      <c r="K122">
        <v>14136</v>
      </c>
      <c r="L122">
        <f t="shared" si="16"/>
        <v>35.340000000000003</v>
      </c>
      <c r="M122">
        <v>13696</v>
      </c>
      <c r="N122">
        <f t="shared" si="17"/>
        <v>34.24</v>
      </c>
    </row>
    <row r="123" spans="1:16" x14ac:dyDescent="0.35">
      <c r="A123" s="1" t="s">
        <v>238</v>
      </c>
      <c r="I123">
        <v>13817</v>
      </c>
      <c r="J123">
        <f t="shared" si="15"/>
        <v>34.542499999999997</v>
      </c>
      <c r="K123">
        <v>14211</v>
      </c>
      <c r="L123">
        <f t="shared" si="16"/>
        <v>35.527500000000003</v>
      </c>
      <c r="M123">
        <v>13772</v>
      </c>
      <c r="N123">
        <f t="shared" si="17"/>
        <v>34.43</v>
      </c>
    </row>
    <row r="124" spans="1:16" x14ac:dyDescent="0.35">
      <c r="A124" s="1" t="s">
        <v>239</v>
      </c>
      <c r="I124">
        <v>13901</v>
      </c>
      <c r="J124">
        <f t="shared" si="15"/>
        <v>34.752499999999998</v>
      </c>
      <c r="M124">
        <v>13847</v>
      </c>
      <c r="N124">
        <f t="shared" si="17"/>
        <v>34.6175</v>
      </c>
    </row>
    <row r="125" spans="1:16" x14ac:dyDescent="0.35">
      <c r="A125" s="1" t="s">
        <v>240</v>
      </c>
      <c r="I125">
        <v>13981</v>
      </c>
      <c r="J125">
        <f t="shared" si="15"/>
        <v>34.952500000000001</v>
      </c>
      <c r="M125">
        <v>13920</v>
      </c>
      <c r="N125">
        <f t="shared" si="17"/>
        <v>34.799999999999997</v>
      </c>
    </row>
    <row r="126" spans="1:16" x14ac:dyDescent="0.35">
      <c r="A126" s="1" t="s">
        <v>241</v>
      </c>
      <c r="I126">
        <v>14055</v>
      </c>
      <c r="J126">
        <f t="shared" si="15"/>
        <v>35.137500000000003</v>
      </c>
      <c r="M126">
        <v>14000</v>
      </c>
      <c r="N126">
        <f t="shared" si="17"/>
        <v>35</v>
      </c>
    </row>
    <row r="127" spans="1:16" x14ac:dyDescent="0.35">
      <c r="A127" s="1" t="s">
        <v>242</v>
      </c>
      <c r="I127">
        <v>14136</v>
      </c>
      <c r="J127">
        <f t="shared" si="15"/>
        <v>35.340000000000003</v>
      </c>
      <c r="M127">
        <v>14080</v>
      </c>
      <c r="N127">
        <f t="shared" si="17"/>
        <v>35.200000000000003</v>
      </c>
    </row>
    <row r="128" spans="1:16" x14ac:dyDescent="0.35">
      <c r="A128" s="1" t="s">
        <v>243</v>
      </c>
      <c r="I128">
        <v>14206</v>
      </c>
      <c r="J128">
        <f t="shared" si="15"/>
        <v>35.515000000000001</v>
      </c>
      <c r="M128">
        <v>14147</v>
      </c>
      <c r="N128">
        <f t="shared" si="17"/>
        <v>35.3675</v>
      </c>
    </row>
    <row r="129" spans="1:14" x14ac:dyDescent="0.35">
      <c r="A129" s="1" t="s">
        <v>244</v>
      </c>
      <c r="M129">
        <v>14237</v>
      </c>
      <c r="N129">
        <f t="shared" si="17"/>
        <v>35.592500000000001</v>
      </c>
    </row>
    <row r="130" spans="1:14" x14ac:dyDescent="0.35">
      <c r="A130" s="1"/>
    </row>
    <row r="131" spans="1:14" x14ac:dyDescent="0.35">
      <c r="A131" s="1"/>
    </row>
    <row r="132" spans="1:14" x14ac:dyDescent="0.35">
      <c r="A132" s="1"/>
    </row>
    <row r="133" spans="1:14" x14ac:dyDescent="0.35">
      <c r="A133" s="1"/>
    </row>
    <row r="134" spans="1:14" x14ac:dyDescent="0.35">
      <c r="A134" s="1"/>
    </row>
    <row r="135" spans="1:14" x14ac:dyDescent="0.35">
      <c r="A135" s="1"/>
    </row>
    <row r="136" spans="1:14" x14ac:dyDescent="0.35">
      <c r="A136" s="1"/>
    </row>
    <row r="137" spans="1:14" x14ac:dyDescent="0.35">
      <c r="A137" s="1"/>
      <c r="I137">
        <f>HEX2DEC("3A3C")</f>
        <v>14908</v>
      </c>
    </row>
    <row r="138" spans="1:14" x14ac:dyDescent="0.35">
      <c r="A138" s="1"/>
    </row>
    <row r="139" spans="1:14" x14ac:dyDescent="0.35">
      <c r="A139" s="1"/>
    </row>
    <row r="140" spans="1:14" x14ac:dyDescent="0.35">
      <c r="A140" s="1"/>
    </row>
    <row r="141" spans="1:14" x14ac:dyDescent="0.35">
      <c r="A141" s="1"/>
    </row>
    <row r="142" spans="1:14" x14ac:dyDescent="0.35">
      <c r="A142" s="1"/>
    </row>
    <row r="143" spans="1:14" x14ac:dyDescent="0.35">
      <c r="A143" s="1"/>
    </row>
    <row r="144" spans="1:14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2" x14ac:dyDescent="0.35">
      <c r="A161" s="1"/>
    </row>
    <row r="162" spans="1:2" x14ac:dyDescent="0.35">
      <c r="A162" s="1"/>
    </row>
    <row r="163" spans="1:2" x14ac:dyDescent="0.35">
      <c r="A163" s="1"/>
    </row>
    <row r="164" spans="1:2" x14ac:dyDescent="0.35">
      <c r="A164" s="1"/>
    </row>
    <row r="165" spans="1:2" x14ac:dyDescent="0.35">
      <c r="A165" s="1"/>
    </row>
    <row r="166" spans="1:2" x14ac:dyDescent="0.35">
      <c r="A166" s="1"/>
    </row>
    <row r="167" spans="1:2" x14ac:dyDescent="0.35">
      <c r="A167" s="1"/>
    </row>
    <row r="168" spans="1:2" x14ac:dyDescent="0.35">
      <c r="A168" s="1"/>
    </row>
    <row r="169" spans="1:2" x14ac:dyDescent="0.35">
      <c r="A169" s="1"/>
    </row>
    <row r="170" spans="1:2" x14ac:dyDescent="0.35">
      <c r="A170" s="1"/>
    </row>
    <row r="171" spans="1:2" x14ac:dyDescent="0.35">
      <c r="A171" s="1"/>
    </row>
    <row r="172" spans="1:2" x14ac:dyDescent="0.35">
      <c r="A172" s="1"/>
      <c r="B172" s="1"/>
    </row>
    <row r="173" spans="1:2" x14ac:dyDescent="0.35">
      <c r="A173" s="1"/>
      <c r="B173" s="1"/>
    </row>
    <row r="174" spans="1:2" x14ac:dyDescent="0.35">
      <c r="A174" s="1"/>
      <c r="B174" s="1"/>
    </row>
    <row r="175" spans="1:2" x14ac:dyDescent="0.35">
      <c r="A175" s="1"/>
      <c r="B175" s="1"/>
    </row>
    <row r="176" spans="1:2" x14ac:dyDescent="0.35">
      <c r="A176" s="1"/>
      <c r="B176" s="1"/>
    </row>
    <row r="177" spans="1:2" x14ac:dyDescent="0.35">
      <c r="A177" s="1"/>
      <c r="B177" s="1"/>
    </row>
    <row r="178" spans="1:2" x14ac:dyDescent="0.35">
      <c r="A178" s="1"/>
      <c r="B178" s="1"/>
    </row>
    <row r="179" spans="1:2" x14ac:dyDescent="0.35">
      <c r="A179" s="1"/>
      <c r="B179" s="1"/>
    </row>
    <row r="180" spans="1:2" x14ac:dyDescent="0.35">
      <c r="A180" s="1"/>
      <c r="B180" s="1"/>
    </row>
    <row r="181" spans="1:2" x14ac:dyDescent="0.35">
      <c r="A181" s="1"/>
      <c r="B181" s="1"/>
    </row>
    <row r="182" spans="1:2" x14ac:dyDescent="0.35">
      <c r="A182" s="1"/>
      <c r="B182" s="1"/>
    </row>
    <row r="183" spans="1:2" x14ac:dyDescent="0.35">
      <c r="A183" s="1"/>
      <c r="B183" s="1"/>
    </row>
    <row r="184" spans="1:2" x14ac:dyDescent="0.35">
      <c r="A184" s="1"/>
      <c r="B184" s="1"/>
    </row>
    <row r="185" spans="1:2" x14ac:dyDescent="0.35">
      <c r="A185" s="1"/>
      <c r="B185" s="1"/>
    </row>
    <row r="186" spans="1:2" x14ac:dyDescent="0.35">
      <c r="A186" s="1"/>
      <c r="B186" s="1"/>
    </row>
    <row r="187" spans="1:2" x14ac:dyDescent="0.35">
      <c r="A187" s="1"/>
      <c r="B187" s="1"/>
    </row>
    <row r="188" spans="1:2" x14ac:dyDescent="0.35">
      <c r="A188" s="1"/>
      <c r="B188" s="1"/>
    </row>
    <row r="189" spans="1:2" x14ac:dyDescent="0.35">
      <c r="A189" s="1"/>
      <c r="B189" s="1"/>
    </row>
    <row r="190" spans="1:2" x14ac:dyDescent="0.35">
      <c r="A190" s="1"/>
      <c r="B190" s="1"/>
    </row>
    <row r="191" spans="1:2" x14ac:dyDescent="0.35">
      <c r="A191" s="1"/>
      <c r="B191" s="1"/>
    </row>
    <row r="192" spans="1:2" x14ac:dyDescent="0.35">
      <c r="A192" s="1"/>
      <c r="B192" s="1"/>
    </row>
    <row r="193" spans="1:2" x14ac:dyDescent="0.35">
      <c r="A193" s="1"/>
      <c r="B193" s="1"/>
    </row>
    <row r="194" spans="1:2" x14ac:dyDescent="0.35">
      <c r="A194" s="1"/>
      <c r="B194" s="1"/>
    </row>
    <row r="195" spans="1:2" x14ac:dyDescent="0.35">
      <c r="A195" s="1"/>
      <c r="B195" s="1"/>
    </row>
    <row r="196" spans="1:2" x14ac:dyDescent="0.35">
      <c r="A196" s="1"/>
      <c r="B196" s="1"/>
    </row>
    <row r="197" spans="1:2" x14ac:dyDescent="0.35">
      <c r="A197" s="1"/>
      <c r="B197" s="1"/>
    </row>
    <row r="198" spans="1:2" x14ac:dyDescent="0.35">
      <c r="A198" s="1"/>
      <c r="B198" s="1"/>
    </row>
    <row r="199" spans="1:2" x14ac:dyDescent="0.35">
      <c r="A199" s="1"/>
      <c r="B199" s="1"/>
    </row>
    <row r="200" spans="1:2" x14ac:dyDescent="0.35">
      <c r="A200" s="1"/>
      <c r="B200" s="1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  <row r="367" spans="1:2" x14ac:dyDescent="0.35">
      <c r="A367" s="1"/>
      <c r="B367" s="1"/>
    </row>
    <row r="368" spans="1:2" x14ac:dyDescent="0.35">
      <c r="A368" s="1"/>
      <c r="B368" s="1"/>
    </row>
    <row r="369" spans="1:2" x14ac:dyDescent="0.35">
      <c r="A369" s="1"/>
      <c r="B369" s="1"/>
    </row>
    <row r="370" spans="1:2" x14ac:dyDescent="0.35">
      <c r="A370" s="1"/>
      <c r="B370" s="1"/>
    </row>
    <row r="371" spans="1:2" x14ac:dyDescent="0.35">
      <c r="A371" s="1"/>
      <c r="B371" s="1"/>
    </row>
    <row r="372" spans="1:2" x14ac:dyDescent="0.35">
      <c r="A372" s="1"/>
      <c r="B372" s="1"/>
    </row>
    <row r="373" spans="1:2" x14ac:dyDescent="0.35">
      <c r="A373" s="1"/>
      <c r="B373" s="1"/>
    </row>
    <row r="374" spans="1:2" x14ac:dyDescent="0.35">
      <c r="A374" s="1"/>
      <c r="B374" s="1"/>
    </row>
    <row r="375" spans="1:2" x14ac:dyDescent="0.35">
      <c r="A375" s="1"/>
      <c r="B375" s="1"/>
    </row>
    <row r="376" spans="1:2" x14ac:dyDescent="0.35">
      <c r="A376" s="1"/>
      <c r="B376" s="1"/>
    </row>
    <row r="377" spans="1:2" x14ac:dyDescent="0.35">
      <c r="A377" s="1"/>
      <c r="B377" s="1"/>
    </row>
    <row r="378" spans="1:2" x14ac:dyDescent="0.35">
      <c r="A378" s="1"/>
      <c r="B378" s="1"/>
    </row>
    <row r="379" spans="1:2" x14ac:dyDescent="0.35">
      <c r="A379" s="1"/>
      <c r="B379" s="1"/>
    </row>
    <row r="380" spans="1:2" x14ac:dyDescent="0.35">
      <c r="A380" s="1"/>
      <c r="B380" s="1"/>
    </row>
    <row r="381" spans="1:2" x14ac:dyDescent="0.35">
      <c r="A381" s="1"/>
      <c r="B381" s="1"/>
    </row>
    <row r="382" spans="1:2" x14ac:dyDescent="0.35">
      <c r="A382" s="1"/>
      <c r="B382" s="1"/>
    </row>
    <row r="383" spans="1:2" x14ac:dyDescent="0.35">
      <c r="A383" s="1"/>
      <c r="B383" s="1"/>
    </row>
    <row r="384" spans="1:2" x14ac:dyDescent="0.35">
      <c r="A384" s="1"/>
      <c r="B384" s="1"/>
    </row>
    <row r="385" spans="1:2" x14ac:dyDescent="0.35">
      <c r="A385" s="1"/>
      <c r="B385" s="1"/>
    </row>
    <row r="386" spans="1:2" x14ac:dyDescent="0.35">
      <c r="A386" s="1"/>
      <c r="B386" s="1"/>
    </row>
    <row r="387" spans="1:2" x14ac:dyDescent="0.35">
      <c r="A387" s="1"/>
      <c r="B387" s="1"/>
    </row>
    <row r="388" spans="1:2" x14ac:dyDescent="0.35">
      <c r="A388" s="1"/>
      <c r="B388" s="1"/>
    </row>
    <row r="389" spans="1:2" x14ac:dyDescent="0.35">
      <c r="A389" s="1"/>
      <c r="B389" s="1"/>
    </row>
    <row r="390" spans="1:2" x14ac:dyDescent="0.35">
      <c r="A390" s="1"/>
      <c r="B390" s="1"/>
    </row>
    <row r="391" spans="1:2" x14ac:dyDescent="0.35">
      <c r="A391" s="1"/>
      <c r="B391" s="1"/>
    </row>
    <row r="392" spans="1:2" x14ac:dyDescent="0.35">
      <c r="A392" s="1"/>
      <c r="B392" s="1"/>
    </row>
    <row r="393" spans="1:2" x14ac:dyDescent="0.35">
      <c r="A393" s="1"/>
      <c r="B393" s="1"/>
    </row>
    <row r="394" spans="1:2" x14ac:dyDescent="0.35">
      <c r="A394" s="1"/>
      <c r="B394" s="1"/>
    </row>
    <row r="395" spans="1:2" x14ac:dyDescent="0.35">
      <c r="A395" s="1"/>
      <c r="B395" s="1"/>
    </row>
    <row r="396" spans="1:2" x14ac:dyDescent="0.35">
      <c r="A396" s="1"/>
      <c r="B396" s="1"/>
    </row>
    <row r="397" spans="1:2" x14ac:dyDescent="0.35">
      <c r="A397" s="1"/>
      <c r="B397" s="1"/>
    </row>
    <row r="398" spans="1:2" x14ac:dyDescent="0.35">
      <c r="A398" s="1"/>
      <c r="B398" s="1"/>
    </row>
    <row r="399" spans="1:2" x14ac:dyDescent="0.35">
      <c r="A399" s="1"/>
      <c r="B399" s="1"/>
    </row>
    <row r="400" spans="1:2" x14ac:dyDescent="0.35">
      <c r="A400" s="1"/>
      <c r="B400" s="1"/>
    </row>
    <row r="401" spans="1:2" x14ac:dyDescent="0.35">
      <c r="A401" s="1"/>
      <c r="B401" s="1"/>
    </row>
    <row r="402" spans="1:2" x14ac:dyDescent="0.35">
      <c r="A402" s="1"/>
      <c r="B402" s="1"/>
    </row>
    <row r="403" spans="1:2" x14ac:dyDescent="0.35">
      <c r="A403" s="1"/>
      <c r="B403" s="1"/>
    </row>
    <row r="404" spans="1:2" x14ac:dyDescent="0.35">
      <c r="A404" s="1"/>
      <c r="B404" s="1"/>
    </row>
    <row r="405" spans="1:2" x14ac:dyDescent="0.35">
      <c r="A405" s="1"/>
      <c r="B405" s="1"/>
    </row>
    <row r="406" spans="1:2" x14ac:dyDescent="0.35">
      <c r="A406" s="1"/>
      <c r="B406" s="1"/>
    </row>
    <row r="407" spans="1:2" x14ac:dyDescent="0.35">
      <c r="A407" s="1"/>
      <c r="B407" s="1"/>
    </row>
    <row r="408" spans="1:2" x14ac:dyDescent="0.35">
      <c r="A408" s="1"/>
      <c r="B408" s="1"/>
    </row>
    <row r="409" spans="1:2" x14ac:dyDescent="0.35">
      <c r="A409" s="1"/>
      <c r="B409" s="1"/>
    </row>
    <row r="410" spans="1:2" x14ac:dyDescent="0.35">
      <c r="A410" s="1"/>
      <c r="B410" s="1"/>
    </row>
    <row r="411" spans="1:2" x14ac:dyDescent="0.35">
      <c r="A411" s="1"/>
      <c r="B411" s="1"/>
    </row>
    <row r="412" spans="1:2" x14ac:dyDescent="0.35">
      <c r="A412" s="1"/>
      <c r="B412" s="1"/>
    </row>
    <row r="413" spans="1:2" x14ac:dyDescent="0.35">
      <c r="A413" s="1"/>
      <c r="B413" s="1"/>
    </row>
    <row r="414" spans="1:2" x14ac:dyDescent="0.35">
      <c r="A414" s="1"/>
      <c r="B414" s="1"/>
    </row>
    <row r="415" spans="1:2" x14ac:dyDescent="0.35">
      <c r="A415" s="1"/>
      <c r="B415" s="1"/>
    </row>
    <row r="416" spans="1:2" x14ac:dyDescent="0.35">
      <c r="A416" s="1"/>
      <c r="B416" s="1"/>
    </row>
    <row r="417" spans="1:2" x14ac:dyDescent="0.35">
      <c r="A417" s="1"/>
      <c r="B417" s="1"/>
    </row>
    <row r="418" spans="1:2" x14ac:dyDescent="0.35">
      <c r="A418" s="1"/>
      <c r="B418" s="1"/>
    </row>
    <row r="419" spans="1:2" x14ac:dyDescent="0.35">
      <c r="A419" s="1"/>
      <c r="B419" s="1"/>
    </row>
    <row r="420" spans="1:2" x14ac:dyDescent="0.35">
      <c r="A420" s="1"/>
      <c r="B420" s="1"/>
    </row>
    <row r="421" spans="1:2" x14ac:dyDescent="0.35">
      <c r="A421" s="1"/>
      <c r="B421" s="1"/>
    </row>
    <row r="422" spans="1:2" x14ac:dyDescent="0.35">
      <c r="A422" s="1"/>
      <c r="B422" s="1"/>
    </row>
    <row r="423" spans="1:2" x14ac:dyDescent="0.35">
      <c r="A423" s="1"/>
      <c r="B423" s="1"/>
    </row>
    <row r="424" spans="1:2" x14ac:dyDescent="0.35">
      <c r="A424" s="1"/>
      <c r="B424" s="1"/>
    </row>
    <row r="425" spans="1:2" x14ac:dyDescent="0.35">
      <c r="A425" s="1"/>
      <c r="B425" s="1"/>
    </row>
    <row r="426" spans="1:2" x14ac:dyDescent="0.35">
      <c r="A426" s="1"/>
      <c r="B426" s="1"/>
    </row>
    <row r="427" spans="1:2" x14ac:dyDescent="0.35">
      <c r="A427" s="1"/>
      <c r="B427" s="1"/>
    </row>
    <row r="428" spans="1:2" x14ac:dyDescent="0.35">
      <c r="A428" s="1"/>
      <c r="B428" s="1"/>
    </row>
    <row r="429" spans="1:2" x14ac:dyDescent="0.35">
      <c r="A429" s="1"/>
      <c r="B429" s="1"/>
    </row>
    <row r="430" spans="1:2" x14ac:dyDescent="0.35">
      <c r="A430" s="1"/>
      <c r="B430" s="1"/>
    </row>
    <row r="431" spans="1:2" x14ac:dyDescent="0.35">
      <c r="A431" s="1"/>
      <c r="B431" s="1"/>
    </row>
    <row r="432" spans="1:2" x14ac:dyDescent="0.35">
      <c r="A432" s="1"/>
      <c r="B432" s="1"/>
    </row>
    <row r="433" spans="1:2" x14ac:dyDescent="0.35">
      <c r="A433" s="1"/>
      <c r="B433" s="1"/>
    </row>
    <row r="434" spans="1:2" x14ac:dyDescent="0.35">
      <c r="A434" s="1"/>
      <c r="B434" s="1"/>
    </row>
    <row r="435" spans="1:2" x14ac:dyDescent="0.35">
      <c r="A435" s="1"/>
      <c r="B435" s="1"/>
    </row>
    <row r="436" spans="1:2" x14ac:dyDescent="0.35">
      <c r="A436" s="1"/>
      <c r="B436" s="1"/>
    </row>
    <row r="437" spans="1:2" x14ac:dyDescent="0.35">
      <c r="A437" s="1"/>
      <c r="B437" s="1"/>
    </row>
    <row r="438" spans="1:2" x14ac:dyDescent="0.35">
      <c r="A438" s="1"/>
      <c r="B438" s="1"/>
    </row>
    <row r="439" spans="1:2" x14ac:dyDescent="0.35">
      <c r="A439" s="1"/>
      <c r="B439" s="1"/>
    </row>
    <row r="440" spans="1:2" x14ac:dyDescent="0.35">
      <c r="A440" s="1"/>
      <c r="B440" s="1"/>
    </row>
    <row r="441" spans="1:2" x14ac:dyDescent="0.35">
      <c r="A441" s="1"/>
      <c r="B441" s="1"/>
    </row>
    <row r="442" spans="1:2" x14ac:dyDescent="0.35">
      <c r="A442" s="1"/>
      <c r="B442" s="1"/>
    </row>
    <row r="443" spans="1:2" x14ac:dyDescent="0.35">
      <c r="A443" s="1"/>
      <c r="B443" s="1"/>
    </row>
    <row r="444" spans="1:2" x14ac:dyDescent="0.35">
      <c r="A444" s="1"/>
      <c r="B444" s="1"/>
    </row>
    <row r="445" spans="1:2" x14ac:dyDescent="0.35">
      <c r="A445" s="1"/>
      <c r="B445" s="1"/>
    </row>
    <row r="446" spans="1:2" x14ac:dyDescent="0.35">
      <c r="A446" s="1"/>
      <c r="B446" s="1"/>
    </row>
    <row r="447" spans="1:2" x14ac:dyDescent="0.35">
      <c r="A447" s="1"/>
      <c r="B447" s="1"/>
    </row>
    <row r="448" spans="1:2" x14ac:dyDescent="0.35">
      <c r="A448" s="1"/>
      <c r="B448" s="1"/>
    </row>
    <row r="449" spans="1:2" x14ac:dyDescent="0.35">
      <c r="A449" s="1"/>
      <c r="B449" s="1"/>
    </row>
    <row r="450" spans="1:2" x14ac:dyDescent="0.35">
      <c r="A450" s="1"/>
      <c r="B450" s="1"/>
    </row>
    <row r="451" spans="1:2" x14ac:dyDescent="0.35">
      <c r="A451" s="1"/>
      <c r="B451" s="1"/>
    </row>
    <row r="452" spans="1:2" x14ac:dyDescent="0.35">
      <c r="A452" s="1"/>
      <c r="B452" s="1"/>
    </row>
    <row r="453" spans="1:2" x14ac:dyDescent="0.35">
      <c r="A453" s="1"/>
      <c r="B453" s="1"/>
    </row>
    <row r="454" spans="1:2" x14ac:dyDescent="0.35">
      <c r="A454" s="1"/>
      <c r="B454" s="1"/>
    </row>
    <row r="455" spans="1:2" x14ac:dyDescent="0.35">
      <c r="A455" s="1"/>
      <c r="B455" s="1"/>
    </row>
    <row r="456" spans="1:2" x14ac:dyDescent="0.35">
      <c r="A456" s="1"/>
      <c r="B456" s="1"/>
    </row>
    <row r="457" spans="1:2" x14ac:dyDescent="0.35">
      <c r="A457" s="1"/>
      <c r="B457" s="1"/>
    </row>
    <row r="458" spans="1:2" x14ac:dyDescent="0.35">
      <c r="A458" s="1"/>
      <c r="B458" s="1"/>
    </row>
    <row r="459" spans="1:2" x14ac:dyDescent="0.35">
      <c r="A459" s="1"/>
      <c r="B459" s="1"/>
    </row>
    <row r="460" spans="1:2" x14ac:dyDescent="0.35">
      <c r="A460" s="1"/>
      <c r="B460" s="1"/>
    </row>
    <row r="461" spans="1:2" x14ac:dyDescent="0.35">
      <c r="A461" s="1"/>
      <c r="B461" s="1"/>
    </row>
    <row r="462" spans="1:2" x14ac:dyDescent="0.35">
      <c r="A462" s="1"/>
      <c r="B462" s="1"/>
    </row>
    <row r="463" spans="1:2" x14ac:dyDescent="0.35">
      <c r="A463" s="1"/>
      <c r="B463" s="1"/>
    </row>
    <row r="464" spans="1:2" x14ac:dyDescent="0.35">
      <c r="A464" s="1"/>
      <c r="B464" s="1"/>
    </row>
    <row r="465" spans="1:2" x14ac:dyDescent="0.35">
      <c r="A465" s="1"/>
      <c r="B465" s="1"/>
    </row>
    <row r="466" spans="1:2" x14ac:dyDescent="0.35">
      <c r="A466" s="1"/>
      <c r="B466" s="1"/>
    </row>
    <row r="467" spans="1:2" x14ac:dyDescent="0.35">
      <c r="A467" s="1"/>
      <c r="B467" s="1"/>
    </row>
    <row r="468" spans="1:2" x14ac:dyDescent="0.35">
      <c r="A468" s="1"/>
      <c r="B468" s="1"/>
    </row>
    <row r="469" spans="1:2" x14ac:dyDescent="0.35">
      <c r="A469" s="1"/>
      <c r="B469" s="1"/>
    </row>
    <row r="470" spans="1:2" x14ac:dyDescent="0.35">
      <c r="A470" s="1"/>
      <c r="B470" s="1"/>
    </row>
    <row r="471" spans="1:2" x14ac:dyDescent="0.35">
      <c r="A471" s="1"/>
      <c r="B471" s="1"/>
    </row>
    <row r="472" spans="1:2" x14ac:dyDescent="0.35">
      <c r="A472" s="1"/>
      <c r="B472" s="1"/>
    </row>
    <row r="473" spans="1:2" x14ac:dyDescent="0.35">
      <c r="A473" s="1"/>
      <c r="B473" s="1"/>
    </row>
    <row r="474" spans="1:2" x14ac:dyDescent="0.35">
      <c r="A474" s="1"/>
      <c r="B474" s="1"/>
    </row>
    <row r="475" spans="1:2" x14ac:dyDescent="0.35">
      <c r="A475" s="1"/>
      <c r="B475" s="1"/>
    </row>
    <row r="476" spans="1:2" x14ac:dyDescent="0.35">
      <c r="A476" s="1"/>
      <c r="B476" s="1"/>
    </row>
    <row r="477" spans="1:2" x14ac:dyDescent="0.35">
      <c r="A477" s="1"/>
      <c r="B477" s="1"/>
    </row>
    <row r="478" spans="1:2" x14ac:dyDescent="0.35">
      <c r="A478" s="1"/>
      <c r="B478" s="1"/>
    </row>
    <row r="479" spans="1:2" x14ac:dyDescent="0.35">
      <c r="A479" s="1"/>
      <c r="B479" s="1"/>
    </row>
    <row r="480" spans="1:2" x14ac:dyDescent="0.35">
      <c r="A480" s="1"/>
      <c r="B480" s="1"/>
    </row>
    <row r="481" spans="1:2" x14ac:dyDescent="0.35">
      <c r="A481" s="1"/>
      <c r="B481" s="1"/>
    </row>
    <row r="482" spans="1:2" x14ac:dyDescent="0.35">
      <c r="A482" s="1"/>
      <c r="B482" s="1"/>
    </row>
    <row r="483" spans="1:2" x14ac:dyDescent="0.35">
      <c r="A483" s="1"/>
      <c r="B483" s="1"/>
    </row>
    <row r="484" spans="1:2" x14ac:dyDescent="0.35">
      <c r="A484" s="1"/>
      <c r="B484" s="1"/>
    </row>
    <row r="485" spans="1:2" x14ac:dyDescent="0.35">
      <c r="A485" s="1"/>
      <c r="B485" s="1"/>
    </row>
    <row r="486" spans="1:2" x14ac:dyDescent="0.35">
      <c r="A486" s="1"/>
      <c r="B486" s="1"/>
    </row>
    <row r="487" spans="1:2" x14ac:dyDescent="0.35">
      <c r="A487" s="1"/>
      <c r="B487" s="1"/>
    </row>
    <row r="488" spans="1:2" x14ac:dyDescent="0.35">
      <c r="A488" s="1"/>
      <c r="B488" s="1"/>
    </row>
    <row r="489" spans="1:2" x14ac:dyDescent="0.35">
      <c r="A489" s="1"/>
      <c r="B489" s="1"/>
    </row>
    <row r="490" spans="1:2" x14ac:dyDescent="0.35">
      <c r="A490" s="1"/>
      <c r="B490" s="1"/>
    </row>
    <row r="491" spans="1:2" x14ac:dyDescent="0.35">
      <c r="A491" s="1"/>
      <c r="B491" s="1"/>
    </row>
    <row r="492" spans="1:2" x14ac:dyDescent="0.35">
      <c r="A492" s="1"/>
      <c r="B492" s="1"/>
    </row>
    <row r="493" spans="1:2" x14ac:dyDescent="0.35">
      <c r="A493" s="1"/>
      <c r="B493" s="1"/>
    </row>
    <row r="494" spans="1:2" x14ac:dyDescent="0.35">
      <c r="A494" s="1"/>
      <c r="B494" s="1"/>
    </row>
    <row r="495" spans="1:2" x14ac:dyDescent="0.35">
      <c r="A495" s="1"/>
      <c r="B495" s="1"/>
    </row>
    <row r="496" spans="1:2" x14ac:dyDescent="0.35">
      <c r="A496" s="1"/>
      <c r="B496" s="1"/>
    </row>
    <row r="497" spans="1:2" x14ac:dyDescent="0.35">
      <c r="A497" s="1"/>
      <c r="B497" s="1"/>
    </row>
    <row r="498" spans="1:2" x14ac:dyDescent="0.35">
      <c r="A498" s="1"/>
      <c r="B498" s="1"/>
    </row>
    <row r="499" spans="1:2" x14ac:dyDescent="0.35">
      <c r="A499" s="1"/>
      <c r="B499" s="1"/>
    </row>
    <row r="500" spans="1:2" x14ac:dyDescent="0.35">
      <c r="A500" s="1"/>
      <c r="B500" s="1"/>
    </row>
    <row r="501" spans="1:2" x14ac:dyDescent="0.35">
      <c r="A501" s="1"/>
      <c r="B501" s="1"/>
    </row>
    <row r="502" spans="1:2" x14ac:dyDescent="0.35">
      <c r="A502" s="1"/>
      <c r="B502" s="1"/>
    </row>
    <row r="503" spans="1:2" x14ac:dyDescent="0.35">
      <c r="A503" s="1"/>
      <c r="B503" s="1"/>
    </row>
    <row r="504" spans="1:2" x14ac:dyDescent="0.35">
      <c r="A504" s="1"/>
      <c r="B504" s="1"/>
    </row>
    <row r="505" spans="1:2" x14ac:dyDescent="0.35">
      <c r="A505" s="1"/>
      <c r="B505" s="1"/>
    </row>
    <row r="506" spans="1:2" x14ac:dyDescent="0.35">
      <c r="A506" s="1"/>
      <c r="B506" s="1"/>
    </row>
    <row r="507" spans="1:2" x14ac:dyDescent="0.35">
      <c r="A507" s="1"/>
      <c r="B507" s="1"/>
    </row>
    <row r="508" spans="1:2" x14ac:dyDescent="0.35">
      <c r="A508" s="1"/>
      <c r="B508" s="1"/>
    </row>
    <row r="509" spans="1:2" x14ac:dyDescent="0.35">
      <c r="A509" s="1"/>
      <c r="B509" s="1"/>
    </row>
    <row r="510" spans="1:2" x14ac:dyDescent="0.35">
      <c r="A510" s="1"/>
      <c r="B510" s="1"/>
    </row>
    <row r="511" spans="1:2" x14ac:dyDescent="0.35">
      <c r="A511" s="1"/>
      <c r="B511" s="1"/>
    </row>
    <row r="512" spans="1:2" x14ac:dyDescent="0.35">
      <c r="A512" s="1"/>
      <c r="B512" s="1"/>
    </row>
    <row r="513" spans="1:2" x14ac:dyDescent="0.35">
      <c r="A513" s="1"/>
      <c r="B513" s="1"/>
    </row>
    <row r="514" spans="1:2" x14ac:dyDescent="0.35">
      <c r="A514" s="1"/>
      <c r="B514" s="1"/>
    </row>
    <row r="515" spans="1:2" x14ac:dyDescent="0.35">
      <c r="A515" s="1"/>
      <c r="B515" s="1"/>
    </row>
    <row r="516" spans="1:2" x14ac:dyDescent="0.35">
      <c r="A516" s="1"/>
      <c r="B516" s="1"/>
    </row>
    <row r="517" spans="1:2" x14ac:dyDescent="0.35">
      <c r="A517" s="1"/>
      <c r="B517" s="1"/>
    </row>
    <row r="518" spans="1:2" x14ac:dyDescent="0.35">
      <c r="A518" s="1"/>
      <c r="B518" s="1"/>
    </row>
    <row r="519" spans="1:2" x14ac:dyDescent="0.35">
      <c r="A519" s="1"/>
      <c r="B519" s="1"/>
    </row>
    <row r="520" spans="1:2" x14ac:dyDescent="0.35">
      <c r="A520" s="1"/>
      <c r="B520" s="1"/>
    </row>
    <row r="521" spans="1:2" x14ac:dyDescent="0.35">
      <c r="A521" s="1"/>
      <c r="B521" s="1"/>
    </row>
    <row r="522" spans="1:2" x14ac:dyDescent="0.35">
      <c r="A522" s="1"/>
      <c r="B522" s="1"/>
    </row>
    <row r="523" spans="1:2" x14ac:dyDescent="0.35">
      <c r="A523" s="1"/>
      <c r="B523" s="1"/>
    </row>
    <row r="524" spans="1:2" x14ac:dyDescent="0.35">
      <c r="A524" s="1"/>
      <c r="B524" s="1"/>
    </row>
    <row r="525" spans="1:2" x14ac:dyDescent="0.35">
      <c r="A525" s="1"/>
      <c r="B525" s="1"/>
    </row>
    <row r="526" spans="1:2" x14ac:dyDescent="0.35">
      <c r="A526" s="1"/>
      <c r="B526" s="1"/>
    </row>
    <row r="527" spans="1:2" x14ac:dyDescent="0.35">
      <c r="A527" s="1"/>
      <c r="B527" s="1"/>
    </row>
    <row r="528" spans="1:2" x14ac:dyDescent="0.35">
      <c r="A528" s="1"/>
      <c r="B528" s="1"/>
    </row>
    <row r="529" spans="1:2" x14ac:dyDescent="0.35">
      <c r="A529" s="1"/>
      <c r="B529" s="1"/>
    </row>
    <row r="530" spans="1:2" x14ac:dyDescent="0.35">
      <c r="A530" s="1"/>
      <c r="B530" s="1"/>
    </row>
    <row r="531" spans="1:2" x14ac:dyDescent="0.35">
      <c r="A531" s="1"/>
      <c r="B531" s="1"/>
    </row>
    <row r="532" spans="1:2" x14ac:dyDescent="0.35">
      <c r="A532" s="1"/>
      <c r="B532" s="1"/>
    </row>
    <row r="533" spans="1:2" x14ac:dyDescent="0.35">
      <c r="A533" s="1"/>
      <c r="B533" s="1"/>
    </row>
    <row r="534" spans="1:2" x14ac:dyDescent="0.35">
      <c r="A534" s="1"/>
      <c r="B534" s="1"/>
    </row>
    <row r="535" spans="1:2" x14ac:dyDescent="0.35">
      <c r="A535" s="1"/>
      <c r="B535" s="1"/>
    </row>
    <row r="536" spans="1:2" x14ac:dyDescent="0.35">
      <c r="A536" s="1"/>
      <c r="B536" s="1"/>
    </row>
    <row r="537" spans="1:2" x14ac:dyDescent="0.35">
      <c r="A537" s="1"/>
      <c r="B537" s="1"/>
    </row>
    <row r="538" spans="1:2" x14ac:dyDescent="0.35">
      <c r="A538" s="1"/>
      <c r="B538" s="1"/>
    </row>
    <row r="539" spans="1:2" x14ac:dyDescent="0.35">
      <c r="A539" s="1"/>
      <c r="B539" s="1"/>
    </row>
    <row r="540" spans="1:2" x14ac:dyDescent="0.35">
      <c r="A540" s="1"/>
      <c r="B540" s="1"/>
    </row>
    <row r="541" spans="1:2" x14ac:dyDescent="0.35">
      <c r="A541" s="1"/>
      <c r="B541" s="1"/>
    </row>
    <row r="542" spans="1:2" x14ac:dyDescent="0.35">
      <c r="A542" s="1"/>
      <c r="B542" s="1"/>
    </row>
    <row r="543" spans="1:2" x14ac:dyDescent="0.35">
      <c r="A543" s="1"/>
      <c r="B543" s="1"/>
    </row>
    <row r="544" spans="1:2" x14ac:dyDescent="0.35">
      <c r="A544" s="1"/>
      <c r="B544" s="1"/>
    </row>
    <row r="545" spans="1:2" x14ac:dyDescent="0.35">
      <c r="A545" s="1"/>
      <c r="B545" s="1"/>
    </row>
    <row r="546" spans="1:2" x14ac:dyDescent="0.35">
      <c r="A546" s="1"/>
      <c r="B546" s="1"/>
    </row>
    <row r="547" spans="1:2" x14ac:dyDescent="0.35">
      <c r="A547" s="1"/>
      <c r="B547" s="1"/>
    </row>
    <row r="548" spans="1:2" x14ac:dyDescent="0.35">
      <c r="A548" s="1"/>
      <c r="B548" s="1"/>
    </row>
    <row r="549" spans="1:2" x14ac:dyDescent="0.35">
      <c r="A549" s="1"/>
      <c r="B549" s="1"/>
    </row>
    <row r="550" spans="1:2" x14ac:dyDescent="0.35">
      <c r="A550" s="1"/>
      <c r="B550" s="1"/>
    </row>
    <row r="551" spans="1:2" x14ac:dyDescent="0.35">
      <c r="A551" s="1"/>
      <c r="B551" s="1"/>
    </row>
    <row r="552" spans="1:2" x14ac:dyDescent="0.35">
      <c r="A552" s="1"/>
      <c r="B552" s="1"/>
    </row>
    <row r="553" spans="1:2" x14ac:dyDescent="0.35">
      <c r="A553" s="1"/>
      <c r="B553" s="1"/>
    </row>
    <row r="554" spans="1:2" x14ac:dyDescent="0.35">
      <c r="A554" s="1"/>
      <c r="B554" s="1"/>
    </row>
    <row r="555" spans="1:2" x14ac:dyDescent="0.35">
      <c r="A555" s="1"/>
      <c r="B555" s="1"/>
    </row>
    <row r="556" spans="1:2" x14ac:dyDescent="0.35">
      <c r="A556" s="1"/>
      <c r="B556" s="1"/>
    </row>
    <row r="557" spans="1:2" x14ac:dyDescent="0.35">
      <c r="A557" s="1"/>
      <c r="B557" s="1"/>
    </row>
    <row r="558" spans="1:2" x14ac:dyDescent="0.35">
      <c r="A558" s="1"/>
      <c r="B558" s="1"/>
    </row>
    <row r="559" spans="1:2" x14ac:dyDescent="0.35">
      <c r="A559" s="1"/>
      <c r="B559" s="1"/>
    </row>
    <row r="560" spans="1:2" x14ac:dyDescent="0.35">
      <c r="A560" s="1"/>
      <c r="B560" s="1"/>
    </row>
    <row r="561" spans="1:2" x14ac:dyDescent="0.35">
      <c r="A561" s="1"/>
      <c r="B561" s="1"/>
    </row>
    <row r="562" spans="1:2" x14ac:dyDescent="0.35">
      <c r="A562" s="1"/>
      <c r="B562" s="1"/>
    </row>
    <row r="563" spans="1:2" x14ac:dyDescent="0.35">
      <c r="A563" s="1"/>
      <c r="B563" s="1"/>
    </row>
    <row r="564" spans="1:2" x14ac:dyDescent="0.35">
      <c r="A564" s="1"/>
      <c r="B564" s="1"/>
    </row>
    <row r="565" spans="1:2" x14ac:dyDescent="0.35">
      <c r="A565" s="1"/>
      <c r="B565" s="1"/>
    </row>
    <row r="566" spans="1:2" x14ac:dyDescent="0.35">
      <c r="A566" s="1"/>
      <c r="B566" s="1"/>
    </row>
    <row r="567" spans="1:2" x14ac:dyDescent="0.35">
      <c r="A567" s="1"/>
      <c r="B567" s="1"/>
    </row>
    <row r="568" spans="1:2" x14ac:dyDescent="0.35">
      <c r="A568" s="1"/>
      <c r="B568" s="1"/>
    </row>
    <row r="569" spans="1:2" x14ac:dyDescent="0.35">
      <c r="A569" s="1"/>
      <c r="B569" s="1"/>
    </row>
    <row r="570" spans="1:2" x14ac:dyDescent="0.35">
      <c r="A570" s="1"/>
      <c r="B570" s="1"/>
    </row>
    <row r="571" spans="1:2" x14ac:dyDescent="0.35">
      <c r="A571" s="1"/>
      <c r="B571" s="1"/>
    </row>
    <row r="572" spans="1:2" x14ac:dyDescent="0.35">
      <c r="A572" s="1"/>
      <c r="B572" s="1"/>
    </row>
    <row r="573" spans="1:2" x14ac:dyDescent="0.35">
      <c r="A573" s="1"/>
      <c r="B573" s="1"/>
    </row>
    <row r="574" spans="1:2" x14ac:dyDescent="0.35">
      <c r="A574" s="1"/>
      <c r="B574" s="1"/>
    </row>
    <row r="575" spans="1:2" x14ac:dyDescent="0.35">
      <c r="A575" s="1"/>
      <c r="B575" s="1"/>
    </row>
    <row r="576" spans="1:2" x14ac:dyDescent="0.35">
      <c r="A576" s="1"/>
      <c r="B576" s="1"/>
    </row>
    <row r="577" spans="1:2" x14ac:dyDescent="0.35">
      <c r="A577" s="1"/>
      <c r="B577" s="1"/>
    </row>
    <row r="578" spans="1:2" x14ac:dyDescent="0.35">
      <c r="A578" s="1"/>
      <c r="B578" s="1"/>
    </row>
    <row r="579" spans="1:2" x14ac:dyDescent="0.35">
      <c r="A579" s="1"/>
      <c r="B579" s="1"/>
    </row>
    <row r="580" spans="1:2" x14ac:dyDescent="0.35">
      <c r="A580" s="1"/>
      <c r="B580" s="1"/>
    </row>
    <row r="581" spans="1:2" x14ac:dyDescent="0.35">
      <c r="A581" s="1"/>
      <c r="B581" s="1"/>
    </row>
    <row r="582" spans="1:2" x14ac:dyDescent="0.35">
      <c r="A582" s="1"/>
      <c r="B582" s="1"/>
    </row>
    <row r="583" spans="1:2" x14ac:dyDescent="0.35">
      <c r="A583" s="1"/>
      <c r="B583" s="1"/>
    </row>
    <row r="584" spans="1:2" x14ac:dyDescent="0.35">
      <c r="A584" s="1"/>
      <c r="B584" s="1"/>
    </row>
    <row r="585" spans="1:2" x14ac:dyDescent="0.35">
      <c r="A585" s="1"/>
      <c r="B585" s="1"/>
    </row>
    <row r="586" spans="1:2" x14ac:dyDescent="0.35">
      <c r="A586" s="1"/>
      <c r="B586" s="1"/>
    </row>
    <row r="587" spans="1:2" x14ac:dyDescent="0.35">
      <c r="A587" s="1"/>
      <c r="B587" s="1"/>
    </row>
    <row r="588" spans="1:2" x14ac:dyDescent="0.35">
      <c r="A588" s="1"/>
      <c r="B588" s="1"/>
    </row>
    <row r="589" spans="1:2" x14ac:dyDescent="0.35">
      <c r="A589" s="1"/>
      <c r="B589" s="1"/>
    </row>
    <row r="590" spans="1:2" x14ac:dyDescent="0.35">
      <c r="A590" s="1"/>
      <c r="B590" s="1"/>
    </row>
    <row r="591" spans="1:2" x14ac:dyDescent="0.35">
      <c r="A591" s="1"/>
      <c r="B591" s="1"/>
    </row>
    <row r="592" spans="1:2" x14ac:dyDescent="0.35">
      <c r="A592" s="1"/>
      <c r="B592" s="1"/>
    </row>
    <row r="593" spans="1:2" x14ac:dyDescent="0.35">
      <c r="A593" s="1"/>
      <c r="B593" s="1"/>
    </row>
    <row r="594" spans="1:2" x14ac:dyDescent="0.35">
      <c r="A594" s="1"/>
      <c r="B594" s="1"/>
    </row>
    <row r="595" spans="1:2" x14ac:dyDescent="0.35">
      <c r="A595" s="1"/>
      <c r="B595" s="1"/>
    </row>
    <row r="596" spans="1:2" x14ac:dyDescent="0.35">
      <c r="A596" s="1"/>
      <c r="B596" s="1"/>
    </row>
    <row r="597" spans="1:2" x14ac:dyDescent="0.35">
      <c r="A597" s="1"/>
      <c r="B597" s="1"/>
    </row>
    <row r="598" spans="1:2" x14ac:dyDescent="0.35">
      <c r="A598" s="1"/>
      <c r="B598" s="1"/>
    </row>
    <row r="599" spans="1:2" x14ac:dyDescent="0.35">
      <c r="A599" s="1"/>
      <c r="B599" s="1"/>
    </row>
    <row r="600" spans="1:2" x14ac:dyDescent="0.35">
      <c r="A600" s="1"/>
      <c r="B600" s="1"/>
    </row>
    <row r="601" spans="1:2" x14ac:dyDescent="0.35">
      <c r="A601" s="1"/>
      <c r="B601" s="1"/>
    </row>
    <row r="602" spans="1:2" x14ac:dyDescent="0.35">
      <c r="A602" s="1"/>
      <c r="B602" s="1"/>
    </row>
    <row r="603" spans="1:2" x14ac:dyDescent="0.35">
      <c r="A603" s="1"/>
      <c r="B603" s="1"/>
    </row>
    <row r="604" spans="1:2" x14ac:dyDescent="0.35">
      <c r="A604" s="1"/>
      <c r="B604" s="1"/>
    </row>
    <row r="605" spans="1:2" x14ac:dyDescent="0.35">
      <c r="A605" s="1"/>
      <c r="B605" s="1"/>
    </row>
    <row r="606" spans="1:2" x14ac:dyDescent="0.35">
      <c r="A606" s="1"/>
      <c r="B606" s="1"/>
    </row>
    <row r="607" spans="1:2" x14ac:dyDescent="0.35">
      <c r="A607" s="1"/>
      <c r="B607" s="1"/>
    </row>
    <row r="608" spans="1:2" x14ac:dyDescent="0.35">
      <c r="A608" s="1"/>
      <c r="B608" s="1"/>
    </row>
    <row r="609" spans="1:2" x14ac:dyDescent="0.35">
      <c r="A609" s="1"/>
      <c r="B609" s="1"/>
    </row>
    <row r="610" spans="1:2" x14ac:dyDescent="0.35">
      <c r="A610" s="1"/>
      <c r="B610" s="1"/>
    </row>
    <row r="611" spans="1:2" x14ac:dyDescent="0.35">
      <c r="A611" s="1"/>
      <c r="B611" s="1"/>
    </row>
    <row r="612" spans="1:2" x14ac:dyDescent="0.35">
      <c r="A612" s="1"/>
      <c r="B612" s="1"/>
    </row>
    <row r="613" spans="1:2" x14ac:dyDescent="0.35">
      <c r="A613" s="1"/>
      <c r="B613" s="1"/>
    </row>
    <row r="614" spans="1:2" x14ac:dyDescent="0.35">
      <c r="A614" s="1"/>
      <c r="B614" s="1"/>
    </row>
    <row r="615" spans="1:2" x14ac:dyDescent="0.35">
      <c r="A615" s="1"/>
      <c r="B615" s="1"/>
    </row>
    <row r="616" spans="1:2" x14ac:dyDescent="0.35">
      <c r="A616" s="1"/>
      <c r="B616" s="1"/>
    </row>
    <row r="617" spans="1:2" x14ac:dyDescent="0.35">
      <c r="A617" s="1"/>
      <c r="B617" s="1"/>
    </row>
    <row r="618" spans="1:2" x14ac:dyDescent="0.35">
      <c r="A618" s="1"/>
      <c r="B618" s="1"/>
    </row>
    <row r="619" spans="1:2" x14ac:dyDescent="0.35">
      <c r="A619" s="1"/>
      <c r="B619" s="1"/>
    </row>
    <row r="620" spans="1:2" x14ac:dyDescent="0.35">
      <c r="A620" s="1"/>
      <c r="B620" s="1"/>
    </row>
    <row r="621" spans="1:2" x14ac:dyDescent="0.35">
      <c r="A621" s="1"/>
      <c r="B621" s="1"/>
    </row>
    <row r="622" spans="1:2" x14ac:dyDescent="0.35">
      <c r="A622" s="1"/>
      <c r="B622" s="1"/>
    </row>
    <row r="623" spans="1:2" x14ac:dyDescent="0.35">
      <c r="A623" s="1"/>
      <c r="B623" s="1"/>
    </row>
    <row r="624" spans="1:2" x14ac:dyDescent="0.35">
      <c r="A624" s="1"/>
      <c r="B624" s="1"/>
    </row>
    <row r="625" spans="1:2" x14ac:dyDescent="0.35">
      <c r="A625" s="1"/>
      <c r="B625" s="1"/>
    </row>
    <row r="626" spans="1:2" x14ac:dyDescent="0.35">
      <c r="A626" s="1"/>
      <c r="B626" s="1"/>
    </row>
    <row r="627" spans="1:2" x14ac:dyDescent="0.35">
      <c r="A627" s="1"/>
      <c r="B627" s="1"/>
    </row>
    <row r="628" spans="1:2" x14ac:dyDescent="0.35">
      <c r="A628" s="1"/>
      <c r="B628" s="1"/>
    </row>
    <row r="629" spans="1:2" x14ac:dyDescent="0.35">
      <c r="A629" s="1"/>
      <c r="B629" s="1"/>
    </row>
    <row r="630" spans="1:2" x14ac:dyDescent="0.35">
      <c r="A630" s="1"/>
      <c r="B630" s="1"/>
    </row>
    <row r="631" spans="1:2" x14ac:dyDescent="0.35">
      <c r="A631" s="1"/>
      <c r="B631" s="1"/>
    </row>
    <row r="632" spans="1:2" x14ac:dyDescent="0.35">
      <c r="A632" s="1"/>
      <c r="B632" s="1"/>
    </row>
    <row r="633" spans="1:2" x14ac:dyDescent="0.35">
      <c r="A633" s="1"/>
      <c r="B633" s="1"/>
    </row>
    <row r="634" spans="1:2" x14ac:dyDescent="0.35">
      <c r="A634" s="1"/>
      <c r="B634" s="1"/>
    </row>
    <row r="635" spans="1:2" x14ac:dyDescent="0.35">
      <c r="A635" s="1"/>
      <c r="B635" s="1"/>
    </row>
    <row r="636" spans="1:2" x14ac:dyDescent="0.35">
      <c r="A636" s="1"/>
      <c r="B636" s="1"/>
    </row>
    <row r="637" spans="1:2" x14ac:dyDescent="0.35">
      <c r="A637" s="1"/>
      <c r="B637" s="1"/>
    </row>
    <row r="638" spans="1:2" x14ac:dyDescent="0.35">
      <c r="A638" s="1"/>
      <c r="B638" s="1"/>
    </row>
    <row r="639" spans="1:2" x14ac:dyDescent="0.35">
      <c r="A639" s="1"/>
      <c r="B639" s="1"/>
    </row>
    <row r="640" spans="1:2" x14ac:dyDescent="0.35">
      <c r="A640" s="1"/>
      <c r="B640" s="1"/>
    </row>
    <row r="641" spans="1:2" x14ac:dyDescent="0.35">
      <c r="A641" s="1"/>
      <c r="B641" s="1"/>
    </row>
    <row r="642" spans="1:2" x14ac:dyDescent="0.35">
      <c r="A642" s="1"/>
      <c r="B642" s="1"/>
    </row>
    <row r="643" spans="1:2" x14ac:dyDescent="0.35">
      <c r="A643" s="1"/>
      <c r="B643" s="1"/>
    </row>
    <row r="644" spans="1:2" x14ac:dyDescent="0.35">
      <c r="A644" s="1"/>
      <c r="B644" s="1"/>
    </row>
    <row r="645" spans="1:2" x14ac:dyDescent="0.35">
      <c r="A645" s="1"/>
      <c r="B645" s="1"/>
    </row>
    <row r="646" spans="1:2" x14ac:dyDescent="0.35">
      <c r="A646" s="1"/>
      <c r="B646" s="1"/>
    </row>
    <row r="647" spans="1:2" x14ac:dyDescent="0.35">
      <c r="A647" s="1"/>
      <c r="B647" s="1"/>
    </row>
    <row r="648" spans="1:2" x14ac:dyDescent="0.35">
      <c r="A648" s="1"/>
      <c r="B648" s="1"/>
    </row>
    <row r="649" spans="1:2" x14ac:dyDescent="0.35">
      <c r="A649" s="1"/>
      <c r="B649" s="1"/>
    </row>
    <row r="650" spans="1:2" x14ac:dyDescent="0.35">
      <c r="A650" s="1"/>
      <c r="B650" s="1"/>
    </row>
    <row r="651" spans="1:2" x14ac:dyDescent="0.35">
      <c r="A651" s="1"/>
      <c r="B651" s="1"/>
    </row>
    <row r="652" spans="1:2" x14ac:dyDescent="0.35">
      <c r="A652" s="1"/>
      <c r="B652" s="1"/>
    </row>
    <row r="653" spans="1:2" x14ac:dyDescent="0.35">
      <c r="A653" s="1"/>
      <c r="B653" s="1"/>
    </row>
    <row r="654" spans="1:2" x14ac:dyDescent="0.35">
      <c r="A654" s="1"/>
      <c r="B654" s="1"/>
    </row>
    <row r="655" spans="1:2" x14ac:dyDescent="0.35">
      <c r="A655" s="1"/>
      <c r="B655" s="1"/>
    </row>
    <row r="656" spans="1:2" x14ac:dyDescent="0.35">
      <c r="A656" s="1"/>
      <c r="B656" s="1"/>
    </row>
    <row r="657" spans="1:2" x14ac:dyDescent="0.35">
      <c r="A657" s="1"/>
      <c r="B657" s="1"/>
    </row>
    <row r="658" spans="1:2" x14ac:dyDescent="0.35">
      <c r="A658" s="1"/>
      <c r="B658" s="1"/>
    </row>
    <row r="659" spans="1:2" x14ac:dyDescent="0.35">
      <c r="A659" s="1"/>
      <c r="B659" s="1"/>
    </row>
    <row r="660" spans="1:2" x14ac:dyDescent="0.35">
      <c r="A660" s="1"/>
      <c r="B660" s="1"/>
    </row>
    <row r="661" spans="1:2" x14ac:dyDescent="0.35">
      <c r="A661" s="1"/>
      <c r="B661" s="1"/>
    </row>
    <row r="662" spans="1:2" x14ac:dyDescent="0.35">
      <c r="A662" s="1"/>
      <c r="B662" s="1"/>
    </row>
    <row r="663" spans="1:2" x14ac:dyDescent="0.35">
      <c r="A663" s="1"/>
      <c r="B663" s="1"/>
    </row>
    <row r="664" spans="1:2" x14ac:dyDescent="0.35">
      <c r="A664" s="1"/>
      <c r="B664" s="1"/>
    </row>
    <row r="665" spans="1:2" x14ac:dyDescent="0.35">
      <c r="A665" s="1"/>
      <c r="B665" s="1"/>
    </row>
    <row r="666" spans="1:2" x14ac:dyDescent="0.35">
      <c r="A666" s="1"/>
      <c r="B666" s="1"/>
    </row>
    <row r="667" spans="1:2" x14ac:dyDescent="0.35">
      <c r="A667" s="1"/>
      <c r="B667" s="1"/>
    </row>
    <row r="668" spans="1:2" x14ac:dyDescent="0.35">
      <c r="A668" s="1"/>
      <c r="B668" s="1"/>
    </row>
    <row r="669" spans="1:2" x14ac:dyDescent="0.35">
      <c r="A669" s="1"/>
      <c r="B669" s="1"/>
    </row>
    <row r="670" spans="1:2" x14ac:dyDescent="0.35">
      <c r="A670" s="1"/>
      <c r="B670" s="1"/>
    </row>
    <row r="671" spans="1:2" x14ac:dyDescent="0.35">
      <c r="A671" s="1"/>
      <c r="B671" s="1"/>
    </row>
    <row r="672" spans="1:2" x14ac:dyDescent="0.35">
      <c r="A672" s="1"/>
      <c r="B672" s="1"/>
    </row>
    <row r="673" spans="1:2" x14ac:dyDescent="0.35">
      <c r="A673" s="1"/>
      <c r="B673" s="1"/>
    </row>
    <row r="674" spans="1:2" x14ac:dyDescent="0.35">
      <c r="A674" s="1"/>
      <c r="B674" s="1"/>
    </row>
    <row r="675" spans="1:2" x14ac:dyDescent="0.35">
      <c r="A675" s="1"/>
      <c r="B675" s="1"/>
    </row>
    <row r="676" spans="1:2" x14ac:dyDescent="0.35">
      <c r="A676" s="1"/>
      <c r="B676" s="1"/>
    </row>
    <row r="677" spans="1:2" x14ac:dyDescent="0.35">
      <c r="A677" s="1"/>
      <c r="B677" s="1"/>
    </row>
    <row r="678" spans="1:2" x14ac:dyDescent="0.35">
      <c r="A678" s="1"/>
      <c r="B678" s="1"/>
    </row>
    <row r="679" spans="1:2" x14ac:dyDescent="0.35">
      <c r="A679" s="1"/>
      <c r="B679" s="1"/>
    </row>
    <row r="680" spans="1:2" x14ac:dyDescent="0.35">
      <c r="A680" s="1"/>
      <c r="B680" s="1"/>
    </row>
    <row r="681" spans="1:2" x14ac:dyDescent="0.35">
      <c r="A681" s="1"/>
      <c r="B681" s="1"/>
    </row>
    <row r="682" spans="1:2" x14ac:dyDescent="0.35">
      <c r="A682" s="1"/>
      <c r="B682" s="1"/>
    </row>
    <row r="683" spans="1:2" x14ac:dyDescent="0.35">
      <c r="A683" s="1"/>
      <c r="B683" s="1"/>
    </row>
    <row r="684" spans="1:2" x14ac:dyDescent="0.35">
      <c r="A684" s="1"/>
      <c r="B684" s="1"/>
    </row>
    <row r="685" spans="1:2" x14ac:dyDescent="0.35">
      <c r="A685" s="1"/>
      <c r="B685" s="1"/>
    </row>
    <row r="686" spans="1:2" x14ac:dyDescent="0.35">
      <c r="A686" s="1"/>
      <c r="B686" s="1"/>
    </row>
    <row r="687" spans="1:2" x14ac:dyDescent="0.35">
      <c r="A687" s="1"/>
      <c r="B687" s="1"/>
    </row>
    <row r="688" spans="1:2" x14ac:dyDescent="0.35">
      <c r="A688" s="1"/>
      <c r="B688" s="1"/>
    </row>
    <row r="689" spans="1:2" x14ac:dyDescent="0.35">
      <c r="A689" s="1"/>
      <c r="B689" s="1"/>
    </row>
    <row r="690" spans="1:2" x14ac:dyDescent="0.35">
      <c r="A690" s="1"/>
      <c r="B690" s="1"/>
    </row>
    <row r="691" spans="1:2" x14ac:dyDescent="0.35">
      <c r="A691" s="1"/>
      <c r="B691" s="1"/>
    </row>
    <row r="692" spans="1:2" x14ac:dyDescent="0.35">
      <c r="A692" s="1"/>
      <c r="B692" s="1"/>
    </row>
    <row r="693" spans="1:2" ht="14" customHeight="1" x14ac:dyDescent="0.35">
      <c r="A693" s="1"/>
      <c r="B693" s="1"/>
    </row>
    <row r="694" spans="1:2" x14ac:dyDescent="0.35">
      <c r="A694" s="1"/>
      <c r="B694" s="1"/>
    </row>
    <row r="695" spans="1:2" x14ac:dyDescent="0.35">
      <c r="A695" s="1"/>
      <c r="B695" s="1"/>
    </row>
    <row r="696" spans="1:2" x14ac:dyDescent="0.35">
      <c r="A696" s="1"/>
      <c r="B696" s="1"/>
    </row>
    <row r="697" spans="1:2" x14ac:dyDescent="0.35">
      <c r="A697" s="1"/>
      <c r="B697" s="1"/>
    </row>
    <row r="698" spans="1:2" x14ac:dyDescent="0.35">
      <c r="A698" s="1"/>
      <c r="B698" s="1"/>
    </row>
    <row r="699" spans="1:2" x14ac:dyDescent="0.35">
      <c r="A699" s="1"/>
      <c r="B699" s="1"/>
    </row>
    <row r="700" spans="1:2" x14ac:dyDescent="0.35">
      <c r="A700" s="1"/>
      <c r="B700" s="1"/>
    </row>
    <row r="701" spans="1:2" x14ac:dyDescent="0.35">
      <c r="A701" s="1"/>
      <c r="B701" s="1"/>
    </row>
    <row r="702" spans="1:2" x14ac:dyDescent="0.35">
      <c r="A702" s="1"/>
      <c r="B702" s="1"/>
    </row>
    <row r="703" spans="1:2" x14ac:dyDescent="0.35">
      <c r="A703" s="1"/>
      <c r="B703" s="1"/>
    </row>
    <row r="704" spans="1:2" x14ac:dyDescent="0.35">
      <c r="A704" s="1"/>
      <c r="B704" s="1"/>
    </row>
    <row r="705" spans="1:2" x14ac:dyDescent="0.35">
      <c r="A705" s="1"/>
      <c r="B705" s="1"/>
    </row>
    <row r="706" spans="1:2" x14ac:dyDescent="0.35">
      <c r="A706" s="1"/>
      <c r="B706" s="1"/>
    </row>
    <row r="707" spans="1:2" x14ac:dyDescent="0.35">
      <c r="A707" s="1"/>
      <c r="B707" s="1"/>
    </row>
    <row r="708" spans="1:2" x14ac:dyDescent="0.35">
      <c r="A708" s="1"/>
      <c r="B708" s="1"/>
    </row>
    <row r="709" spans="1:2" x14ac:dyDescent="0.35">
      <c r="A709" s="1"/>
      <c r="B709" s="1"/>
    </row>
    <row r="710" spans="1:2" x14ac:dyDescent="0.35">
      <c r="A710" s="1"/>
      <c r="B710" s="1"/>
    </row>
    <row r="711" spans="1:2" x14ac:dyDescent="0.35">
      <c r="A711" s="1"/>
      <c r="B711" s="1"/>
    </row>
    <row r="712" spans="1:2" x14ac:dyDescent="0.35">
      <c r="A712" s="1"/>
      <c r="B712" s="1"/>
    </row>
    <row r="713" spans="1:2" x14ac:dyDescent="0.35">
      <c r="A713" s="1"/>
      <c r="B713" s="1"/>
    </row>
    <row r="714" spans="1:2" x14ac:dyDescent="0.35">
      <c r="A714" s="1"/>
      <c r="B714" s="1"/>
    </row>
    <row r="715" spans="1:2" x14ac:dyDescent="0.35">
      <c r="A715" s="1"/>
      <c r="B715" s="1"/>
    </row>
    <row r="716" spans="1:2" x14ac:dyDescent="0.35">
      <c r="A716" s="1"/>
      <c r="B716" s="1"/>
    </row>
    <row r="717" spans="1:2" x14ac:dyDescent="0.35">
      <c r="A717" s="1"/>
      <c r="B717" s="1"/>
    </row>
    <row r="718" spans="1:2" x14ac:dyDescent="0.35">
      <c r="A718" s="1"/>
      <c r="B718" s="1"/>
    </row>
    <row r="719" spans="1:2" x14ac:dyDescent="0.35">
      <c r="A719" s="1"/>
      <c r="B719" s="1"/>
    </row>
    <row r="720" spans="1:2" x14ac:dyDescent="0.35">
      <c r="A720" s="1"/>
      <c r="B720" s="1"/>
    </row>
    <row r="721" spans="1:2" x14ac:dyDescent="0.35">
      <c r="A721" s="1"/>
      <c r="B721" s="1"/>
    </row>
    <row r="722" spans="1:2" x14ac:dyDescent="0.35">
      <c r="A722" s="1"/>
      <c r="B722" s="1"/>
    </row>
    <row r="723" spans="1:2" x14ac:dyDescent="0.35">
      <c r="A723" s="1"/>
      <c r="B723" s="1"/>
    </row>
    <row r="724" spans="1:2" x14ac:dyDescent="0.35">
      <c r="A724" s="1"/>
      <c r="B724" s="1"/>
    </row>
    <row r="725" spans="1:2" x14ac:dyDescent="0.35">
      <c r="A725" s="1"/>
      <c r="B725" s="1"/>
    </row>
    <row r="726" spans="1:2" x14ac:dyDescent="0.35">
      <c r="A726" s="1"/>
      <c r="B726" s="1"/>
    </row>
    <row r="727" spans="1:2" x14ac:dyDescent="0.35">
      <c r="A727" s="1"/>
      <c r="B727" s="1"/>
    </row>
    <row r="728" spans="1:2" x14ac:dyDescent="0.35">
      <c r="A728" s="1"/>
      <c r="B728" s="1"/>
    </row>
    <row r="729" spans="1:2" x14ac:dyDescent="0.35">
      <c r="A729" s="1"/>
      <c r="B729" s="1"/>
    </row>
    <row r="730" spans="1:2" x14ac:dyDescent="0.35">
      <c r="A730" s="1"/>
      <c r="B730" s="1"/>
    </row>
    <row r="731" spans="1:2" x14ac:dyDescent="0.35">
      <c r="A731" s="1"/>
      <c r="B731" s="1"/>
    </row>
    <row r="732" spans="1:2" x14ac:dyDescent="0.35">
      <c r="A732" s="1"/>
      <c r="B732" s="1"/>
    </row>
    <row r="733" spans="1:2" x14ac:dyDescent="0.35">
      <c r="A733" s="1"/>
      <c r="B733" s="1"/>
    </row>
    <row r="734" spans="1:2" x14ac:dyDescent="0.35">
      <c r="A734" s="1"/>
      <c r="B734" s="1"/>
    </row>
    <row r="735" spans="1:2" x14ac:dyDescent="0.35">
      <c r="A735" s="1"/>
      <c r="B735" s="1"/>
    </row>
    <row r="736" spans="1:2" x14ac:dyDescent="0.35">
      <c r="A736" s="1"/>
      <c r="B736" s="1"/>
    </row>
    <row r="737" spans="1:2" x14ac:dyDescent="0.35">
      <c r="A737" s="1"/>
      <c r="B737" s="1"/>
    </row>
    <row r="738" spans="1:2" x14ac:dyDescent="0.35">
      <c r="A738" s="1"/>
      <c r="B738" s="1"/>
    </row>
    <row r="739" spans="1:2" x14ac:dyDescent="0.35">
      <c r="A739" s="1"/>
      <c r="B739" s="1"/>
    </row>
    <row r="740" spans="1:2" x14ac:dyDescent="0.35">
      <c r="A740" s="1"/>
      <c r="B740" s="1"/>
    </row>
    <row r="741" spans="1:2" x14ac:dyDescent="0.35">
      <c r="A741" s="1"/>
      <c r="B741" s="1"/>
    </row>
    <row r="742" spans="1:2" x14ac:dyDescent="0.35">
      <c r="A742" s="1"/>
      <c r="B742" s="1"/>
    </row>
    <row r="743" spans="1:2" x14ac:dyDescent="0.35">
      <c r="A743" s="1"/>
      <c r="B743" s="1"/>
    </row>
    <row r="744" spans="1:2" x14ac:dyDescent="0.35">
      <c r="A744" s="1"/>
      <c r="B744" s="1"/>
    </row>
    <row r="745" spans="1:2" x14ac:dyDescent="0.35">
      <c r="A745" s="1"/>
      <c r="B745" s="1"/>
    </row>
    <row r="746" spans="1:2" x14ac:dyDescent="0.35">
      <c r="A746" s="1"/>
      <c r="B746" s="1"/>
    </row>
    <row r="747" spans="1:2" x14ac:dyDescent="0.35">
      <c r="A747" s="1"/>
      <c r="B747" s="1"/>
    </row>
    <row r="748" spans="1:2" x14ac:dyDescent="0.35">
      <c r="A748" s="1"/>
      <c r="B748" s="1"/>
    </row>
    <row r="749" spans="1:2" x14ac:dyDescent="0.35">
      <c r="A749" s="1"/>
      <c r="B749" s="1"/>
    </row>
    <row r="750" spans="1:2" x14ac:dyDescent="0.35">
      <c r="A750" s="1"/>
      <c r="B750" s="1"/>
    </row>
    <row r="751" spans="1:2" x14ac:dyDescent="0.35">
      <c r="A751" s="1"/>
      <c r="B751" s="1"/>
    </row>
    <row r="752" spans="1:2" x14ac:dyDescent="0.35">
      <c r="A752" s="1"/>
      <c r="B752" s="1"/>
    </row>
    <row r="753" spans="1:2" x14ac:dyDescent="0.35">
      <c r="A753" s="1"/>
      <c r="B753" s="1"/>
    </row>
    <row r="754" spans="1:2" x14ac:dyDescent="0.35">
      <c r="A754" s="1"/>
      <c r="B754" s="1"/>
    </row>
    <row r="755" spans="1:2" x14ac:dyDescent="0.35">
      <c r="A755" s="1"/>
      <c r="B755" s="1"/>
    </row>
    <row r="756" spans="1:2" x14ac:dyDescent="0.35">
      <c r="A756" s="1"/>
      <c r="B756" s="1"/>
    </row>
    <row r="757" spans="1:2" x14ac:dyDescent="0.35">
      <c r="A757" s="1"/>
      <c r="B757" s="1"/>
    </row>
    <row r="758" spans="1:2" x14ac:dyDescent="0.35">
      <c r="A758" s="1"/>
      <c r="B758" s="1"/>
    </row>
    <row r="759" spans="1:2" x14ac:dyDescent="0.35">
      <c r="A759" s="1"/>
      <c r="B759" s="1"/>
    </row>
    <row r="760" spans="1:2" x14ac:dyDescent="0.35">
      <c r="A760" s="1"/>
      <c r="B760" s="1"/>
    </row>
    <row r="761" spans="1:2" x14ac:dyDescent="0.35">
      <c r="A761" s="1"/>
      <c r="B761" s="1"/>
    </row>
    <row r="762" spans="1:2" x14ac:dyDescent="0.35">
      <c r="A762" s="1"/>
      <c r="B762" s="1"/>
    </row>
    <row r="763" spans="1:2" x14ac:dyDescent="0.35">
      <c r="A763" s="1"/>
      <c r="B763" s="1"/>
    </row>
    <row r="764" spans="1:2" x14ac:dyDescent="0.35">
      <c r="A764" s="1"/>
      <c r="B764" s="1"/>
    </row>
    <row r="765" spans="1:2" x14ac:dyDescent="0.35">
      <c r="A765" s="1"/>
      <c r="B765" s="1"/>
    </row>
    <row r="766" spans="1:2" x14ac:dyDescent="0.35">
      <c r="A766" s="1"/>
      <c r="B766" s="1"/>
    </row>
    <row r="767" spans="1:2" x14ac:dyDescent="0.35">
      <c r="A767" s="1"/>
      <c r="B767" s="1"/>
    </row>
    <row r="768" spans="1:2" x14ac:dyDescent="0.35">
      <c r="A768" s="1"/>
      <c r="B768" s="1"/>
    </row>
    <row r="769" spans="1:2" x14ac:dyDescent="0.35">
      <c r="A769" s="1"/>
      <c r="B769" s="1"/>
    </row>
    <row r="770" spans="1:2" x14ac:dyDescent="0.35">
      <c r="A770" s="1"/>
      <c r="B770" s="1"/>
    </row>
    <row r="771" spans="1:2" x14ac:dyDescent="0.35">
      <c r="A771" s="1"/>
      <c r="B771" s="1"/>
    </row>
    <row r="772" spans="1:2" x14ac:dyDescent="0.35">
      <c r="A772" s="1"/>
      <c r="B772" s="1"/>
    </row>
    <row r="773" spans="1:2" x14ac:dyDescent="0.35">
      <c r="A773" s="1"/>
      <c r="B773" s="1"/>
    </row>
    <row r="774" spans="1:2" x14ac:dyDescent="0.35">
      <c r="A774" s="1"/>
      <c r="B774" s="1"/>
    </row>
    <row r="775" spans="1:2" x14ac:dyDescent="0.35">
      <c r="A775" s="1"/>
      <c r="B775" s="1"/>
    </row>
    <row r="776" spans="1:2" x14ac:dyDescent="0.35">
      <c r="A776" s="1"/>
      <c r="B776" s="1"/>
    </row>
    <row r="777" spans="1:2" x14ac:dyDescent="0.35">
      <c r="A777" s="1"/>
      <c r="B777" s="1"/>
    </row>
    <row r="778" spans="1:2" x14ac:dyDescent="0.35">
      <c r="A778" s="1"/>
      <c r="B778" s="1"/>
    </row>
    <row r="779" spans="1:2" x14ac:dyDescent="0.35">
      <c r="A779" s="1"/>
      <c r="B779" s="1"/>
    </row>
    <row r="780" spans="1:2" x14ac:dyDescent="0.35">
      <c r="A780" s="1"/>
      <c r="B780" s="1"/>
    </row>
    <row r="781" spans="1:2" x14ac:dyDescent="0.35">
      <c r="A781" s="1"/>
      <c r="B781" s="1"/>
    </row>
    <row r="782" spans="1:2" x14ac:dyDescent="0.35">
      <c r="A782" s="1"/>
      <c r="B782" s="1"/>
    </row>
    <row r="783" spans="1:2" x14ac:dyDescent="0.35">
      <c r="A783" s="1"/>
      <c r="B783" s="1"/>
    </row>
    <row r="784" spans="1:2" x14ac:dyDescent="0.35">
      <c r="A784" s="1"/>
      <c r="B784" s="1"/>
    </row>
    <row r="785" spans="1:2" x14ac:dyDescent="0.35">
      <c r="A785" s="1"/>
      <c r="B785" s="1"/>
    </row>
    <row r="786" spans="1:2" x14ac:dyDescent="0.35">
      <c r="A786" s="1"/>
      <c r="B786" s="1"/>
    </row>
    <row r="787" spans="1:2" x14ac:dyDescent="0.35">
      <c r="A787" s="1"/>
      <c r="B787" s="1"/>
    </row>
    <row r="788" spans="1:2" x14ac:dyDescent="0.35">
      <c r="A788" s="1"/>
      <c r="B788" s="1"/>
    </row>
    <row r="789" spans="1:2" x14ac:dyDescent="0.35">
      <c r="A789" s="1"/>
      <c r="B789" s="1"/>
    </row>
    <row r="790" spans="1:2" x14ac:dyDescent="0.35">
      <c r="A790" s="1"/>
      <c r="B790" s="1"/>
    </row>
    <row r="791" spans="1:2" x14ac:dyDescent="0.35">
      <c r="A791" s="1"/>
      <c r="B791" s="1"/>
    </row>
    <row r="792" spans="1:2" x14ac:dyDescent="0.35">
      <c r="A792" s="1"/>
      <c r="B792" s="1"/>
    </row>
    <row r="793" spans="1:2" x14ac:dyDescent="0.35">
      <c r="A793" s="1"/>
      <c r="B793" s="1"/>
    </row>
    <row r="794" spans="1:2" x14ac:dyDescent="0.35">
      <c r="A794" s="1"/>
      <c r="B794" s="1"/>
    </row>
    <row r="795" spans="1:2" x14ac:dyDescent="0.35">
      <c r="A795" s="1"/>
      <c r="B795" s="1"/>
    </row>
    <row r="796" spans="1:2" x14ac:dyDescent="0.35">
      <c r="A796" s="1"/>
      <c r="B796" s="1"/>
    </row>
    <row r="797" spans="1:2" x14ac:dyDescent="0.35">
      <c r="A797" s="1"/>
      <c r="B797" s="1"/>
    </row>
    <row r="798" spans="1:2" x14ac:dyDescent="0.35">
      <c r="A798" s="1"/>
      <c r="B798" s="1"/>
    </row>
    <row r="799" spans="1:2" x14ac:dyDescent="0.35">
      <c r="A799" s="1"/>
      <c r="B799" s="1"/>
    </row>
    <row r="800" spans="1:2" x14ac:dyDescent="0.35">
      <c r="A800" s="1"/>
      <c r="B800" s="1"/>
    </row>
    <row r="801" spans="1:2" x14ac:dyDescent="0.35">
      <c r="A801" s="1"/>
      <c r="B801" s="1"/>
    </row>
    <row r="802" spans="1:2" x14ac:dyDescent="0.35">
      <c r="A802" s="1"/>
      <c r="B802" s="1"/>
    </row>
    <row r="803" spans="1:2" x14ac:dyDescent="0.35">
      <c r="A803" s="1"/>
      <c r="B803" s="1"/>
    </row>
    <row r="804" spans="1:2" x14ac:dyDescent="0.35">
      <c r="A804" s="1"/>
      <c r="B804" s="1"/>
    </row>
    <row r="805" spans="1:2" x14ac:dyDescent="0.35">
      <c r="A805" s="1"/>
      <c r="B805" s="1"/>
    </row>
    <row r="806" spans="1:2" x14ac:dyDescent="0.35">
      <c r="A806" s="1"/>
      <c r="B806" s="1"/>
    </row>
    <row r="807" spans="1:2" x14ac:dyDescent="0.35">
      <c r="A807" s="1"/>
      <c r="B807" s="1"/>
    </row>
    <row r="808" spans="1:2" x14ac:dyDescent="0.35">
      <c r="A808" s="1"/>
      <c r="B808" s="1"/>
    </row>
    <row r="809" spans="1:2" x14ac:dyDescent="0.35">
      <c r="A809" s="1"/>
      <c r="B809" s="1"/>
    </row>
    <row r="810" spans="1:2" x14ac:dyDescent="0.35">
      <c r="A810" s="1"/>
      <c r="B810" s="1"/>
    </row>
    <row r="811" spans="1:2" x14ac:dyDescent="0.35">
      <c r="A811" s="1"/>
      <c r="B811" s="1"/>
    </row>
    <row r="812" spans="1:2" x14ac:dyDescent="0.35">
      <c r="A812" s="1"/>
      <c r="B812" s="1"/>
    </row>
    <row r="813" spans="1:2" x14ac:dyDescent="0.35">
      <c r="A813" s="1"/>
      <c r="B813" s="1"/>
    </row>
    <row r="814" spans="1:2" x14ac:dyDescent="0.35">
      <c r="A814" s="1"/>
      <c r="B814" s="1"/>
    </row>
    <row r="815" spans="1:2" x14ac:dyDescent="0.35">
      <c r="A815" s="1"/>
      <c r="B815" s="1"/>
    </row>
    <row r="816" spans="1:2" x14ac:dyDescent="0.35">
      <c r="A816" s="1"/>
      <c r="B816" s="1"/>
    </row>
    <row r="817" spans="1:2" x14ac:dyDescent="0.35">
      <c r="A817" s="1"/>
      <c r="B817" s="1"/>
    </row>
    <row r="818" spans="1:2" x14ac:dyDescent="0.35">
      <c r="A818" s="1"/>
      <c r="B818" s="1"/>
    </row>
    <row r="819" spans="1:2" x14ac:dyDescent="0.35">
      <c r="A819" s="1"/>
      <c r="B819" s="1"/>
    </row>
    <row r="820" spans="1:2" x14ac:dyDescent="0.35">
      <c r="A820" s="1"/>
      <c r="B820" s="1"/>
    </row>
    <row r="821" spans="1:2" x14ac:dyDescent="0.35">
      <c r="A821" s="1"/>
      <c r="B821" s="1"/>
    </row>
    <row r="822" spans="1:2" x14ac:dyDescent="0.35">
      <c r="A822" s="1"/>
      <c r="B822" s="1"/>
    </row>
    <row r="823" spans="1:2" x14ac:dyDescent="0.35">
      <c r="A823" s="1"/>
      <c r="B823" s="1"/>
    </row>
    <row r="824" spans="1:2" x14ac:dyDescent="0.35">
      <c r="A824" s="1"/>
      <c r="B824" s="1"/>
    </row>
    <row r="825" spans="1:2" x14ac:dyDescent="0.35">
      <c r="A825" s="1"/>
      <c r="B825" s="1"/>
    </row>
    <row r="826" spans="1:2" x14ac:dyDescent="0.35">
      <c r="A826" s="1"/>
      <c r="B826" s="1"/>
    </row>
    <row r="827" spans="1:2" x14ac:dyDescent="0.35">
      <c r="A827" s="1"/>
      <c r="B827" s="1"/>
    </row>
    <row r="828" spans="1:2" x14ac:dyDescent="0.35">
      <c r="A828" s="1"/>
      <c r="B828" s="1"/>
    </row>
    <row r="829" spans="1:2" x14ac:dyDescent="0.35">
      <c r="A829" s="1"/>
      <c r="B829" s="1"/>
    </row>
    <row r="830" spans="1:2" x14ac:dyDescent="0.35">
      <c r="A830" s="1"/>
      <c r="B830" s="1"/>
    </row>
    <row r="831" spans="1:2" x14ac:dyDescent="0.35">
      <c r="A831" s="1"/>
      <c r="B831" s="1"/>
    </row>
    <row r="832" spans="1:2" x14ac:dyDescent="0.35">
      <c r="A832" s="1"/>
      <c r="B832" s="1"/>
    </row>
    <row r="833" spans="1:2" x14ac:dyDescent="0.35">
      <c r="A833" s="1"/>
      <c r="B833" s="1"/>
    </row>
    <row r="834" spans="1:2" x14ac:dyDescent="0.35">
      <c r="A834" s="1"/>
      <c r="B834" s="1"/>
    </row>
    <row r="835" spans="1:2" x14ac:dyDescent="0.35">
      <c r="A835" s="1"/>
      <c r="B835" s="1"/>
    </row>
    <row r="836" spans="1:2" x14ac:dyDescent="0.35">
      <c r="A836" s="1"/>
      <c r="B836" s="1"/>
    </row>
    <row r="837" spans="1:2" x14ac:dyDescent="0.35">
      <c r="A837" s="1"/>
      <c r="B837" s="1"/>
    </row>
    <row r="838" spans="1:2" x14ac:dyDescent="0.35">
      <c r="A838" s="1"/>
      <c r="B838" s="1"/>
    </row>
    <row r="839" spans="1:2" x14ac:dyDescent="0.35">
      <c r="A839" s="1"/>
      <c r="B839" s="1"/>
    </row>
    <row r="840" spans="1:2" x14ac:dyDescent="0.35">
      <c r="A840" s="1"/>
      <c r="B840" s="1"/>
    </row>
    <row r="841" spans="1:2" x14ac:dyDescent="0.35">
      <c r="A841" s="1"/>
      <c r="B841" s="1"/>
    </row>
    <row r="842" spans="1:2" x14ac:dyDescent="0.35">
      <c r="A842" s="1"/>
      <c r="B842" s="1"/>
    </row>
    <row r="843" spans="1:2" x14ac:dyDescent="0.35">
      <c r="A843" s="1"/>
      <c r="B843" s="1"/>
    </row>
    <row r="844" spans="1:2" x14ac:dyDescent="0.35">
      <c r="A844" s="1"/>
      <c r="B844" s="1"/>
    </row>
    <row r="845" spans="1:2" x14ac:dyDescent="0.35">
      <c r="A845" s="1"/>
      <c r="B845" s="1"/>
    </row>
    <row r="846" spans="1:2" x14ac:dyDescent="0.35">
      <c r="A846" s="1"/>
      <c r="B846" s="1"/>
    </row>
    <row r="847" spans="1:2" x14ac:dyDescent="0.35">
      <c r="A847" s="1"/>
      <c r="B847" s="1"/>
    </row>
    <row r="848" spans="1:2" x14ac:dyDescent="0.35">
      <c r="A848" s="1"/>
      <c r="B848" s="1"/>
    </row>
    <row r="849" spans="1:2" x14ac:dyDescent="0.35">
      <c r="A849" s="1"/>
      <c r="B849" s="1"/>
    </row>
    <row r="850" spans="1:2" x14ac:dyDescent="0.35">
      <c r="A850" s="1"/>
      <c r="B850" s="1"/>
    </row>
    <row r="851" spans="1:2" x14ac:dyDescent="0.35">
      <c r="A851" s="1"/>
      <c r="B851" s="1"/>
    </row>
    <row r="852" spans="1:2" x14ac:dyDescent="0.35">
      <c r="A852" s="1"/>
      <c r="B852" s="1"/>
    </row>
    <row r="853" spans="1:2" x14ac:dyDescent="0.35">
      <c r="A853" s="1"/>
      <c r="B853" s="1"/>
    </row>
    <row r="854" spans="1:2" x14ac:dyDescent="0.35">
      <c r="A854" s="1"/>
      <c r="B854" s="1"/>
    </row>
    <row r="855" spans="1:2" x14ac:dyDescent="0.35">
      <c r="A855" s="1"/>
      <c r="B855" s="1"/>
    </row>
    <row r="856" spans="1:2" x14ac:dyDescent="0.35">
      <c r="A856" s="1"/>
      <c r="B856" s="1"/>
    </row>
    <row r="857" spans="1:2" x14ac:dyDescent="0.35">
      <c r="A857" s="1"/>
      <c r="B857" s="1"/>
    </row>
    <row r="858" spans="1:2" x14ac:dyDescent="0.35">
      <c r="A858" s="1"/>
      <c r="B858" s="1"/>
    </row>
    <row r="859" spans="1:2" x14ac:dyDescent="0.35">
      <c r="A859" s="1"/>
      <c r="B859" s="1"/>
    </row>
    <row r="860" spans="1:2" x14ac:dyDescent="0.35">
      <c r="A860" s="1"/>
      <c r="B860" s="1"/>
    </row>
    <row r="861" spans="1:2" x14ac:dyDescent="0.35">
      <c r="A861" s="1"/>
      <c r="B861" s="1"/>
    </row>
    <row r="862" spans="1:2" x14ac:dyDescent="0.35">
      <c r="A862" s="1"/>
      <c r="B862" s="1"/>
    </row>
    <row r="863" spans="1:2" x14ac:dyDescent="0.35">
      <c r="A863" s="1"/>
      <c r="B863" s="1"/>
    </row>
    <row r="864" spans="1:2" x14ac:dyDescent="0.35">
      <c r="A864" s="1"/>
      <c r="B864" s="1"/>
    </row>
    <row r="865" spans="1:2" x14ac:dyDescent="0.35">
      <c r="A865" s="1"/>
      <c r="B865" s="1"/>
    </row>
    <row r="866" spans="1:2" x14ac:dyDescent="0.35">
      <c r="A866" s="1"/>
      <c r="B866" s="1"/>
    </row>
    <row r="867" spans="1:2" x14ac:dyDescent="0.35">
      <c r="A867" s="1"/>
      <c r="B867" s="1"/>
    </row>
    <row r="868" spans="1:2" x14ac:dyDescent="0.35">
      <c r="A868" s="1"/>
      <c r="B868" s="1"/>
    </row>
    <row r="869" spans="1:2" x14ac:dyDescent="0.35">
      <c r="A869" s="1"/>
      <c r="B869" s="1"/>
    </row>
    <row r="870" spans="1:2" x14ac:dyDescent="0.35">
      <c r="A870" s="1"/>
      <c r="B870" s="1"/>
    </row>
    <row r="871" spans="1:2" x14ac:dyDescent="0.35">
      <c r="A871" s="1"/>
      <c r="B871" s="1"/>
    </row>
    <row r="872" spans="1:2" x14ac:dyDescent="0.35">
      <c r="A872" s="1"/>
      <c r="B872" s="1"/>
    </row>
    <row r="873" spans="1:2" x14ac:dyDescent="0.35">
      <c r="A873" s="1"/>
      <c r="B873" s="1"/>
    </row>
    <row r="874" spans="1:2" x14ac:dyDescent="0.35">
      <c r="A874" s="1"/>
      <c r="B874" s="1"/>
    </row>
    <row r="875" spans="1:2" x14ac:dyDescent="0.35">
      <c r="A875" s="1"/>
      <c r="B875" s="1"/>
    </row>
    <row r="876" spans="1:2" x14ac:dyDescent="0.35">
      <c r="A876" s="1"/>
      <c r="B876" s="1"/>
    </row>
    <row r="877" spans="1:2" x14ac:dyDescent="0.35">
      <c r="A877" s="1"/>
      <c r="B877" s="1"/>
    </row>
    <row r="878" spans="1:2" x14ac:dyDescent="0.35">
      <c r="A878" s="1"/>
      <c r="B878" s="1"/>
    </row>
    <row r="879" spans="1:2" x14ac:dyDescent="0.35">
      <c r="A879" s="1"/>
      <c r="B879" s="1"/>
    </row>
    <row r="880" spans="1:2" x14ac:dyDescent="0.35">
      <c r="A880" s="1"/>
      <c r="B880" s="1"/>
    </row>
    <row r="881" spans="1:2" x14ac:dyDescent="0.35">
      <c r="A881" s="1"/>
      <c r="B881" s="1"/>
    </row>
    <row r="882" spans="1:2" x14ac:dyDescent="0.35">
      <c r="A882" s="1"/>
      <c r="B882" s="1"/>
    </row>
    <row r="883" spans="1:2" x14ac:dyDescent="0.35">
      <c r="A883" s="1"/>
      <c r="B883" s="1"/>
    </row>
    <row r="884" spans="1:2" x14ac:dyDescent="0.35">
      <c r="A884" s="1"/>
      <c r="B884" s="1"/>
    </row>
    <row r="885" spans="1:2" x14ac:dyDescent="0.35">
      <c r="A885" s="1"/>
      <c r="B885" s="1"/>
    </row>
    <row r="886" spans="1:2" x14ac:dyDescent="0.35">
      <c r="A886" s="1"/>
      <c r="B886" s="1"/>
    </row>
    <row r="887" spans="1:2" x14ac:dyDescent="0.35">
      <c r="A887" s="1"/>
      <c r="B887" s="1"/>
    </row>
    <row r="888" spans="1:2" x14ac:dyDescent="0.35">
      <c r="A888" s="1"/>
      <c r="B888" s="1"/>
    </row>
    <row r="889" spans="1:2" x14ac:dyDescent="0.35">
      <c r="A889" s="1"/>
      <c r="B889" s="1"/>
    </row>
    <row r="890" spans="1:2" x14ac:dyDescent="0.35">
      <c r="A890" s="1"/>
      <c r="B890" s="1"/>
    </row>
    <row r="891" spans="1:2" x14ac:dyDescent="0.35">
      <c r="A891" s="1"/>
      <c r="B891" s="1"/>
    </row>
    <row r="892" spans="1:2" x14ac:dyDescent="0.35">
      <c r="A892" s="1"/>
      <c r="B892" s="1"/>
    </row>
    <row r="893" spans="1:2" x14ac:dyDescent="0.35">
      <c r="A893" s="1"/>
      <c r="B893" s="1"/>
    </row>
    <row r="894" spans="1:2" x14ac:dyDescent="0.35">
      <c r="A894" s="1"/>
      <c r="B894" s="1"/>
    </row>
    <row r="895" spans="1:2" x14ac:dyDescent="0.35">
      <c r="A895" s="1"/>
      <c r="B895" s="1"/>
    </row>
    <row r="896" spans="1:2" x14ac:dyDescent="0.35">
      <c r="A896" s="1"/>
      <c r="B896" s="1"/>
    </row>
    <row r="897" spans="1:2" x14ac:dyDescent="0.35">
      <c r="A897" s="1"/>
      <c r="B897" s="1"/>
    </row>
    <row r="898" spans="1:2" x14ac:dyDescent="0.35">
      <c r="A898" s="1"/>
      <c r="B898" s="1"/>
    </row>
    <row r="899" spans="1:2" x14ac:dyDescent="0.35">
      <c r="A899" s="1"/>
      <c r="B899" s="1"/>
    </row>
    <row r="900" spans="1:2" x14ac:dyDescent="0.35">
      <c r="A900" s="1"/>
      <c r="B900" s="1"/>
    </row>
    <row r="901" spans="1:2" x14ac:dyDescent="0.35">
      <c r="A901" s="1"/>
      <c r="B901" s="1"/>
    </row>
    <row r="902" spans="1:2" x14ac:dyDescent="0.35">
      <c r="A902" s="1"/>
      <c r="B902" s="1"/>
    </row>
    <row r="903" spans="1:2" x14ac:dyDescent="0.35">
      <c r="A903" s="1"/>
      <c r="B903" s="1"/>
    </row>
    <row r="904" spans="1:2" x14ac:dyDescent="0.35">
      <c r="A904" s="1"/>
      <c r="B904" s="1"/>
    </row>
    <row r="905" spans="1:2" x14ac:dyDescent="0.35">
      <c r="A905" s="1"/>
      <c r="B905" s="1"/>
    </row>
    <row r="906" spans="1:2" x14ac:dyDescent="0.35">
      <c r="A906" s="1"/>
      <c r="B906" s="1"/>
    </row>
    <row r="907" spans="1:2" x14ac:dyDescent="0.35">
      <c r="A907" s="1"/>
      <c r="B907" s="1"/>
    </row>
    <row r="908" spans="1:2" x14ac:dyDescent="0.35">
      <c r="A908" s="1"/>
      <c r="B908" s="1"/>
    </row>
    <row r="909" spans="1:2" x14ac:dyDescent="0.35">
      <c r="A909" s="1"/>
      <c r="B909" s="1"/>
    </row>
    <row r="910" spans="1:2" x14ac:dyDescent="0.35">
      <c r="A910" s="1"/>
      <c r="B910" s="1"/>
    </row>
    <row r="911" spans="1:2" x14ac:dyDescent="0.35">
      <c r="A911" s="1"/>
      <c r="B911" s="1"/>
    </row>
    <row r="912" spans="1:2" x14ac:dyDescent="0.35">
      <c r="A912" s="1"/>
      <c r="B912" s="1"/>
    </row>
    <row r="913" spans="1:2" x14ac:dyDescent="0.35">
      <c r="A913" s="1"/>
      <c r="B913" s="1"/>
    </row>
    <row r="914" spans="1:2" x14ac:dyDescent="0.35">
      <c r="A914" s="1"/>
      <c r="B914" s="1"/>
    </row>
    <row r="915" spans="1:2" x14ac:dyDescent="0.35">
      <c r="A915" s="1"/>
      <c r="B915" s="1"/>
    </row>
    <row r="916" spans="1:2" x14ac:dyDescent="0.35">
      <c r="A916" s="1"/>
      <c r="B916" s="1"/>
    </row>
    <row r="917" spans="1:2" x14ac:dyDescent="0.35">
      <c r="A917" s="1"/>
      <c r="B917" s="1"/>
    </row>
    <row r="918" spans="1:2" x14ac:dyDescent="0.35">
      <c r="A918" s="1"/>
      <c r="B918" s="1"/>
    </row>
    <row r="919" spans="1:2" x14ac:dyDescent="0.35">
      <c r="A919" s="1"/>
      <c r="B919" s="1"/>
    </row>
    <row r="920" spans="1:2" x14ac:dyDescent="0.35">
      <c r="A920" s="1"/>
      <c r="B920" s="1"/>
    </row>
    <row r="921" spans="1:2" x14ac:dyDescent="0.35">
      <c r="A921" s="1"/>
      <c r="B921" s="1"/>
    </row>
    <row r="922" spans="1:2" x14ac:dyDescent="0.35">
      <c r="A922" s="1"/>
      <c r="B922" s="1"/>
    </row>
    <row r="923" spans="1:2" x14ac:dyDescent="0.35">
      <c r="A923" s="1"/>
      <c r="B923" s="1"/>
    </row>
    <row r="924" spans="1:2" x14ac:dyDescent="0.35">
      <c r="A924" s="1"/>
      <c r="B924" s="1"/>
    </row>
    <row r="925" spans="1:2" x14ac:dyDescent="0.35">
      <c r="A925" s="1"/>
      <c r="B925" s="1"/>
    </row>
    <row r="926" spans="1:2" x14ac:dyDescent="0.35">
      <c r="A926" s="1"/>
      <c r="B926" s="1"/>
    </row>
    <row r="927" spans="1:2" x14ac:dyDescent="0.35">
      <c r="A927" s="1"/>
      <c r="B927" s="1"/>
    </row>
    <row r="928" spans="1:2" x14ac:dyDescent="0.35">
      <c r="A928" s="1"/>
      <c r="B928" s="1"/>
    </row>
    <row r="929" spans="1:2" x14ac:dyDescent="0.35">
      <c r="A929" s="1"/>
      <c r="B929" s="1"/>
    </row>
    <row r="930" spans="1:2" x14ac:dyDescent="0.35">
      <c r="A930" s="1"/>
      <c r="B930" s="1"/>
    </row>
    <row r="931" spans="1:2" x14ac:dyDescent="0.35">
      <c r="A931" s="1"/>
      <c r="B931" s="1"/>
    </row>
    <row r="932" spans="1:2" x14ac:dyDescent="0.35">
      <c r="A932" s="1"/>
      <c r="B932" s="1"/>
    </row>
    <row r="933" spans="1:2" x14ac:dyDescent="0.35">
      <c r="A933" s="1"/>
      <c r="B933" s="1"/>
    </row>
    <row r="934" spans="1:2" x14ac:dyDescent="0.35">
      <c r="A934" s="1"/>
      <c r="B934" s="1"/>
    </row>
    <row r="935" spans="1:2" x14ac:dyDescent="0.35">
      <c r="A935" s="1"/>
      <c r="B935" s="1"/>
    </row>
    <row r="936" spans="1:2" x14ac:dyDescent="0.35">
      <c r="A936" s="1"/>
      <c r="B936" s="1"/>
    </row>
    <row r="937" spans="1:2" x14ac:dyDescent="0.35">
      <c r="A937" s="1"/>
      <c r="B937" s="1"/>
    </row>
    <row r="938" spans="1:2" x14ac:dyDescent="0.35">
      <c r="A938" s="1"/>
      <c r="B938" s="1"/>
    </row>
    <row r="939" spans="1:2" x14ac:dyDescent="0.35">
      <c r="A939" s="1"/>
      <c r="B939" s="1"/>
    </row>
    <row r="940" spans="1:2" x14ac:dyDescent="0.35">
      <c r="A940" s="1"/>
      <c r="B940" s="1"/>
    </row>
    <row r="941" spans="1:2" x14ac:dyDescent="0.35">
      <c r="A941" s="1"/>
      <c r="B941" s="1"/>
    </row>
    <row r="942" spans="1:2" x14ac:dyDescent="0.35">
      <c r="A942" s="1"/>
      <c r="B942" s="1"/>
    </row>
    <row r="943" spans="1:2" x14ac:dyDescent="0.35">
      <c r="A943" s="1"/>
      <c r="B943" s="1"/>
    </row>
    <row r="944" spans="1:2" x14ac:dyDescent="0.35">
      <c r="A944" s="1"/>
      <c r="B944" s="1"/>
    </row>
    <row r="945" spans="1:2" x14ac:dyDescent="0.35">
      <c r="A945" s="1"/>
      <c r="B945" s="1"/>
    </row>
    <row r="946" spans="1:2" x14ac:dyDescent="0.35">
      <c r="A946" s="1"/>
      <c r="B946" s="1"/>
    </row>
    <row r="947" spans="1:2" x14ac:dyDescent="0.35">
      <c r="A947" s="1"/>
      <c r="B947" s="1"/>
    </row>
    <row r="948" spans="1:2" x14ac:dyDescent="0.35">
      <c r="A948" s="1"/>
      <c r="B948" s="1"/>
    </row>
    <row r="949" spans="1:2" x14ac:dyDescent="0.35">
      <c r="A949" s="1"/>
      <c r="B949" s="1"/>
    </row>
    <row r="950" spans="1:2" x14ac:dyDescent="0.35">
      <c r="A950" s="1"/>
      <c r="B950" s="1"/>
    </row>
    <row r="951" spans="1:2" x14ac:dyDescent="0.35">
      <c r="A951" s="1"/>
      <c r="B951" s="1"/>
    </row>
    <row r="952" spans="1:2" x14ac:dyDescent="0.35">
      <c r="A952" s="1"/>
      <c r="B952" s="1"/>
    </row>
    <row r="953" spans="1:2" x14ac:dyDescent="0.35">
      <c r="A953" s="1"/>
      <c r="B953" s="1"/>
    </row>
    <row r="954" spans="1:2" x14ac:dyDescent="0.35">
      <c r="A954" s="1"/>
      <c r="B954" s="1"/>
    </row>
    <row r="955" spans="1:2" x14ac:dyDescent="0.35">
      <c r="A955" s="1"/>
      <c r="B955" s="1"/>
    </row>
    <row r="956" spans="1:2" x14ac:dyDescent="0.35">
      <c r="A956" s="1"/>
      <c r="B956" s="1"/>
    </row>
    <row r="957" spans="1:2" x14ac:dyDescent="0.35">
      <c r="A957" s="1"/>
      <c r="B957" s="1"/>
    </row>
    <row r="958" spans="1:2" x14ac:dyDescent="0.35">
      <c r="A958" s="1"/>
      <c r="B958" s="1"/>
    </row>
    <row r="959" spans="1:2" x14ac:dyDescent="0.35">
      <c r="A959" s="1"/>
      <c r="B959" s="1"/>
    </row>
    <row r="960" spans="1:2" x14ac:dyDescent="0.35">
      <c r="A960" s="1"/>
      <c r="B960" s="1"/>
    </row>
    <row r="961" spans="1:2" x14ac:dyDescent="0.35">
      <c r="A961" s="1"/>
      <c r="B961" s="1"/>
    </row>
    <row r="962" spans="1:2" x14ac:dyDescent="0.35">
      <c r="A962" s="1"/>
      <c r="B962" s="1"/>
    </row>
    <row r="963" spans="1:2" x14ac:dyDescent="0.35">
      <c r="A963" s="1"/>
      <c r="B963" s="1"/>
    </row>
    <row r="964" spans="1:2" x14ac:dyDescent="0.35">
      <c r="A964" s="1"/>
      <c r="B964" s="1"/>
    </row>
    <row r="965" spans="1:2" x14ac:dyDescent="0.35">
      <c r="A965" s="1"/>
      <c r="B965" s="1"/>
    </row>
    <row r="966" spans="1:2" x14ac:dyDescent="0.35">
      <c r="A966" s="1"/>
      <c r="B966" s="1"/>
    </row>
    <row r="967" spans="1:2" x14ac:dyDescent="0.35">
      <c r="A967" s="1"/>
      <c r="B967" s="1"/>
    </row>
    <row r="968" spans="1:2" x14ac:dyDescent="0.35">
      <c r="A968" s="1"/>
      <c r="B968" s="1"/>
    </row>
    <row r="969" spans="1:2" x14ac:dyDescent="0.35">
      <c r="A969" s="1"/>
      <c r="B969" s="1"/>
    </row>
    <row r="970" spans="1:2" x14ac:dyDescent="0.35">
      <c r="A970" s="1"/>
      <c r="B970" s="1"/>
    </row>
    <row r="971" spans="1:2" x14ac:dyDescent="0.35">
      <c r="A971" s="1"/>
      <c r="B971" s="1"/>
    </row>
    <row r="972" spans="1:2" x14ac:dyDescent="0.35">
      <c r="A972" s="1"/>
      <c r="B972" s="1"/>
    </row>
    <row r="973" spans="1:2" x14ac:dyDescent="0.35">
      <c r="A973" s="1"/>
      <c r="B973" s="1"/>
    </row>
    <row r="974" spans="1:2" x14ac:dyDescent="0.35">
      <c r="A974" s="1"/>
      <c r="B974" s="1"/>
    </row>
    <row r="975" spans="1:2" x14ac:dyDescent="0.35">
      <c r="A975" s="1"/>
      <c r="B975" s="1"/>
    </row>
    <row r="976" spans="1:2" x14ac:dyDescent="0.35">
      <c r="A976" s="1"/>
      <c r="B976" s="1"/>
    </row>
    <row r="977" spans="1:2" x14ac:dyDescent="0.35">
      <c r="A977" s="1"/>
      <c r="B977" s="1"/>
    </row>
    <row r="978" spans="1:2" x14ac:dyDescent="0.35">
      <c r="A978" s="1"/>
      <c r="B978" s="1"/>
    </row>
    <row r="979" spans="1:2" x14ac:dyDescent="0.35">
      <c r="A979" s="1"/>
      <c r="B979" s="1"/>
    </row>
    <row r="980" spans="1:2" x14ac:dyDescent="0.35">
      <c r="A980" s="1"/>
      <c r="B980" s="1"/>
    </row>
    <row r="981" spans="1:2" x14ac:dyDescent="0.35">
      <c r="A981" s="1"/>
      <c r="B981" s="1"/>
    </row>
    <row r="982" spans="1:2" x14ac:dyDescent="0.35">
      <c r="A982" s="1"/>
      <c r="B982" s="1"/>
    </row>
    <row r="983" spans="1:2" x14ac:dyDescent="0.35">
      <c r="A983" s="1"/>
      <c r="B983" s="1"/>
    </row>
    <row r="984" spans="1:2" x14ac:dyDescent="0.35">
      <c r="A984" s="1"/>
      <c r="B984" s="1"/>
    </row>
    <row r="985" spans="1:2" x14ac:dyDescent="0.35">
      <c r="A985" s="1"/>
      <c r="B985" s="1"/>
    </row>
    <row r="986" spans="1:2" x14ac:dyDescent="0.35">
      <c r="A986" s="1"/>
      <c r="B986" s="1"/>
    </row>
    <row r="987" spans="1:2" x14ac:dyDescent="0.35">
      <c r="A987" s="1"/>
      <c r="B987" s="1"/>
    </row>
    <row r="988" spans="1:2" x14ac:dyDescent="0.35">
      <c r="A988" s="1"/>
      <c r="B988" s="1"/>
    </row>
    <row r="989" spans="1:2" x14ac:dyDescent="0.35">
      <c r="A989" s="1"/>
      <c r="B989" s="1"/>
    </row>
    <row r="990" spans="1:2" x14ac:dyDescent="0.35">
      <c r="A990" s="1"/>
      <c r="B990" s="1"/>
    </row>
    <row r="991" spans="1:2" x14ac:dyDescent="0.35">
      <c r="A991" s="1"/>
      <c r="B991" s="1"/>
    </row>
    <row r="992" spans="1:2" x14ac:dyDescent="0.35">
      <c r="A992" s="1"/>
      <c r="B992" s="1"/>
    </row>
    <row r="993" spans="1:2" x14ac:dyDescent="0.35">
      <c r="A993" s="1"/>
      <c r="B993" s="1"/>
    </row>
    <row r="994" spans="1:2" x14ac:dyDescent="0.35">
      <c r="A994" s="1"/>
      <c r="B994" s="1"/>
    </row>
    <row r="995" spans="1:2" x14ac:dyDescent="0.35">
      <c r="A995" s="1"/>
      <c r="B995" s="1"/>
    </row>
    <row r="996" spans="1:2" x14ac:dyDescent="0.35">
      <c r="A996" s="1"/>
      <c r="B996" s="1"/>
    </row>
    <row r="997" spans="1:2" x14ac:dyDescent="0.35">
      <c r="A997" s="1"/>
      <c r="B997" s="1"/>
    </row>
    <row r="998" spans="1:2" x14ac:dyDescent="0.35">
      <c r="A998" s="1"/>
      <c r="B998" s="1"/>
    </row>
    <row r="999" spans="1:2" x14ac:dyDescent="0.35">
      <c r="A999" s="1"/>
      <c r="B999" s="1"/>
    </row>
    <row r="1000" spans="1:2" x14ac:dyDescent="0.35">
      <c r="A1000" s="1"/>
      <c r="B1000" s="1"/>
    </row>
    <row r="1001" spans="1:2" x14ac:dyDescent="0.35">
      <c r="A1001" s="1"/>
      <c r="B1001" s="1"/>
    </row>
    <row r="1002" spans="1:2" x14ac:dyDescent="0.35">
      <c r="A1002" s="1"/>
      <c r="B1002" s="1"/>
    </row>
    <row r="1003" spans="1:2" x14ac:dyDescent="0.35">
      <c r="A1003" s="1"/>
      <c r="B1003" s="1"/>
    </row>
    <row r="1004" spans="1:2" x14ac:dyDescent="0.35">
      <c r="A1004" s="1"/>
      <c r="B1004" s="1"/>
    </row>
    <row r="1005" spans="1:2" x14ac:dyDescent="0.35">
      <c r="A1005" s="1"/>
      <c r="B1005" s="1"/>
    </row>
    <row r="1006" spans="1:2" x14ac:dyDescent="0.35">
      <c r="A1006" s="1"/>
      <c r="B1006" s="1"/>
    </row>
    <row r="1007" spans="1:2" x14ac:dyDescent="0.35">
      <c r="A1007" s="1"/>
      <c r="B1007" s="1"/>
    </row>
    <row r="1008" spans="1:2" x14ac:dyDescent="0.35">
      <c r="A1008" s="1"/>
      <c r="B1008" s="1"/>
    </row>
    <row r="1009" spans="1:2" x14ac:dyDescent="0.35">
      <c r="A1009" s="1"/>
      <c r="B1009" s="1"/>
    </row>
    <row r="1010" spans="1:2" x14ac:dyDescent="0.35">
      <c r="A1010" s="1"/>
      <c r="B1010" s="1"/>
    </row>
    <row r="1011" spans="1:2" x14ac:dyDescent="0.35">
      <c r="A1011" s="1"/>
      <c r="B1011" s="1"/>
    </row>
    <row r="1012" spans="1:2" x14ac:dyDescent="0.35">
      <c r="A1012" s="1"/>
      <c r="B1012" s="1"/>
    </row>
    <row r="1013" spans="1:2" x14ac:dyDescent="0.35">
      <c r="A1013" s="1"/>
      <c r="B1013" s="1"/>
    </row>
    <row r="1014" spans="1:2" x14ac:dyDescent="0.35">
      <c r="A1014" s="1"/>
      <c r="B1014" s="1"/>
    </row>
    <row r="1015" spans="1:2" x14ac:dyDescent="0.35">
      <c r="A1015" s="1"/>
      <c r="B1015" s="1"/>
    </row>
    <row r="1016" spans="1:2" x14ac:dyDescent="0.35">
      <c r="A1016" s="1"/>
      <c r="B1016" s="1"/>
    </row>
    <row r="1017" spans="1:2" x14ac:dyDescent="0.35">
      <c r="A1017" s="1"/>
      <c r="B1017" s="1"/>
    </row>
    <row r="1018" spans="1:2" x14ac:dyDescent="0.35">
      <c r="A1018" s="1"/>
      <c r="B1018" s="1"/>
    </row>
    <row r="1019" spans="1:2" x14ac:dyDescent="0.35">
      <c r="A1019" s="1"/>
      <c r="B1019" s="1"/>
    </row>
    <row r="1020" spans="1:2" x14ac:dyDescent="0.35">
      <c r="A1020" s="1"/>
      <c r="B1020" s="1"/>
    </row>
    <row r="1021" spans="1:2" x14ac:dyDescent="0.35">
      <c r="A1021" s="1"/>
      <c r="B1021" s="1"/>
    </row>
    <row r="1022" spans="1:2" x14ac:dyDescent="0.35">
      <c r="A1022" s="1"/>
      <c r="B1022" s="1"/>
    </row>
    <row r="1023" spans="1:2" x14ac:dyDescent="0.35">
      <c r="A1023" s="1"/>
      <c r="B1023" s="1"/>
    </row>
    <row r="1024" spans="1:2" x14ac:dyDescent="0.35">
      <c r="A1024" s="1"/>
      <c r="B1024" s="1"/>
    </row>
    <row r="1025" spans="1:2" x14ac:dyDescent="0.35">
      <c r="A1025" s="1"/>
      <c r="B1025" s="1"/>
    </row>
    <row r="1026" spans="1:2" x14ac:dyDescent="0.35">
      <c r="A1026" s="1"/>
      <c r="B1026" s="1"/>
    </row>
    <row r="1027" spans="1:2" x14ac:dyDescent="0.35">
      <c r="A1027" s="1"/>
      <c r="B1027" s="1"/>
    </row>
    <row r="1028" spans="1:2" x14ac:dyDescent="0.35">
      <c r="A1028" s="1"/>
      <c r="B1028" s="1"/>
    </row>
    <row r="1029" spans="1:2" x14ac:dyDescent="0.35">
      <c r="A1029" s="1"/>
      <c r="B1029" s="1"/>
    </row>
    <row r="1030" spans="1:2" x14ac:dyDescent="0.35">
      <c r="A1030" s="1"/>
      <c r="B1030" s="1"/>
    </row>
    <row r="1031" spans="1:2" x14ac:dyDescent="0.35">
      <c r="A1031" s="1"/>
      <c r="B1031" s="1"/>
    </row>
    <row r="1034" spans="1:2" x14ac:dyDescent="0.35">
      <c r="A1034" s="1"/>
      <c r="B1034" s="1"/>
    </row>
    <row r="1035" spans="1:2" x14ac:dyDescent="0.35">
      <c r="A1035" s="1"/>
      <c r="B1035" s="1"/>
    </row>
    <row r="1036" spans="1:2" x14ac:dyDescent="0.35">
      <c r="A1036" s="1"/>
      <c r="B1036" s="1"/>
    </row>
    <row r="1037" spans="1:2" x14ac:dyDescent="0.35">
      <c r="A1037" s="1"/>
      <c r="B1037" s="1"/>
    </row>
    <row r="1038" spans="1:2" x14ac:dyDescent="0.35">
      <c r="A1038" s="1"/>
      <c r="B1038" s="1"/>
    </row>
    <row r="1039" spans="1:2" x14ac:dyDescent="0.35">
      <c r="A1039" s="1"/>
      <c r="B1039" s="1"/>
    </row>
    <row r="1040" spans="1:2" x14ac:dyDescent="0.35">
      <c r="A1040" s="1"/>
      <c r="B1040" s="1"/>
    </row>
    <row r="1041" spans="1:2" x14ac:dyDescent="0.35">
      <c r="A1041" s="1"/>
      <c r="B1041" s="1"/>
    </row>
    <row r="1042" spans="1:2" x14ac:dyDescent="0.35">
      <c r="A1042" s="1"/>
      <c r="B1042" s="1"/>
    </row>
    <row r="1043" spans="1:2" x14ac:dyDescent="0.35">
      <c r="A1043" s="1"/>
      <c r="B1043" s="1"/>
    </row>
    <row r="1044" spans="1:2" x14ac:dyDescent="0.35">
      <c r="A1044" s="1"/>
      <c r="B1044" s="1"/>
    </row>
    <row r="1045" spans="1:2" x14ac:dyDescent="0.35">
      <c r="A1045" s="1"/>
      <c r="B1045" s="1"/>
    </row>
    <row r="1046" spans="1:2" x14ac:dyDescent="0.35">
      <c r="A1046" s="1"/>
      <c r="B1046" s="1"/>
    </row>
    <row r="1047" spans="1:2" x14ac:dyDescent="0.35">
      <c r="A1047" s="1"/>
      <c r="B1047" s="1"/>
    </row>
    <row r="1048" spans="1:2" x14ac:dyDescent="0.35">
      <c r="A1048" s="1"/>
      <c r="B1048" s="1"/>
    </row>
    <row r="1049" spans="1:2" x14ac:dyDescent="0.35">
      <c r="A1049" s="1"/>
      <c r="B1049" s="1"/>
    </row>
    <row r="1050" spans="1:2" x14ac:dyDescent="0.35">
      <c r="A1050" s="1"/>
      <c r="B1050" s="1"/>
    </row>
    <row r="1051" spans="1:2" x14ac:dyDescent="0.35">
      <c r="A1051" s="1"/>
      <c r="B1051" s="1"/>
    </row>
    <row r="1052" spans="1:2" x14ac:dyDescent="0.35">
      <c r="A1052" s="1"/>
      <c r="B1052" s="1"/>
    </row>
    <row r="1053" spans="1:2" x14ac:dyDescent="0.35">
      <c r="A1053" s="1"/>
      <c r="B1053" s="1"/>
    </row>
    <row r="1054" spans="1:2" x14ac:dyDescent="0.35">
      <c r="A1054" s="1"/>
      <c r="B1054" s="1"/>
    </row>
    <row r="1055" spans="1:2" x14ac:dyDescent="0.35">
      <c r="A1055" s="1"/>
      <c r="B1055" s="1"/>
    </row>
    <row r="1056" spans="1:2" x14ac:dyDescent="0.35">
      <c r="A1056" s="1"/>
      <c r="B1056" s="1"/>
    </row>
    <row r="1057" spans="1:2" x14ac:dyDescent="0.35">
      <c r="A1057" s="1"/>
      <c r="B1057" s="1"/>
    </row>
    <row r="1058" spans="1:2" x14ac:dyDescent="0.35">
      <c r="A1058" s="1"/>
      <c r="B1058" s="1"/>
    </row>
    <row r="1059" spans="1:2" x14ac:dyDescent="0.35">
      <c r="A1059" s="1"/>
      <c r="B1059" s="1"/>
    </row>
    <row r="1060" spans="1:2" x14ac:dyDescent="0.35">
      <c r="A1060" s="1"/>
      <c r="B1060" s="1"/>
    </row>
    <row r="1061" spans="1:2" x14ac:dyDescent="0.35">
      <c r="A1061" s="1"/>
      <c r="B1061" s="1"/>
    </row>
    <row r="1062" spans="1:2" x14ac:dyDescent="0.35">
      <c r="A1062" s="1"/>
      <c r="B1062" s="1"/>
    </row>
    <row r="1063" spans="1:2" x14ac:dyDescent="0.35">
      <c r="A1063" s="1"/>
      <c r="B1063" s="1"/>
    </row>
    <row r="1064" spans="1:2" x14ac:dyDescent="0.35">
      <c r="A1064" s="1"/>
      <c r="B1064" s="1"/>
    </row>
    <row r="1065" spans="1:2" x14ac:dyDescent="0.35">
      <c r="A1065" s="1"/>
      <c r="B1065" s="1"/>
    </row>
    <row r="1066" spans="1:2" x14ac:dyDescent="0.35">
      <c r="A1066" s="1"/>
      <c r="B1066" s="1"/>
    </row>
    <row r="1067" spans="1:2" x14ac:dyDescent="0.35">
      <c r="A1067" s="1"/>
      <c r="B1067" s="1"/>
    </row>
    <row r="1068" spans="1:2" x14ac:dyDescent="0.35">
      <c r="A1068" s="1"/>
      <c r="B1068" s="1"/>
    </row>
    <row r="1069" spans="1:2" x14ac:dyDescent="0.35">
      <c r="A1069" s="1"/>
      <c r="B1069" s="1"/>
    </row>
    <row r="1070" spans="1:2" x14ac:dyDescent="0.35">
      <c r="A1070" s="1"/>
      <c r="B1070" s="1"/>
    </row>
    <row r="1071" spans="1:2" x14ac:dyDescent="0.35">
      <c r="A1071" s="1"/>
      <c r="B1071" s="1"/>
    </row>
    <row r="1072" spans="1:2" x14ac:dyDescent="0.35">
      <c r="A1072" s="1"/>
      <c r="B1072" s="1"/>
    </row>
    <row r="1073" spans="1:2" x14ac:dyDescent="0.35">
      <c r="A1073" s="1"/>
      <c r="B1073" s="1"/>
    </row>
    <row r="1074" spans="1:2" x14ac:dyDescent="0.35">
      <c r="A1074" s="1"/>
      <c r="B1074" s="1"/>
    </row>
    <row r="1075" spans="1:2" x14ac:dyDescent="0.35">
      <c r="A1075" s="1"/>
      <c r="B1075" s="1"/>
    </row>
    <row r="1076" spans="1:2" x14ac:dyDescent="0.35">
      <c r="A1076" s="1"/>
      <c r="B1076" s="1"/>
    </row>
    <row r="1077" spans="1:2" x14ac:dyDescent="0.35">
      <c r="A1077" s="1"/>
      <c r="B1077" s="1"/>
    </row>
    <row r="1078" spans="1:2" x14ac:dyDescent="0.35">
      <c r="A1078" s="1"/>
      <c r="B1078" s="1"/>
    </row>
    <row r="1079" spans="1:2" x14ac:dyDescent="0.35">
      <c r="A1079" s="1"/>
      <c r="B1079" s="1"/>
    </row>
    <row r="1080" spans="1:2" x14ac:dyDescent="0.35">
      <c r="A1080" s="1"/>
      <c r="B1080" s="1"/>
    </row>
    <row r="1081" spans="1:2" x14ac:dyDescent="0.35">
      <c r="A1081" s="1"/>
      <c r="B1081" s="1"/>
    </row>
    <row r="1082" spans="1:2" x14ac:dyDescent="0.35">
      <c r="A1082" s="1"/>
      <c r="B1082" s="1"/>
    </row>
    <row r="1083" spans="1:2" x14ac:dyDescent="0.35">
      <c r="A1083" s="1"/>
      <c r="B1083" s="1"/>
    </row>
    <row r="1084" spans="1:2" x14ac:dyDescent="0.35">
      <c r="A1084" s="1"/>
      <c r="B1084" s="1"/>
    </row>
    <row r="1085" spans="1:2" x14ac:dyDescent="0.35">
      <c r="A1085" s="1"/>
      <c r="B1085" s="1"/>
    </row>
    <row r="1086" spans="1:2" x14ac:dyDescent="0.35">
      <c r="A1086" s="1"/>
      <c r="B1086" s="1"/>
    </row>
    <row r="1087" spans="1:2" x14ac:dyDescent="0.35">
      <c r="A1087" s="1"/>
      <c r="B1087" s="1"/>
    </row>
    <row r="1088" spans="1:2" x14ac:dyDescent="0.35">
      <c r="A1088" s="1"/>
      <c r="B1088" s="1"/>
    </row>
    <row r="1089" spans="1:2" x14ac:dyDescent="0.35">
      <c r="A1089" s="1"/>
      <c r="B1089" s="1"/>
    </row>
    <row r="1090" spans="1:2" x14ac:dyDescent="0.35">
      <c r="A1090" s="1"/>
      <c r="B1090" s="1"/>
    </row>
    <row r="1091" spans="1:2" x14ac:dyDescent="0.35">
      <c r="A1091" s="1"/>
      <c r="B1091" s="1"/>
    </row>
    <row r="1092" spans="1:2" x14ac:dyDescent="0.35">
      <c r="A1092" s="1"/>
      <c r="B1092" s="1"/>
    </row>
    <row r="1093" spans="1:2" x14ac:dyDescent="0.35">
      <c r="A1093" s="1"/>
      <c r="B1093" s="1"/>
    </row>
    <row r="1094" spans="1:2" x14ac:dyDescent="0.35">
      <c r="A1094" s="1"/>
      <c r="B1094" s="1"/>
    </row>
    <row r="1095" spans="1:2" x14ac:dyDescent="0.35">
      <c r="A1095" s="1"/>
      <c r="B1095" s="1"/>
    </row>
    <row r="1096" spans="1:2" x14ac:dyDescent="0.35">
      <c r="A1096" s="1"/>
      <c r="B1096" s="1"/>
    </row>
    <row r="1097" spans="1:2" x14ac:dyDescent="0.35">
      <c r="A1097" s="1"/>
      <c r="B1097" s="1"/>
    </row>
    <row r="1098" spans="1:2" x14ac:dyDescent="0.35">
      <c r="A1098" s="1"/>
      <c r="B1098" s="1"/>
    </row>
    <row r="1099" spans="1:2" x14ac:dyDescent="0.35">
      <c r="A1099" s="1"/>
      <c r="B1099" s="1"/>
    </row>
    <row r="1100" spans="1:2" x14ac:dyDescent="0.35">
      <c r="A1100" s="1"/>
      <c r="B1100" s="1"/>
    </row>
    <row r="1101" spans="1:2" x14ac:dyDescent="0.35">
      <c r="A1101" s="1"/>
      <c r="B1101" s="1"/>
    </row>
    <row r="1102" spans="1:2" x14ac:dyDescent="0.35">
      <c r="A1102" s="1"/>
      <c r="B1102" s="1"/>
    </row>
    <row r="1103" spans="1:2" x14ac:dyDescent="0.35">
      <c r="A1103" s="1"/>
      <c r="B1103" s="1"/>
    </row>
    <row r="1104" spans="1:2" x14ac:dyDescent="0.35">
      <c r="A1104" s="1"/>
      <c r="B1104" s="1"/>
    </row>
    <row r="1105" spans="1:2" x14ac:dyDescent="0.35">
      <c r="A1105" s="1"/>
      <c r="B1105" s="1"/>
    </row>
    <row r="1106" spans="1:2" x14ac:dyDescent="0.35">
      <c r="A1106" s="1"/>
      <c r="B1106" s="1"/>
    </row>
    <row r="1107" spans="1:2" x14ac:dyDescent="0.35">
      <c r="A1107" s="1"/>
      <c r="B1107" s="1"/>
    </row>
    <row r="1108" spans="1:2" x14ac:dyDescent="0.35">
      <c r="A1108" s="1"/>
      <c r="B1108" s="1"/>
    </row>
    <row r="1109" spans="1:2" x14ac:dyDescent="0.35">
      <c r="A1109" s="1"/>
      <c r="B1109" s="1"/>
    </row>
    <row r="1110" spans="1:2" x14ac:dyDescent="0.35">
      <c r="A1110" s="1"/>
      <c r="B1110" s="1"/>
    </row>
    <row r="1111" spans="1:2" x14ac:dyDescent="0.35">
      <c r="A1111" s="1"/>
      <c r="B1111" s="1"/>
    </row>
    <row r="1112" spans="1:2" x14ac:dyDescent="0.35">
      <c r="A1112" s="1"/>
      <c r="B1112" s="1"/>
    </row>
    <row r="1113" spans="1:2" x14ac:dyDescent="0.35">
      <c r="A1113" s="1"/>
      <c r="B1113" s="1"/>
    </row>
    <row r="1114" spans="1:2" x14ac:dyDescent="0.35">
      <c r="A1114" s="1"/>
      <c r="B1114" s="1"/>
    </row>
    <row r="1115" spans="1:2" x14ac:dyDescent="0.35">
      <c r="A1115" s="1"/>
      <c r="B1115" s="1"/>
    </row>
    <row r="1116" spans="1:2" x14ac:dyDescent="0.35">
      <c r="A1116" s="1"/>
      <c r="B1116" s="1"/>
    </row>
    <row r="1117" spans="1:2" x14ac:dyDescent="0.35">
      <c r="A1117" s="1"/>
      <c r="B1117" s="1"/>
    </row>
    <row r="1118" spans="1:2" x14ac:dyDescent="0.35">
      <c r="A1118" s="1"/>
      <c r="B1118" s="1"/>
    </row>
    <row r="1119" spans="1:2" x14ac:dyDescent="0.35">
      <c r="A1119" s="1"/>
      <c r="B1119" s="1"/>
    </row>
    <row r="1120" spans="1:2" x14ac:dyDescent="0.35">
      <c r="A1120" s="1"/>
      <c r="B1120" s="1"/>
    </row>
    <row r="1121" spans="1:2" x14ac:dyDescent="0.35">
      <c r="A1121" s="1"/>
      <c r="B1121" s="1"/>
    </row>
    <row r="1122" spans="1:2" x14ac:dyDescent="0.35">
      <c r="A1122" s="1"/>
      <c r="B1122" s="1"/>
    </row>
    <row r="1123" spans="1:2" x14ac:dyDescent="0.35">
      <c r="A1123" s="1"/>
      <c r="B1123" s="1"/>
    </row>
    <row r="1124" spans="1:2" x14ac:dyDescent="0.35">
      <c r="A1124" s="1"/>
      <c r="B1124" s="1"/>
    </row>
    <row r="1125" spans="1:2" x14ac:dyDescent="0.35">
      <c r="A1125" s="1"/>
      <c r="B1125" s="1"/>
    </row>
    <row r="1126" spans="1:2" x14ac:dyDescent="0.35">
      <c r="A1126" s="1"/>
      <c r="B1126" s="1"/>
    </row>
    <row r="1127" spans="1:2" x14ac:dyDescent="0.35">
      <c r="A1127" s="1"/>
      <c r="B1127" s="1"/>
    </row>
    <row r="1128" spans="1:2" x14ac:dyDescent="0.35">
      <c r="A1128" s="1"/>
      <c r="B1128" s="1"/>
    </row>
    <row r="1129" spans="1:2" x14ac:dyDescent="0.35">
      <c r="A1129" s="1"/>
      <c r="B1129" s="1"/>
    </row>
    <row r="1130" spans="1:2" x14ac:dyDescent="0.35">
      <c r="A1130" s="1"/>
      <c r="B1130" s="1"/>
    </row>
    <row r="1131" spans="1:2" x14ac:dyDescent="0.35">
      <c r="A1131" s="1"/>
      <c r="B1131" s="1"/>
    </row>
    <row r="1132" spans="1:2" x14ac:dyDescent="0.35">
      <c r="A1132" s="1"/>
      <c r="B1132" s="1"/>
    </row>
    <row r="1133" spans="1:2" x14ac:dyDescent="0.35">
      <c r="A1133" s="1"/>
      <c r="B1133" s="1"/>
    </row>
    <row r="1134" spans="1:2" x14ac:dyDescent="0.35">
      <c r="A1134" s="1"/>
      <c r="B1134" s="1"/>
    </row>
    <row r="1135" spans="1:2" x14ac:dyDescent="0.35">
      <c r="A1135" s="1"/>
      <c r="B1135" s="1"/>
    </row>
    <row r="1136" spans="1:2" x14ac:dyDescent="0.35">
      <c r="A1136" s="1"/>
      <c r="B1136" s="1"/>
    </row>
    <row r="1137" spans="1:2" x14ac:dyDescent="0.35">
      <c r="A1137" s="1"/>
      <c r="B1137" s="1"/>
    </row>
    <row r="1138" spans="1:2" x14ac:dyDescent="0.35">
      <c r="A1138" s="1"/>
      <c r="B1138" s="1"/>
    </row>
    <row r="1139" spans="1:2" x14ac:dyDescent="0.35">
      <c r="A1139" s="1"/>
      <c r="B1139" s="1"/>
    </row>
    <row r="1140" spans="1:2" x14ac:dyDescent="0.35">
      <c r="A1140" s="1"/>
      <c r="B1140" s="1"/>
    </row>
    <row r="1141" spans="1:2" x14ac:dyDescent="0.35">
      <c r="A1141" s="1"/>
      <c r="B1141" s="1"/>
    </row>
    <row r="1142" spans="1:2" x14ac:dyDescent="0.35">
      <c r="A1142" s="1"/>
      <c r="B1142" s="1"/>
    </row>
    <row r="1143" spans="1:2" x14ac:dyDescent="0.35">
      <c r="A1143" s="1"/>
      <c r="B1143" s="1"/>
    </row>
    <row r="1144" spans="1:2" x14ac:dyDescent="0.35">
      <c r="A1144" s="1"/>
      <c r="B1144" s="1"/>
    </row>
    <row r="1145" spans="1:2" x14ac:dyDescent="0.35">
      <c r="A1145" s="1"/>
      <c r="B1145" s="1"/>
    </row>
    <row r="1146" spans="1:2" x14ac:dyDescent="0.35">
      <c r="A1146" s="1"/>
      <c r="B1146" s="1"/>
    </row>
    <row r="1147" spans="1:2" x14ac:dyDescent="0.35">
      <c r="A1147" s="1"/>
      <c r="B1147" s="1"/>
    </row>
    <row r="1148" spans="1:2" x14ac:dyDescent="0.35">
      <c r="A1148" s="1"/>
      <c r="B1148" s="1"/>
    </row>
    <row r="1149" spans="1:2" x14ac:dyDescent="0.35">
      <c r="A1149" s="1"/>
      <c r="B1149" s="1"/>
    </row>
    <row r="1150" spans="1:2" x14ac:dyDescent="0.35">
      <c r="A1150" s="1"/>
      <c r="B1150" s="1"/>
    </row>
    <row r="1151" spans="1:2" x14ac:dyDescent="0.35">
      <c r="A1151" s="1"/>
      <c r="B1151" s="1"/>
    </row>
    <row r="1152" spans="1:2" x14ac:dyDescent="0.35">
      <c r="A1152" s="1"/>
      <c r="B1152" s="1"/>
    </row>
    <row r="1153" spans="1:2" x14ac:dyDescent="0.35">
      <c r="A1153" s="1"/>
      <c r="B1153" s="1"/>
    </row>
    <row r="1154" spans="1:2" x14ac:dyDescent="0.35">
      <c r="A1154" s="1"/>
      <c r="B1154" s="1"/>
    </row>
    <row r="1155" spans="1:2" x14ac:dyDescent="0.35">
      <c r="A1155" s="1"/>
      <c r="B1155" s="1"/>
    </row>
    <row r="1156" spans="1:2" x14ac:dyDescent="0.35">
      <c r="A1156" s="1"/>
      <c r="B1156" s="1"/>
    </row>
    <row r="1157" spans="1:2" x14ac:dyDescent="0.35">
      <c r="A1157" s="1"/>
      <c r="B1157" s="1"/>
    </row>
    <row r="1158" spans="1:2" x14ac:dyDescent="0.35">
      <c r="A1158" s="1"/>
      <c r="B1158" s="1"/>
    </row>
    <row r="1159" spans="1:2" x14ac:dyDescent="0.35">
      <c r="A1159" s="1"/>
      <c r="B1159" s="1"/>
    </row>
    <row r="1160" spans="1:2" x14ac:dyDescent="0.35">
      <c r="A1160" s="1"/>
      <c r="B1160" s="1"/>
    </row>
    <row r="1161" spans="1:2" x14ac:dyDescent="0.35">
      <c r="A1161" s="1"/>
      <c r="B1161" s="1"/>
    </row>
    <row r="1164" spans="1:2" x14ac:dyDescent="0.35">
      <c r="A1164" s="1"/>
      <c r="B1164" s="1"/>
    </row>
    <row r="1165" spans="1:2" x14ac:dyDescent="0.35">
      <c r="A1165" s="1"/>
      <c r="B1165" s="1"/>
    </row>
    <row r="1166" spans="1:2" x14ac:dyDescent="0.35">
      <c r="A1166" s="1"/>
      <c r="B1166" s="1"/>
    </row>
    <row r="1167" spans="1:2" x14ac:dyDescent="0.35">
      <c r="A1167" s="1"/>
      <c r="B1167" s="1"/>
    </row>
    <row r="1168" spans="1:2" x14ac:dyDescent="0.35">
      <c r="A1168" s="1"/>
      <c r="B1168" s="1"/>
    </row>
    <row r="1169" spans="1:2" x14ac:dyDescent="0.35">
      <c r="A1169" s="1"/>
      <c r="B1169" s="1"/>
    </row>
    <row r="1170" spans="1:2" x14ac:dyDescent="0.35">
      <c r="A1170" s="1"/>
      <c r="B1170" s="1"/>
    </row>
    <row r="1171" spans="1:2" x14ac:dyDescent="0.35">
      <c r="A1171" s="1"/>
      <c r="B1171" s="1"/>
    </row>
    <row r="1172" spans="1:2" x14ac:dyDescent="0.35">
      <c r="A1172" s="1"/>
      <c r="B1172" s="1"/>
    </row>
    <row r="1173" spans="1:2" x14ac:dyDescent="0.35">
      <c r="A1173" s="1"/>
      <c r="B1173" s="1"/>
    </row>
    <row r="1174" spans="1:2" x14ac:dyDescent="0.35">
      <c r="A1174" s="1"/>
      <c r="B1174" s="1"/>
    </row>
    <row r="1175" spans="1:2" x14ac:dyDescent="0.35">
      <c r="A1175" s="1"/>
      <c r="B1175" s="1"/>
    </row>
    <row r="1176" spans="1:2" x14ac:dyDescent="0.35">
      <c r="A1176" s="1"/>
      <c r="B1176" s="1"/>
    </row>
    <row r="1177" spans="1:2" x14ac:dyDescent="0.35">
      <c r="A1177" s="1"/>
      <c r="B1177" s="1"/>
    </row>
    <row r="1178" spans="1:2" x14ac:dyDescent="0.35">
      <c r="A1178" s="1"/>
      <c r="B1178" s="1"/>
    </row>
    <row r="1179" spans="1:2" x14ac:dyDescent="0.35">
      <c r="A1179" s="1"/>
      <c r="B1179" s="1"/>
    </row>
    <row r="1180" spans="1:2" x14ac:dyDescent="0.35">
      <c r="A1180" s="1"/>
      <c r="B1180" s="1"/>
    </row>
    <row r="1181" spans="1:2" x14ac:dyDescent="0.35">
      <c r="A1181" s="1"/>
      <c r="B1181" s="1"/>
    </row>
    <row r="1182" spans="1:2" x14ac:dyDescent="0.35">
      <c r="A1182" s="1"/>
      <c r="B1182" s="1"/>
    </row>
    <row r="1183" spans="1:2" x14ac:dyDescent="0.35">
      <c r="A1183" s="1"/>
      <c r="B1183" s="1"/>
    </row>
    <row r="1184" spans="1:2" x14ac:dyDescent="0.35">
      <c r="A1184" s="1"/>
      <c r="B1184" s="1"/>
    </row>
    <row r="1185" spans="1:2" x14ac:dyDescent="0.35">
      <c r="A1185" s="1"/>
      <c r="B1185" s="1"/>
    </row>
    <row r="1186" spans="1:2" x14ac:dyDescent="0.35">
      <c r="A1186" s="1"/>
      <c r="B1186" s="1"/>
    </row>
    <row r="1187" spans="1:2" x14ac:dyDescent="0.35">
      <c r="A1187" s="1"/>
      <c r="B1187" s="1"/>
    </row>
    <row r="1188" spans="1:2" x14ac:dyDescent="0.35">
      <c r="A1188" s="1"/>
      <c r="B1188" s="1"/>
    </row>
    <row r="1189" spans="1:2" x14ac:dyDescent="0.35">
      <c r="A1189" s="1"/>
      <c r="B1189" s="1"/>
    </row>
    <row r="1190" spans="1:2" x14ac:dyDescent="0.35">
      <c r="A1190" s="1"/>
      <c r="B1190" s="1"/>
    </row>
    <row r="1191" spans="1:2" x14ac:dyDescent="0.35">
      <c r="A1191" s="1"/>
      <c r="B1191" s="1"/>
    </row>
    <row r="1192" spans="1:2" x14ac:dyDescent="0.35">
      <c r="A1192" s="1"/>
      <c r="B1192" s="1"/>
    </row>
    <row r="1193" spans="1:2" x14ac:dyDescent="0.35">
      <c r="A1193" s="1"/>
      <c r="B1193" s="1"/>
    </row>
    <row r="1194" spans="1:2" x14ac:dyDescent="0.35">
      <c r="A1194" s="1"/>
      <c r="B1194" s="1"/>
    </row>
    <row r="1195" spans="1:2" x14ac:dyDescent="0.35">
      <c r="A1195" s="1"/>
      <c r="B1195" s="1"/>
    </row>
    <row r="1196" spans="1:2" x14ac:dyDescent="0.35">
      <c r="A1196" s="1"/>
      <c r="B1196" s="1"/>
    </row>
    <row r="1197" spans="1:2" x14ac:dyDescent="0.35">
      <c r="A1197" s="1"/>
      <c r="B1197" s="1"/>
    </row>
    <row r="1198" spans="1:2" x14ac:dyDescent="0.35">
      <c r="A1198" s="1"/>
      <c r="B1198" s="1"/>
    </row>
    <row r="1199" spans="1:2" x14ac:dyDescent="0.35">
      <c r="A1199" s="1"/>
      <c r="B1199" s="1"/>
    </row>
    <row r="1200" spans="1:2" x14ac:dyDescent="0.35">
      <c r="A1200" s="1"/>
      <c r="B1200" s="1"/>
    </row>
    <row r="1201" spans="1:2" x14ac:dyDescent="0.35">
      <c r="A1201" s="1"/>
      <c r="B1201" s="1"/>
    </row>
    <row r="1202" spans="1:2" x14ac:dyDescent="0.35">
      <c r="A1202" s="1"/>
      <c r="B1202" s="1"/>
    </row>
    <row r="1203" spans="1:2" x14ac:dyDescent="0.35">
      <c r="A1203" s="1"/>
      <c r="B1203" s="1"/>
    </row>
    <row r="1204" spans="1:2" x14ac:dyDescent="0.35">
      <c r="A1204" s="1"/>
      <c r="B1204" s="1"/>
    </row>
    <row r="1205" spans="1:2" x14ac:dyDescent="0.35">
      <c r="A1205" s="1"/>
      <c r="B1205" s="1"/>
    </row>
    <row r="1206" spans="1:2" x14ac:dyDescent="0.35">
      <c r="A1206" s="1"/>
      <c r="B1206" s="1"/>
    </row>
    <row r="1207" spans="1:2" x14ac:dyDescent="0.35">
      <c r="A1207" s="1"/>
      <c r="B1207" s="1"/>
    </row>
    <row r="1208" spans="1:2" x14ac:dyDescent="0.35">
      <c r="A1208" s="1"/>
      <c r="B1208" s="1"/>
    </row>
    <row r="1209" spans="1:2" x14ac:dyDescent="0.35">
      <c r="A1209" s="1"/>
      <c r="B1209" s="1"/>
    </row>
    <row r="1210" spans="1:2" x14ac:dyDescent="0.35">
      <c r="A1210" s="1"/>
      <c r="B1210" s="1"/>
    </row>
    <row r="1211" spans="1:2" x14ac:dyDescent="0.35">
      <c r="A1211" s="1"/>
      <c r="B1211" s="1"/>
    </row>
    <row r="1212" spans="1:2" x14ac:dyDescent="0.35">
      <c r="A1212" s="1"/>
      <c r="B1212" s="1"/>
    </row>
    <row r="1213" spans="1:2" x14ac:dyDescent="0.35">
      <c r="A1213" s="1"/>
      <c r="B1213" s="1"/>
    </row>
    <row r="1214" spans="1:2" x14ac:dyDescent="0.35">
      <c r="A1214" s="1"/>
      <c r="B1214" s="1"/>
    </row>
    <row r="1215" spans="1:2" x14ac:dyDescent="0.35">
      <c r="A1215" s="1"/>
      <c r="B1215" s="1"/>
    </row>
    <row r="1216" spans="1:2" x14ac:dyDescent="0.35">
      <c r="A1216" s="1"/>
      <c r="B1216" s="1"/>
    </row>
    <row r="1217" spans="1:2" x14ac:dyDescent="0.35">
      <c r="A1217" s="1"/>
      <c r="B1217" s="1"/>
    </row>
    <row r="1218" spans="1:2" x14ac:dyDescent="0.35">
      <c r="A1218" s="1"/>
      <c r="B1218" s="1"/>
    </row>
    <row r="1219" spans="1:2" x14ac:dyDescent="0.35">
      <c r="A1219" s="1"/>
      <c r="B1219" s="1"/>
    </row>
    <row r="1220" spans="1:2" x14ac:dyDescent="0.35">
      <c r="A1220" s="1"/>
      <c r="B1220" s="1"/>
    </row>
    <row r="1221" spans="1:2" x14ac:dyDescent="0.35">
      <c r="A1221" s="1"/>
      <c r="B1221" s="1"/>
    </row>
    <row r="1222" spans="1:2" x14ac:dyDescent="0.35">
      <c r="A1222" s="1"/>
      <c r="B1222" s="1"/>
    </row>
    <row r="1223" spans="1:2" x14ac:dyDescent="0.35">
      <c r="A1223" s="1"/>
      <c r="B1223" s="1"/>
    </row>
    <row r="1224" spans="1:2" x14ac:dyDescent="0.35">
      <c r="A1224" s="1"/>
      <c r="B1224" s="1"/>
    </row>
    <row r="1225" spans="1:2" x14ac:dyDescent="0.35">
      <c r="A1225" s="1"/>
      <c r="B1225" s="1"/>
    </row>
    <row r="1226" spans="1:2" x14ac:dyDescent="0.35">
      <c r="A1226" s="1"/>
      <c r="B1226" s="1"/>
    </row>
    <row r="1227" spans="1:2" x14ac:dyDescent="0.35">
      <c r="A1227" s="1"/>
      <c r="B1227" s="1"/>
    </row>
    <row r="1228" spans="1:2" x14ac:dyDescent="0.35">
      <c r="A1228" s="1"/>
      <c r="B1228" s="1"/>
    </row>
    <row r="1229" spans="1:2" x14ac:dyDescent="0.35">
      <c r="A1229" s="1"/>
      <c r="B1229" s="1"/>
    </row>
    <row r="1230" spans="1:2" x14ac:dyDescent="0.35">
      <c r="A1230" s="1"/>
      <c r="B1230" s="1"/>
    </row>
    <row r="1231" spans="1:2" x14ac:dyDescent="0.35">
      <c r="A1231" s="1"/>
      <c r="B1231" s="1"/>
    </row>
    <row r="1232" spans="1:2" x14ac:dyDescent="0.35">
      <c r="A1232" s="1"/>
      <c r="B1232" s="1"/>
    </row>
    <row r="1233" spans="1:2" x14ac:dyDescent="0.35">
      <c r="A1233" s="1"/>
      <c r="B1233" s="1"/>
    </row>
    <row r="1234" spans="1:2" x14ac:dyDescent="0.35">
      <c r="A1234" s="1"/>
      <c r="B1234" s="1"/>
    </row>
    <row r="1235" spans="1:2" x14ac:dyDescent="0.35">
      <c r="A1235" s="1"/>
      <c r="B1235" s="1"/>
    </row>
    <row r="1236" spans="1:2" x14ac:dyDescent="0.35">
      <c r="A1236" s="1"/>
      <c r="B1236" s="1"/>
    </row>
    <row r="1237" spans="1:2" x14ac:dyDescent="0.35">
      <c r="A1237" s="1"/>
      <c r="B1237" s="1"/>
    </row>
    <row r="1238" spans="1:2" x14ac:dyDescent="0.35">
      <c r="A1238" s="1"/>
      <c r="B1238" s="1"/>
    </row>
    <row r="1239" spans="1:2" x14ac:dyDescent="0.35">
      <c r="A1239" s="1"/>
      <c r="B1239" s="1"/>
    </row>
    <row r="1240" spans="1:2" x14ac:dyDescent="0.35">
      <c r="A1240" s="1"/>
      <c r="B1240" s="1"/>
    </row>
    <row r="1241" spans="1:2" x14ac:dyDescent="0.35">
      <c r="A1241" s="1"/>
      <c r="B1241" s="1"/>
    </row>
    <row r="1242" spans="1:2" x14ac:dyDescent="0.35">
      <c r="A1242" s="1"/>
      <c r="B1242" s="1"/>
    </row>
    <row r="1243" spans="1:2" x14ac:dyDescent="0.35">
      <c r="A1243" s="1"/>
      <c r="B1243" s="1"/>
    </row>
    <row r="1244" spans="1:2" x14ac:dyDescent="0.35">
      <c r="A1244" s="1"/>
      <c r="B1244" s="1"/>
    </row>
    <row r="1245" spans="1:2" x14ac:dyDescent="0.35">
      <c r="A1245" s="1"/>
      <c r="B1245" s="1"/>
    </row>
    <row r="1246" spans="1:2" x14ac:dyDescent="0.35">
      <c r="A1246" s="1"/>
      <c r="B1246" s="1"/>
    </row>
    <row r="1247" spans="1:2" x14ac:dyDescent="0.35">
      <c r="A1247" s="1"/>
      <c r="B1247" s="1"/>
    </row>
    <row r="1248" spans="1:2" x14ac:dyDescent="0.35">
      <c r="A1248" s="1"/>
      <c r="B1248" s="1"/>
    </row>
    <row r="1249" spans="1:2" x14ac:dyDescent="0.35">
      <c r="A1249" s="1"/>
      <c r="B1249" s="1"/>
    </row>
    <row r="1250" spans="1:2" x14ac:dyDescent="0.35">
      <c r="A1250" s="1"/>
      <c r="B1250" s="1"/>
    </row>
    <row r="1251" spans="1:2" x14ac:dyDescent="0.35">
      <c r="A1251" s="1"/>
      <c r="B1251" s="1"/>
    </row>
    <row r="1252" spans="1:2" x14ac:dyDescent="0.35">
      <c r="A1252" s="1"/>
      <c r="B1252" s="1"/>
    </row>
    <row r="1253" spans="1:2" x14ac:dyDescent="0.35">
      <c r="A1253" s="1"/>
      <c r="B1253" s="1"/>
    </row>
    <row r="1254" spans="1:2" x14ac:dyDescent="0.35">
      <c r="A1254" s="1"/>
      <c r="B1254" s="1"/>
    </row>
    <row r="1255" spans="1:2" x14ac:dyDescent="0.35">
      <c r="A1255" s="1"/>
      <c r="B1255" s="1"/>
    </row>
    <row r="1256" spans="1:2" x14ac:dyDescent="0.35">
      <c r="A1256" s="1"/>
      <c r="B1256" s="1"/>
    </row>
    <row r="1257" spans="1:2" x14ac:dyDescent="0.35">
      <c r="A1257" s="1"/>
      <c r="B1257" s="1"/>
    </row>
    <row r="1258" spans="1:2" x14ac:dyDescent="0.35">
      <c r="A1258" s="1"/>
      <c r="B1258" s="1"/>
    </row>
    <row r="1259" spans="1:2" x14ac:dyDescent="0.35">
      <c r="A1259" s="1"/>
      <c r="B1259" s="1"/>
    </row>
    <row r="1260" spans="1:2" x14ac:dyDescent="0.35">
      <c r="A1260" s="1"/>
      <c r="B1260" s="1"/>
    </row>
    <row r="1261" spans="1:2" x14ac:dyDescent="0.35">
      <c r="A1261" s="1"/>
      <c r="B1261" s="1"/>
    </row>
    <row r="1262" spans="1:2" x14ac:dyDescent="0.35">
      <c r="A1262" s="1"/>
      <c r="B1262" s="1"/>
    </row>
    <row r="1263" spans="1:2" x14ac:dyDescent="0.35">
      <c r="A1263" s="1"/>
      <c r="B1263" s="1"/>
    </row>
    <row r="1264" spans="1:2" x14ac:dyDescent="0.35">
      <c r="A1264" s="1"/>
      <c r="B1264" s="1"/>
    </row>
    <row r="1265" spans="1:2" x14ac:dyDescent="0.35">
      <c r="A1265" s="1"/>
      <c r="B1265" s="1"/>
    </row>
    <row r="1266" spans="1:2" x14ac:dyDescent="0.35">
      <c r="A1266" s="1"/>
      <c r="B1266" s="1"/>
    </row>
    <row r="1267" spans="1:2" x14ac:dyDescent="0.35">
      <c r="A1267" s="1"/>
      <c r="B1267" s="1"/>
    </row>
    <row r="1268" spans="1:2" x14ac:dyDescent="0.35">
      <c r="A1268" s="1"/>
      <c r="B1268" s="1"/>
    </row>
    <row r="1269" spans="1:2" x14ac:dyDescent="0.35">
      <c r="A1269" s="1"/>
      <c r="B1269" s="1"/>
    </row>
    <row r="1270" spans="1:2" x14ac:dyDescent="0.35">
      <c r="A1270" s="1"/>
      <c r="B1270" s="1"/>
    </row>
    <row r="1271" spans="1:2" x14ac:dyDescent="0.35">
      <c r="A1271" s="1"/>
      <c r="B1271" s="1"/>
    </row>
    <row r="1272" spans="1:2" x14ac:dyDescent="0.35">
      <c r="A1272" s="1"/>
      <c r="B1272" s="1"/>
    </row>
    <row r="1273" spans="1:2" x14ac:dyDescent="0.35">
      <c r="A1273" s="1"/>
      <c r="B1273" s="1"/>
    </row>
    <row r="1274" spans="1:2" x14ac:dyDescent="0.35">
      <c r="A1274" s="1"/>
      <c r="B1274" s="1"/>
    </row>
    <row r="1275" spans="1:2" x14ac:dyDescent="0.35">
      <c r="A1275" s="1"/>
      <c r="B1275" s="1"/>
    </row>
    <row r="1276" spans="1:2" x14ac:dyDescent="0.35">
      <c r="A1276" s="1"/>
      <c r="B1276" s="1"/>
    </row>
    <row r="1277" spans="1:2" x14ac:dyDescent="0.35">
      <c r="A1277" s="1"/>
      <c r="B1277" s="1"/>
    </row>
    <row r="1278" spans="1:2" x14ac:dyDescent="0.35">
      <c r="A1278" s="1"/>
      <c r="B1278" s="1"/>
    </row>
    <row r="1279" spans="1:2" x14ac:dyDescent="0.35">
      <c r="A1279" s="1"/>
      <c r="B1279" s="1"/>
    </row>
    <row r="1280" spans="1:2" x14ac:dyDescent="0.35">
      <c r="A1280" s="1"/>
      <c r="B1280" s="1"/>
    </row>
    <row r="1281" spans="1:2" x14ac:dyDescent="0.35">
      <c r="A1281" s="1"/>
      <c r="B1281" s="1"/>
    </row>
    <row r="1282" spans="1:2" x14ac:dyDescent="0.35">
      <c r="A1282" s="1"/>
      <c r="B1282" s="1"/>
    </row>
    <row r="1283" spans="1:2" x14ac:dyDescent="0.35">
      <c r="A1283" s="1"/>
      <c r="B1283" s="1"/>
    </row>
    <row r="1284" spans="1:2" x14ac:dyDescent="0.35">
      <c r="A1284" s="1"/>
      <c r="B1284" s="1"/>
    </row>
    <row r="1285" spans="1:2" x14ac:dyDescent="0.35">
      <c r="A1285" s="1"/>
      <c r="B1285" s="1"/>
    </row>
    <row r="1286" spans="1:2" x14ac:dyDescent="0.35">
      <c r="A1286" s="1"/>
      <c r="B1286" s="1"/>
    </row>
    <row r="1287" spans="1:2" x14ac:dyDescent="0.35">
      <c r="A1287" s="1"/>
      <c r="B1287" s="1"/>
    </row>
    <row r="1288" spans="1:2" x14ac:dyDescent="0.35">
      <c r="A1288" s="1"/>
      <c r="B1288" s="1"/>
    </row>
    <row r="1289" spans="1:2" x14ac:dyDescent="0.35">
      <c r="A1289" s="1"/>
      <c r="B1289" s="1"/>
    </row>
    <row r="1290" spans="1:2" x14ac:dyDescent="0.35">
      <c r="A1290" s="1"/>
      <c r="B1290" s="1"/>
    </row>
    <row r="1291" spans="1:2" x14ac:dyDescent="0.35">
      <c r="A1291" s="1"/>
      <c r="B1291" s="1"/>
    </row>
    <row r="1294" spans="1:2" x14ac:dyDescent="0.35">
      <c r="A1294" s="1"/>
      <c r="B1294" s="1"/>
    </row>
    <row r="1295" spans="1:2" x14ac:dyDescent="0.35">
      <c r="A1295" s="1"/>
      <c r="B1295" s="1"/>
    </row>
    <row r="1296" spans="1:2" x14ac:dyDescent="0.35">
      <c r="A1296" s="1"/>
      <c r="B1296" s="1"/>
    </row>
    <row r="1297" spans="1:2" x14ac:dyDescent="0.35">
      <c r="A1297" s="1"/>
      <c r="B1297" s="1"/>
    </row>
    <row r="1298" spans="1:2" x14ac:dyDescent="0.35">
      <c r="A1298" s="1"/>
      <c r="B1298" s="1"/>
    </row>
    <row r="1299" spans="1:2" x14ac:dyDescent="0.35">
      <c r="A1299" s="1"/>
      <c r="B1299" s="1"/>
    </row>
    <row r="1300" spans="1:2" x14ac:dyDescent="0.35">
      <c r="A1300" s="1"/>
      <c r="B1300" s="1"/>
    </row>
    <row r="1301" spans="1:2" x14ac:dyDescent="0.35">
      <c r="A1301" s="1"/>
      <c r="B1301" s="1"/>
    </row>
    <row r="1302" spans="1:2" x14ac:dyDescent="0.35">
      <c r="A1302" s="1"/>
      <c r="B1302" s="1"/>
    </row>
    <row r="1303" spans="1:2" x14ac:dyDescent="0.35">
      <c r="A1303" s="1"/>
      <c r="B1303" s="1"/>
    </row>
    <row r="1304" spans="1:2" x14ac:dyDescent="0.35">
      <c r="A1304" s="1"/>
      <c r="B1304" s="1"/>
    </row>
    <row r="1305" spans="1:2" x14ac:dyDescent="0.35">
      <c r="A1305" s="1"/>
      <c r="B1305" s="1"/>
    </row>
    <row r="1306" spans="1:2" x14ac:dyDescent="0.35">
      <c r="A1306" s="1"/>
      <c r="B1306" s="1"/>
    </row>
    <row r="1307" spans="1:2" x14ac:dyDescent="0.35">
      <c r="A1307" s="1"/>
      <c r="B1307" s="1"/>
    </row>
    <row r="1308" spans="1:2" x14ac:dyDescent="0.35">
      <c r="A1308" s="1"/>
      <c r="B1308" s="1"/>
    </row>
    <row r="1309" spans="1:2" x14ac:dyDescent="0.35">
      <c r="A1309" s="1"/>
      <c r="B1309" s="1"/>
    </row>
    <row r="1310" spans="1:2" x14ac:dyDescent="0.35">
      <c r="A1310" s="1"/>
      <c r="B1310" s="1"/>
    </row>
    <row r="1311" spans="1:2" x14ac:dyDescent="0.35">
      <c r="A1311" s="1"/>
      <c r="B1311" s="1"/>
    </row>
    <row r="1312" spans="1:2" x14ac:dyDescent="0.35">
      <c r="A1312" s="1"/>
      <c r="B1312" s="1"/>
    </row>
    <row r="1313" spans="1:2" x14ac:dyDescent="0.35">
      <c r="A1313" s="1"/>
      <c r="B1313" s="1"/>
    </row>
    <row r="1314" spans="1:2" x14ac:dyDescent="0.35">
      <c r="A1314" s="1"/>
      <c r="B1314" s="1"/>
    </row>
    <row r="1315" spans="1:2" x14ac:dyDescent="0.35">
      <c r="A1315" s="1"/>
      <c r="B1315" s="1"/>
    </row>
    <row r="1316" spans="1:2" x14ac:dyDescent="0.35">
      <c r="A1316" s="1"/>
      <c r="B1316" s="1"/>
    </row>
    <row r="1317" spans="1:2" x14ac:dyDescent="0.35">
      <c r="A1317" s="1"/>
      <c r="B1317" s="1"/>
    </row>
    <row r="1318" spans="1:2" x14ac:dyDescent="0.35">
      <c r="A1318" s="1"/>
      <c r="B1318" s="1"/>
    </row>
    <row r="1319" spans="1:2" x14ac:dyDescent="0.35">
      <c r="A1319" s="1"/>
      <c r="B1319" s="1"/>
    </row>
    <row r="1320" spans="1:2" x14ac:dyDescent="0.35">
      <c r="A1320" s="1"/>
      <c r="B1320" s="1"/>
    </row>
    <row r="1321" spans="1:2" x14ac:dyDescent="0.35">
      <c r="A1321" s="1"/>
      <c r="B1321" s="1"/>
    </row>
    <row r="1322" spans="1:2" x14ac:dyDescent="0.35">
      <c r="A1322" s="1"/>
      <c r="B1322" s="1"/>
    </row>
    <row r="1323" spans="1:2" x14ac:dyDescent="0.35">
      <c r="A1323" s="1"/>
      <c r="B1323" s="1"/>
    </row>
    <row r="1324" spans="1:2" x14ac:dyDescent="0.35">
      <c r="A1324" s="1"/>
      <c r="B1324" s="1"/>
    </row>
    <row r="1325" spans="1:2" x14ac:dyDescent="0.35">
      <c r="A1325" s="1"/>
      <c r="B1325" s="1"/>
    </row>
    <row r="1326" spans="1:2" x14ac:dyDescent="0.35">
      <c r="A1326" s="1"/>
      <c r="B1326" s="1"/>
    </row>
    <row r="1327" spans="1:2" x14ac:dyDescent="0.35">
      <c r="A1327" s="1"/>
      <c r="B1327" s="1"/>
    </row>
    <row r="1328" spans="1:2" x14ac:dyDescent="0.35">
      <c r="A1328" s="1"/>
      <c r="B1328" s="1"/>
    </row>
    <row r="1329" spans="1:2" x14ac:dyDescent="0.35">
      <c r="A1329" s="1"/>
      <c r="B1329" s="1"/>
    </row>
    <row r="1330" spans="1:2" x14ac:dyDescent="0.35">
      <c r="A1330" s="1"/>
      <c r="B1330" s="1"/>
    </row>
    <row r="1331" spans="1:2" x14ac:dyDescent="0.35">
      <c r="A1331" s="1"/>
      <c r="B1331" s="1"/>
    </row>
    <row r="1332" spans="1:2" x14ac:dyDescent="0.35">
      <c r="A1332" s="1"/>
      <c r="B1332" s="1"/>
    </row>
    <row r="1333" spans="1:2" x14ac:dyDescent="0.35">
      <c r="A1333" s="1"/>
      <c r="B1333" s="1"/>
    </row>
    <row r="1334" spans="1:2" x14ac:dyDescent="0.35">
      <c r="A1334" s="1"/>
      <c r="B1334" s="1"/>
    </row>
    <row r="1335" spans="1:2" x14ac:dyDescent="0.35">
      <c r="A1335" s="1"/>
      <c r="B1335" s="1"/>
    </row>
    <row r="1336" spans="1:2" x14ac:dyDescent="0.35">
      <c r="A1336" s="1"/>
      <c r="B1336" s="1"/>
    </row>
    <row r="1337" spans="1:2" x14ac:dyDescent="0.35">
      <c r="A1337" s="1"/>
      <c r="B1337" s="1"/>
    </row>
    <row r="1338" spans="1:2" x14ac:dyDescent="0.35">
      <c r="A1338" s="1"/>
      <c r="B1338" s="1"/>
    </row>
    <row r="1339" spans="1:2" x14ac:dyDescent="0.35">
      <c r="A1339" s="1"/>
      <c r="B1339" s="1"/>
    </row>
    <row r="1340" spans="1:2" x14ac:dyDescent="0.35">
      <c r="A1340" s="1"/>
      <c r="B1340" s="1"/>
    </row>
    <row r="1341" spans="1:2" x14ac:dyDescent="0.35">
      <c r="A1341" s="1"/>
      <c r="B1341" s="1"/>
    </row>
    <row r="1342" spans="1:2" x14ac:dyDescent="0.35">
      <c r="A1342" s="1"/>
      <c r="B1342" s="1"/>
    </row>
    <row r="1343" spans="1:2" x14ac:dyDescent="0.35">
      <c r="A1343" s="1"/>
      <c r="B1343" s="1"/>
    </row>
    <row r="1344" spans="1:2" x14ac:dyDescent="0.35">
      <c r="A1344" s="1"/>
      <c r="B1344" s="1"/>
    </row>
    <row r="1345" spans="1:2" x14ac:dyDescent="0.35">
      <c r="A1345" s="1"/>
      <c r="B1345" s="1"/>
    </row>
    <row r="1346" spans="1:2" x14ac:dyDescent="0.35">
      <c r="A1346" s="1"/>
      <c r="B1346" s="1"/>
    </row>
    <row r="1347" spans="1:2" x14ac:dyDescent="0.35">
      <c r="A1347" s="1"/>
      <c r="B1347" s="1"/>
    </row>
    <row r="1348" spans="1:2" x14ac:dyDescent="0.35">
      <c r="A1348" s="1"/>
      <c r="B1348" s="1"/>
    </row>
    <row r="1349" spans="1:2" x14ac:dyDescent="0.35">
      <c r="A1349" s="1"/>
      <c r="B1349" s="1"/>
    </row>
    <row r="1350" spans="1:2" x14ac:dyDescent="0.35">
      <c r="A1350" s="1"/>
      <c r="B1350" s="1"/>
    </row>
    <row r="1351" spans="1:2" x14ac:dyDescent="0.35">
      <c r="A1351" s="1"/>
      <c r="B1351" s="1"/>
    </row>
    <row r="1352" spans="1:2" x14ac:dyDescent="0.35">
      <c r="A1352" s="1"/>
      <c r="B1352" s="1"/>
    </row>
    <row r="1353" spans="1:2" x14ac:dyDescent="0.35">
      <c r="A1353" s="1"/>
      <c r="B1353" s="1"/>
    </row>
    <row r="1354" spans="1:2" x14ac:dyDescent="0.35">
      <c r="A1354" s="1"/>
      <c r="B1354" s="1"/>
    </row>
    <row r="1355" spans="1:2" x14ac:dyDescent="0.35">
      <c r="A1355" s="1"/>
      <c r="B1355" s="1"/>
    </row>
    <row r="1356" spans="1:2" x14ac:dyDescent="0.35">
      <c r="A1356" s="1"/>
      <c r="B1356" s="1"/>
    </row>
    <row r="1357" spans="1:2" x14ac:dyDescent="0.35">
      <c r="A1357" s="1"/>
      <c r="B1357" s="1"/>
    </row>
    <row r="1358" spans="1:2" x14ac:dyDescent="0.35">
      <c r="A1358" s="1"/>
      <c r="B1358" s="1"/>
    </row>
    <row r="1359" spans="1:2" x14ac:dyDescent="0.35">
      <c r="A1359" s="1"/>
      <c r="B1359" s="1"/>
    </row>
    <row r="1360" spans="1:2" x14ac:dyDescent="0.35">
      <c r="A1360" s="1"/>
      <c r="B1360" s="1"/>
    </row>
    <row r="1361" spans="1:2" x14ac:dyDescent="0.35">
      <c r="A1361" s="1"/>
      <c r="B1361" s="1"/>
    </row>
    <row r="1362" spans="1:2" x14ac:dyDescent="0.35">
      <c r="A1362" s="1"/>
      <c r="B1362" s="1"/>
    </row>
    <row r="1363" spans="1:2" x14ac:dyDescent="0.35">
      <c r="A1363" s="1"/>
      <c r="B1363" s="1"/>
    </row>
    <row r="1364" spans="1:2" x14ac:dyDescent="0.35">
      <c r="A1364" s="1"/>
      <c r="B1364" s="1"/>
    </row>
    <row r="1365" spans="1:2" x14ac:dyDescent="0.35">
      <c r="A1365" s="1"/>
      <c r="B1365" s="1"/>
    </row>
    <row r="1366" spans="1:2" x14ac:dyDescent="0.35">
      <c r="A1366" s="1"/>
      <c r="B1366" s="1"/>
    </row>
    <row r="1367" spans="1:2" x14ac:dyDescent="0.35">
      <c r="A1367" s="1"/>
      <c r="B1367" s="1"/>
    </row>
    <row r="1368" spans="1:2" x14ac:dyDescent="0.35">
      <c r="A1368" s="1"/>
      <c r="B1368" s="1"/>
    </row>
    <row r="1369" spans="1:2" x14ac:dyDescent="0.35">
      <c r="A1369" s="1"/>
      <c r="B1369" s="1"/>
    </row>
    <row r="1370" spans="1:2" x14ac:dyDescent="0.35">
      <c r="A1370" s="1"/>
      <c r="B1370" s="1"/>
    </row>
    <row r="1371" spans="1:2" x14ac:dyDescent="0.35">
      <c r="A1371" s="1"/>
      <c r="B1371" s="1"/>
    </row>
    <row r="1372" spans="1:2" x14ac:dyDescent="0.35">
      <c r="A1372" s="1"/>
      <c r="B1372" s="1"/>
    </row>
    <row r="1373" spans="1:2" x14ac:dyDescent="0.35">
      <c r="A1373" s="1"/>
      <c r="B1373" s="1"/>
    </row>
    <row r="1374" spans="1:2" x14ac:dyDescent="0.35">
      <c r="A1374" s="1"/>
      <c r="B1374" s="1"/>
    </row>
    <row r="1375" spans="1:2" x14ac:dyDescent="0.35">
      <c r="A1375" s="1"/>
      <c r="B1375" s="1"/>
    </row>
    <row r="1376" spans="1:2" x14ac:dyDescent="0.35">
      <c r="A1376" s="1"/>
      <c r="B1376" s="1"/>
    </row>
    <row r="1377" spans="1:2" x14ac:dyDescent="0.35">
      <c r="A1377" s="1"/>
      <c r="B1377" s="1"/>
    </row>
    <row r="1378" spans="1:2" x14ac:dyDescent="0.35">
      <c r="A1378" s="1"/>
      <c r="B1378" s="1"/>
    </row>
    <row r="1379" spans="1:2" x14ac:dyDescent="0.35">
      <c r="A1379" s="1"/>
      <c r="B1379" s="1"/>
    </row>
    <row r="1380" spans="1:2" x14ac:dyDescent="0.35">
      <c r="A1380" s="1"/>
      <c r="B1380" s="1"/>
    </row>
    <row r="1381" spans="1:2" x14ac:dyDescent="0.35">
      <c r="A1381" s="1"/>
      <c r="B1381" s="1"/>
    </row>
    <row r="1382" spans="1:2" x14ac:dyDescent="0.35">
      <c r="A1382" s="1"/>
      <c r="B1382" s="1"/>
    </row>
    <row r="1383" spans="1:2" x14ac:dyDescent="0.35">
      <c r="A1383" s="1"/>
      <c r="B1383" s="1"/>
    </row>
    <row r="1384" spans="1:2" x14ac:dyDescent="0.35">
      <c r="A1384" s="1"/>
      <c r="B1384" s="1"/>
    </row>
    <row r="1385" spans="1:2" x14ac:dyDescent="0.35">
      <c r="A1385" s="1"/>
      <c r="B1385" s="1"/>
    </row>
    <row r="1386" spans="1:2" x14ac:dyDescent="0.35">
      <c r="A1386" s="1"/>
      <c r="B1386" s="1"/>
    </row>
    <row r="1387" spans="1:2" x14ac:dyDescent="0.35">
      <c r="A1387" s="1"/>
      <c r="B1387" s="1"/>
    </row>
    <row r="1388" spans="1:2" x14ac:dyDescent="0.35">
      <c r="A1388" s="1"/>
      <c r="B1388" s="1"/>
    </row>
    <row r="1389" spans="1:2" x14ac:dyDescent="0.35">
      <c r="A1389" s="1"/>
      <c r="B1389" s="1"/>
    </row>
    <row r="1390" spans="1:2" x14ac:dyDescent="0.35">
      <c r="A1390" s="1"/>
      <c r="B1390" s="1"/>
    </row>
    <row r="1391" spans="1:2" x14ac:dyDescent="0.35">
      <c r="A1391" s="1"/>
      <c r="B1391" s="1"/>
    </row>
    <row r="1392" spans="1:2" x14ac:dyDescent="0.35">
      <c r="A1392" s="1"/>
      <c r="B1392" s="1"/>
    </row>
    <row r="1393" spans="1:2" x14ac:dyDescent="0.35">
      <c r="A1393" s="1"/>
      <c r="B1393" s="1"/>
    </row>
    <row r="1394" spans="1:2" x14ac:dyDescent="0.35">
      <c r="A1394" s="1"/>
      <c r="B1394" s="1"/>
    </row>
    <row r="1395" spans="1:2" x14ac:dyDescent="0.35">
      <c r="A1395" s="1"/>
      <c r="B1395" s="1"/>
    </row>
    <row r="1396" spans="1:2" x14ac:dyDescent="0.35">
      <c r="A1396" s="1"/>
      <c r="B1396" s="1"/>
    </row>
    <row r="1397" spans="1:2" x14ac:dyDescent="0.35">
      <c r="A1397" s="1"/>
      <c r="B1397" s="1"/>
    </row>
    <row r="1398" spans="1:2" x14ac:dyDescent="0.35">
      <c r="A1398" s="1"/>
      <c r="B1398" s="1"/>
    </row>
    <row r="1399" spans="1:2" x14ac:dyDescent="0.35">
      <c r="A1399" s="1"/>
      <c r="B1399" s="1"/>
    </row>
    <row r="1400" spans="1:2" x14ac:dyDescent="0.35">
      <c r="A1400" s="1"/>
      <c r="B1400" s="1"/>
    </row>
    <row r="1401" spans="1:2" x14ac:dyDescent="0.35">
      <c r="A1401" s="1"/>
      <c r="B1401" s="1"/>
    </row>
    <row r="1402" spans="1:2" x14ac:dyDescent="0.35">
      <c r="A1402" s="1"/>
      <c r="B1402" s="1"/>
    </row>
    <row r="1403" spans="1:2" x14ac:dyDescent="0.35">
      <c r="A1403" s="1"/>
      <c r="B1403" s="1"/>
    </row>
    <row r="1404" spans="1:2" x14ac:dyDescent="0.35">
      <c r="A1404" s="1"/>
      <c r="B1404" s="1"/>
    </row>
    <row r="1405" spans="1:2" x14ac:dyDescent="0.35">
      <c r="A1405" s="1"/>
      <c r="B1405" s="1"/>
    </row>
    <row r="1406" spans="1:2" x14ac:dyDescent="0.35">
      <c r="A1406" s="1"/>
      <c r="B1406" s="1"/>
    </row>
    <row r="1407" spans="1:2" x14ac:dyDescent="0.35">
      <c r="A1407" s="1"/>
      <c r="B1407" s="1"/>
    </row>
    <row r="1408" spans="1:2" x14ac:dyDescent="0.35">
      <c r="A1408" s="1"/>
      <c r="B1408" s="1"/>
    </row>
    <row r="1409" spans="1:2" x14ac:dyDescent="0.35">
      <c r="A1409" s="1"/>
      <c r="B1409" s="1"/>
    </row>
    <row r="1410" spans="1:2" x14ac:dyDescent="0.35">
      <c r="A1410" s="1"/>
      <c r="B1410" s="1"/>
    </row>
    <row r="1411" spans="1:2" x14ac:dyDescent="0.35">
      <c r="A1411" s="1"/>
      <c r="B1411" s="1"/>
    </row>
    <row r="1412" spans="1:2" x14ac:dyDescent="0.35">
      <c r="A1412" s="1"/>
      <c r="B1412" s="1"/>
    </row>
    <row r="1413" spans="1:2" x14ac:dyDescent="0.35">
      <c r="A1413" s="1"/>
      <c r="B1413" s="1"/>
    </row>
    <row r="1414" spans="1:2" x14ac:dyDescent="0.35">
      <c r="A1414" s="1"/>
      <c r="B1414" s="1"/>
    </row>
    <row r="1415" spans="1:2" x14ac:dyDescent="0.35">
      <c r="A1415" s="1"/>
      <c r="B1415" s="1"/>
    </row>
    <row r="1416" spans="1:2" x14ac:dyDescent="0.35">
      <c r="A1416" s="1"/>
      <c r="B1416" s="1"/>
    </row>
    <row r="1417" spans="1:2" x14ac:dyDescent="0.35">
      <c r="A1417" s="1"/>
      <c r="B1417" s="1"/>
    </row>
    <row r="1418" spans="1:2" x14ac:dyDescent="0.35">
      <c r="A1418" s="1"/>
      <c r="B1418" s="1"/>
    </row>
    <row r="1419" spans="1:2" x14ac:dyDescent="0.35">
      <c r="A1419" s="1"/>
      <c r="B1419" s="1"/>
    </row>
    <row r="1420" spans="1:2" x14ac:dyDescent="0.35">
      <c r="A1420" s="1"/>
      <c r="B1420" s="1"/>
    </row>
    <row r="1421" spans="1:2" x14ac:dyDescent="0.35">
      <c r="A1421" s="1"/>
      <c r="B1421" s="1"/>
    </row>
    <row r="1424" spans="1:2" x14ac:dyDescent="0.35">
      <c r="A1424" s="1"/>
      <c r="B1424" s="1"/>
    </row>
    <row r="1425" spans="1:2" x14ac:dyDescent="0.35">
      <c r="A1425" s="1"/>
      <c r="B1425" s="1"/>
    </row>
    <row r="1426" spans="1:2" x14ac:dyDescent="0.35">
      <c r="A1426" s="1"/>
      <c r="B1426" s="1"/>
    </row>
    <row r="1427" spans="1:2" x14ac:dyDescent="0.35">
      <c r="A1427" s="1"/>
      <c r="B1427" s="1"/>
    </row>
    <row r="1428" spans="1:2" x14ac:dyDescent="0.35">
      <c r="A1428" s="1"/>
      <c r="B1428" s="1"/>
    </row>
    <row r="1429" spans="1:2" x14ac:dyDescent="0.35">
      <c r="A1429" s="1"/>
      <c r="B1429" s="1"/>
    </row>
    <row r="1430" spans="1:2" x14ac:dyDescent="0.35">
      <c r="A1430" s="1"/>
      <c r="B1430" s="1"/>
    </row>
    <row r="1431" spans="1:2" x14ac:dyDescent="0.35">
      <c r="A1431" s="1"/>
      <c r="B1431" s="1"/>
    </row>
    <row r="1432" spans="1:2" x14ac:dyDescent="0.35">
      <c r="A1432" s="1"/>
      <c r="B1432" s="1"/>
    </row>
    <row r="1433" spans="1:2" x14ac:dyDescent="0.35">
      <c r="A1433" s="1"/>
      <c r="B1433" s="1"/>
    </row>
    <row r="1434" spans="1:2" x14ac:dyDescent="0.35">
      <c r="A1434" s="1"/>
      <c r="B1434" s="1"/>
    </row>
    <row r="1435" spans="1:2" x14ac:dyDescent="0.35">
      <c r="A1435" s="1"/>
      <c r="B1435" s="1"/>
    </row>
    <row r="1436" spans="1:2" x14ac:dyDescent="0.35">
      <c r="A1436" s="1"/>
      <c r="B1436" s="1"/>
    </row>
    <row r="1437" spans="1:2" x14ac:dyDescent="0.35">
      <c r="A1437" s="1"/>
      <c r="B1437" s="1"/>
    </row>
    <row r="1438" spans="1:2" x14ac:dyDescent="0.35">
      <c r="A1438" s="1"/>
      <c r="B1438" s="1"/>
    </row>
    <row r="1439" spans="1:2" x14ac:dyDescent="0.35">
      <c r="A1439" s="1"/>
      <c r="B1439" s="1"/>
    </row>
    <row r="1440" spans="1:2" x14ac:dyDescent="0.35">
      <c r="A1440" s="1"/>
      <c r="B1440" s="1"/>
    </row>
    <row r="1441" spans="1:2" x14ac:dyDescent="0.35">
      <c r="A1441" s="1"/>
      <c r="B1441" s="1"/>
    </row>
    <row r="1442" spans="1:2" x14ac:dyDescent="0.35">
      <c r="A1442" s="1"/>
      <c r="B1442" s="1"/>
    </row>
    <row r="1443" spans="1:2" x14ac:dyDescent="0.35">
      <c r="A1443" s="1"/>
      <c r="B1443" s="1"/>
    </row>
    <row r="1444" spans="1:2" x14ac:dyDescent="0.35">
      <c r="A1444" s="1"/>
      <c r="B1444" s="1"/>
    </row>
    <row r="1445" spans="1:2" x14ac:dyDescent="0.35">
      <c r="A1445" s="1"/>
      <c r="B1445" s="1"/>
    </row>
    <row r="1446" spans="1:2" x14ac:dyDescent="0.35">
      <c r="A1446" s="1"/>
      <c r="B1446" s="1"/>
    </row>
    <row r="1447" spans="1:2" x14ac:dyDescent="0.35">
      <c r="A1447" s="1"/>
      <c r="B1447" s="1"/>
    </row>
    <row r="1448" spans="1:2" x14ac:dyDescent="0.35">
      <c r="A1448" s="1"/>
      <c r="B1448" s="1"/>
    </row>
    <row r="1449" spans="1:2" x14ac:dyDescent="0.35">
      <c r="A1449" s="1"/>
      <c r="B1449" s="1"/>
    </row>
    <row r="1450" spans="1:2" x14ac:dyDescent="0.35">
      <c r="A1450" s="1"/>
      <c r="B1450" s="1"/>
    </row>
    <row r="1451" spans="1:2" x14ac:dyDescent="0.35">
      <c r="A1451" s="1"/>
      <c r="B1451" s="1"/>
    </row>
    <row r="1452" spans="1:2" x14ac:dyDescent="0.35">
      <c r="A1452" s="1"/>
      <c r="B1452" s="1"/>
    </row>
    <row r="1453" spans="1:2" x14ac:dyDescent="0.35">
      <c r="A1453" s="1"/>
      <c r="B1453" s="1"/>
    </row>
    <row r="1454" spans="1:2" x14ac:dyDescent="0.35">
      <c r="A1454" s="1"/>
      <c r="B1454" s="1"/>
    </row>
    <row r="1455" spans="1:2" x14ac:dyDescent="0.35">
      <c r="A1455" s="1"/>
      <c r="B1455" s="1"/>
    </row>
    <row r="1456" spans="1:2" x14ac:dyDescent="0.35">
      <c r="A1456" s="1"/>
      <c r="B1456" s="1"/>
    </row>
    <row r="1457" spans="1:2" x14ac:dyDescent="0.35">
      <c r="A1457" s="1"/>
      <c r="B1457" s="1"/>
    </row>
    <row r="1458" spans="1:2" x14ac:dyDescent="0.35">
      <c r="A1458" s="1"/>
      <c r="B1458" s="1"/>
    </row>
    <row r="1459" spans="1:2" x14ac:dyDescent="0.35">
      <c r="A1459" s="1"/>
      <c r="B1459" s="1"/>
    </row>
    <row r="1460" spans="1:2" x14ac:dyDescent="0.35">
      <c r="A1460" s="1"/>
      <c r="B1460" s="1"/>
    </row>
    <row r="1461" spans="1:2" x14ac:dyDescent="0.35">
      <c r="A1461" s="1"/>
      <c r="B1461" s="1"/>
    </row>
    <row r="1462" spans="1:2" x14ac:dyDescent="0.35">
      <c r="A1462" s="1"/>
      <c r="B1462" s="1"/>
    </row>
    <row r="1463" spans="1:2" x14ac:dyDescent="0.35">
      <c r="A1463" s="1"/>
      <c r="B1463" s="1"/>
    </row>
    <row r="1464" spans="1:2" x14ac:dyDescent="0.35">
      <c r="A1464" s="1"/>
      <c r="B1464" s="1"/>
    </row>
    <row r="1465" spans="1:2" x14ac:dyDescent="0.35">
      <c r="A1465" s="1"/>
      <c r="B1465" s="1"/>
    </row>
    <row r="1466" spans="1:2" x14ac:dyDescent="0.35">
      <c r="A1466" s="1"/>
      <c r="B1466" s="1"/>
    </row>
    <row r="1467" spans="1:2" x14ac:dyDescent="0.35">
      <c r="A1467" s="1"/>
      <c r="B1467" s="1"/>
    </row>
    <row r="1468" spans="1:2" x14ac:dyDescent="0.35">
      <c r="A1468" s="1"/>
      <c r="B1468" s="1"/>
    </row>
    <row r="1469" spans="1:2" x14ac:dyDescent="0.35">
      <c r="A1469" s="1"/>
      <c r="B1469" s="1"/>
    </row>
    <row r="1470" spans="1:2" x14ac:dyDescent="0.35">
      <c r="A1470" s="1"/>
      <c r="B1470" s="1"/>
    </row>
    <row r="1471" spans="1:2" x14ac:dyDescent="0.35">
      <c r="A1471" s="1"/>
      <c r="B1471" s="1"/>
    </row>
    <row r="1472" spans="1:2" x14ac:dyDescent="0.35">
      <c r="A1472" s="1"/>
      <c r="B1472" s="1"/>
    </row>
    <row r="1473" spans="1:2" x14ac:dyDescent="0.35">
      <c r="A1473" s="1"/>
      <c r="B1473" s="1"/>
    </row>
    <row r="1474" spans="1:2" x14ac:dyDescent="0.35">
      <c r="A1474" s="1"/>
      <c r="B1474" s="1"/>
    </row>
    <row r="1475" spans="1:2" x14ac:dyDescent="0.35">
      <c r="A1475" s="1"/>
      <c r="B1475" s="1"/>
    </row>
    <row r="1476" spans="1:2" x14ac:dyDescent="0.35">
      <c r="A1476" s="1"/>
      <c r="B1476" s="1"/>
    </row>
    <row r="1477" spans="1:2" x14ac:dyDescent="0.35">
      <c r="A1477" s="1"/>
      <c r="B1477" s="1"/>
    </row>
    <row r="1478" spans="1:2" x14ac:dyDescent="0.35">
      <c r="A1478" s="1"/>
      <c r="B1478" s="1"/>
    </row>
    <row r="1479" spans="1:2" x14ac:dyDescent="0.35">
      <c r="A1479" s="1"/>
      <c r="B1479" s="1"/>
    </row>
    <row r="1480" spans="1:2" x14ac:dyDescent="0.35">
      <c r="A1480" s="1"/>
      <c r="B1480" s="1"/>
    </row>
    <row r="1481" spans="1:2" x14ac:dyDescent="0.35">
      <c r="A1481" s="1"/>
      <c r="B1481" s="1"/>
    </row>
    <row r="1482" spans="1:2" x14ac:dyDescent="0.35">
      <c r="A1482" s="1"/>
      <c r="B1482" s="1"/>
    </row>
    <row r="1483" spans="1:2" x14ac:dyDescent="0.35">
      <c r="A1483" s="1"/>
      <c r="B1483" s="1"/>
    </row>
    <row r="1484" spans="1:2" x14ac:dyDescent="0.35">
      <c r="A1484" s="1"/>
      <c r="B1484" s="1"/>
    </row>
    <row r="1485" spans="1:2" x14ac:dyDescent="0.35">
      <c r="A1485" s="1"/>
      <c r="B1485" s="1"/>
    </row>
    <row r="1486" spans="1:2" x14ac:dyDescent="0.35">
      <c r="A1486" s="1"/>
      <c r="B1486" s="1"/>
    </row>
    <row r="1487" spans="1:2" x14ac:dyDescent="0.35">
      <c r="A1487" s="1"/>
      <c r="B1487" s="1"/>
    </row>
    <row r="1488" spans="1:2" x14ac:dyDescent="0.35">
      <c r="A1488" s="1"/>
      <c r="B1488" s="1"/>
    </row>
    <row r="1489" spans="1:2" x14ac:dyDescent="0.35">
      <c r="A1489" s="1"/>
      <c r="B1489" s="1"/>
    </row>
    <row r="1490" spans="1:2" x14ac:dyDescent="0.35">
      <c r="A1490" s="1"/>
      <c r="B1490" s="1"/>
    </row>
    <row r="1491" spans="1:2" x14ac:dyDescent="0.35">
      <c r="A1491" s="1"/>
      <c r="B1491" s="1"/>
    </row>
    <row r="1492" spans="1:2" x14ac:dyDescent="0.35">
      <c r="A1492" s="1"/>
      <c r="B1492" s="1"/>
    </row>
    <row r="1493" spans="1:2" x14ac:dyDescent="0.35">
      <c r="A1493" s="1"/>
      <c r="B1493" s="1"/>
    </row>
    <row r="1494" spans="1:2" x14ac:dyDescent="0.35">
      <c r="A1494" s="1"/>
      <c r="B1494" s="1"/>
    </row>
    <row r="1495" spans="1:2" x14ac:dyDescent="0.35">
      <c r="A1495" s="1"/>
      <c r="B1495" s="1"/>
    </row>
    <row r="1496" spans="1:2" x14ac:dyDescent="0.35">
      <c r="A1496" s="1"/>
      <c r="B1496" s="1"/>
    </row>
    <row r="1497" spans="1:2" x14ac:dyDescent="0.35">
      <c r="A1497" s="1"/>
      <c r="B1497" s="1"/>
    </row>
    <row r="1498" spans="1:2" x14ac:dyDescent="0.35">
      <c r="A1498" s="1"/>
      <c r="B1498" s="1"/>
    </row>
    <row r="1499" spans="1:2" x14ac:dyDescent="0.35">
      <c r="A1499" s="1"/>
      <c r="B1499" s="1"/>
    </row>
    <row r="1500" spans="1:2" x14ac:dyDescent="0.35">
      <c r="A1500" s="1"/>
      <c r="B1500" s="1"/>
    </row>
    <row r="1501" spans="1:2" x14ac:dyDescent="0.35">
      <c r="A1501" s="1"/>
      <c r="B1501" s="1"/>
    </row>
    <row r="1502" spans="1:2" x14ac:dyDescent="0.35">
      <c r="A1502" s="1"/>
      <c r="B1502" s="1"/>
    </row>
    <row r="1503" spans="1:2" x14ac:dyDescent="0.35">
      <c r="A1503" s="1"/>
      <c r="B1503" s="1"/>
    </row>
    <row r="1504" spans="1:2" x14ac:dyDescent="0.35">
      <c r="A1504" s="1"/>
      <c r="B1504" s="1"/>
    </row>
    <row r="1505" spans="1:2" x14ac:dyDescent="0.35">
      <c r="A1505" s="1"/>
      <c r="B1505" s="1"/>
    </row>
    <row r="1506" spans="1:2" x14ac:dyDescent="0.35">
      <c r="A1506" s="1"/>
      <c r="B1506" s="1"/>
    </row>
    <row r="1507" spans="1:2" x14ac:dyDescent="0.35">
      <c r="A1507" s="1"/>
      <c r="B1507" s="1"/>
    </row>
    <row r="1508" spans="1:2" x14ac:dyDescent="0.35">
      <c r="A1508" s="1"/>
      <c r="B1508" s="1"/>
    </row>
    <row r="1509" spans="1:2" x14ac:dyDescent="0.35">
      <c r="A1509" s="1"/>
      <c r="B1509" s="1"/>
    </row>
    <row r="1510" spans="1:2" x14ac:dyDescent="0.35">
      <c r="A1510" s="1"/>
      <c r="B1510" s="1"/>
    </row>
    <row r="1511" spans="1:2" x14ac:dyDescent="0.35">
      <c r="A1511" s="1"/>
      <c r="B1511" s="1"/>
    </row>
    <row r="1512" spans="1:2" x14ac:dyDescent="0.35">
      <c r="A1512" s="1"/>
      <c r="B1512" s="1"/>
    </row>
    <row r="1513" spans="1:2" x14ac:dyDescent="0.35">
      <c r="A1513" s="1"/>
      <c r="B1513" s="1"/>
    </row>
    <row r="1514" spans="1:2" x14ac:dyDescent="0.35">
      <c r="A1514" s="1"/>
      <c r="B1514" s="1"/>
    </row>
    <row r="1515" spans="1:2" x14ac:dyDescent="0.35">
      <c r="A1515" s="1"/>
      <c r="B1515" s="1"/>
    </row>
    <row r="1516" spans="1:2" x14ac:dyDescent="0.35">
      <c r="A1516" s="1"/>
      <c r="B1516" s="1"/>
    </row>
    <row r="1517" spans="1:2" x14ac:dyDescent="0.35">
      <c r="A1517" s="1"/>
      <c r="B1517" s="1"/>
    </row>
    <row r="1518" spans="1:2" x14ac:dyDescent="0.35">
      <c r="A1518" s="1"/>
      <c r="B1518" s="1"/>
    </row>
    <row r="1519" spans="1:2" x14ac:dyDescent="0.35">
      <c r="A1519" s="1"/>
      <c r="B1519" s="1"/>
    </row>
    <row r="1520" spans="1:2" x14ac:dyDescent="0.35">
      <c r="A1520" s="1"/>
      <c r="B1520" s="1"/>
    </row>
    <row r="1521" spans="1:2" x14ac:dyDescent="0.35">
      <c r="A1521" s="1"/>
      <c r="B1521" s="1"/>
    </row>
    <row r="1522" spans="1:2" x14ac:dyDescent="0.35">
      <c r="A1522" s="1"/>
      <c r="B1522" s="1"/>
    </row>
    <row r="1523" spans="1:2" x14ac:dyDescent="0.35">
      <c r="A1523" s="1"/>
      <c r="B1523" s="1"/>
    </row>
    <row r="1524" spans="1:2" x14ac:dyDescent="0.35">
      <c r="A1524" s="1"/>
      <c r="B1524" s="1"/>
    </row>
    <row r="1525" spans="1:2" x14ac:dyDescent="0.35">
      <c r="A1525" s="1"/>
      <c r="B1525" s="1"/>
    </row>
    <row r="1526" spans="1:2" x14ac:dyDescent="0.35">
      <c r="A1526" s="1"/>
      <c r="B1526" s="1"/>
    </row>
    <row r="1527" spans="1:2" x14ac:dyDescent="0.35">
      <c r="A1527" s="1"/>
      <c r="B1527" s="1"/>
    </row>
    <row r="1528" spans="1:2" x14ac:dyDescent="0.35">
      <c r="A1528" s="1"/>
      <c r="B1528" s="1"/>
    </row>
    <row r="1529" spans="1:2" x14ac:dyDescent="0.35">
      <c r="A1529" s="1"/>
      <c r="B1529" s="1"/>
    </row>
    <row r="1530" spans="1:2" x14ac:dyDescent="0.35">
      <c r="A1530" s="1"/>
      <c r="B1530" s="1"/>
    </row>
    <row r="1531" spans="1:2" x14ac:dyDescent="0.35">
      <c r="A1531" s="1"/>
      <c r="B1531" s="1"/>
    </row>
    <row r="1532" spans="1:2" x14ac:dyDescent="0.35">
      <c r="A1532" s="1"/>
      <c r="B1532" s="1"/>
    </row>
    <row r="1533" spans="1:2" x14ac:dyDescent="0.35">
      <c r="A1533" s="1"/>
      <c r="B1533" s="1"/>
    </row>
    <row r="1534" spans="1:2" x14ac:dyDescent="0.35">
      <c r="A1534" s="1"/>
      <c r="B1534" s="1"/>
    </row>
    <row r="1535" spans="1:2" x14ac:dyDescent="0.35">
      <c r="A1535" s="1"/>
      <c r="B1535" s="1"/>
    </row>
    <row r="1536" spans="1:2" x14ac:dyDescent="0.35">
      <c r="A1536" s="1"/>
      <c r="B1536" s="1"/>
    </row>
    <row r="1537" spans="1:2" x14ac:dyDescent="0.35">
      <c r="A1537" s="1"/>
      <c r="B1537" s="1"/>
    </row>
    <row r="1538" spans="1:2" x14ac:dyDescent="0.35">
      <c r="A1538" s="1"/>
      <c r="B1538" s="1"/>
    </row>
    <row r="1539" spans="1:2" x14ac:dyDescent="0.35">
      <c r="A1539" s="1"/>
      <c r="B1539" s="1"/>
    </row>
    <row r="1540" spans="1:2" x14ac:dyDescent="0.35">
      <c r="A1540" s="1"/>
      <c r="B1540" s="1"/>
    </row>
    <row r="1541" spans="1:2" x14ac:dyDescent="0.35">
      <c r="A1541" s="1"/>
      <c r="B1541" s="1"/>
    </row>
    <row r="1542" spans="1:2" x14ac:dyDescent="0.35">
      <c r="A1542" s="1"/>
      <c r="B1542" s="1"/>
    </row>
    <row r="1543" spans="1:2" x14ac:dyDescent="0.35">
      <c r="A1543" s="1"/>
      <c r="B1543" s="1"/>
    </row>
    <row r="1544" spans="1:2" x14ac:dyDescent="0.35">
      <c r="A1544" s="1"/>
      <c r="B1544" s="1"/>
    </row>
    <row r="1545" spans="1:2" x14ac:dyDescent="0.35">
      <c r="A1545" s="1"/>
      <c r="B1545" s="1"/>
    </row>
    <row r="1546" spans="1:2" x14ac:dyDescent="0.35">
      <c r="A1546" s="1"/>
      <c r="B1546" s="1"/>
    </row>
    <row r="1547" spans="1:2" x14ac:dyDescent="0.35">
      <c r="A1547" s="1"/>
      <c r="B1547" s="1"/>
    </row>
    <row r="1548" spans="1:2" x14ac:dyDescent="0.35">
      <c r="A1548" s="1"/>
      <c r="B1548" s="1"/>
    </row>
    <row r="1549" spans="1:2" x14ac:dyDescent="0.35">
      <c r="A1549" s="1"/>
      <c r="B1549" s="1"/>
    </row>
    <row r="1550" spans="1:2" x14ac:dyDescent="0.35">
      <c r="A1550" s="1"/>
      <c r="B1550" s="1"/>
    </row>
    <row r="1551" spans="1:2" x14ac:dyDescent="0.35">
      <c r="A1551" s="1"/>
      <c r="B1551" s="1"/>
    </row>
    <row r="1554" spans="1:2" x14ac:dyDescent="0.35">
      <c r="A1554" s="1"/>
      <c r="B1554" s="1"/>
    </row>
    <row r="1555" spans="1:2" x14ac:dyDescent="0.35">
      <c r="A1555" s="1"/>
      <c r="B1555" s="1"/>
    </row>
    <row r="1556" spans="1:2" x14ac:dyDescent="0.35">
      <c r="A1556" s="1"/>
      <c r="B1556" s="1"/>
    </row>
    <row r="1557" spans="1:2" x14ac:dyDescent="0.35">
      <c r="A1557" s="1"/>
      <c r="B1557" s="1"/>
    </row>
    <row r="1558" spans="1:2" x14ac:dyDescent="0.35">
      <c r="A1558" s="1"/>
      <c r="B1558" s="1"/>
    </row>
    <row r="1559" spans="1:2" x14ac:dyDescent="0.35">
      <c r="A1559" s="1"/>
      <c r="B1559" s="1"/>
    </row>
    <row r="1560" spans="1:2" x14ac:dyDescent="0.35">
      <c r="A1560" s="1"/>
      <c r="B1560" s="1"/>
    </row>
    <row r="1561" spans="1:2" x14ac:dyDescent="0.35">
      <c r="A1561" s="1"/>
      <c r="B1561" s="1"/>
    </row>
    <row r="1562" spans="1:2" x14ac:dyDescent="0.35">
      <c r="A1562" s="1"/>
      <c r="B1562" s="1"/>
    </row>
    <row r="1563" spans="1:2" x14ac:dyDescent="0.35">
      <c r="A1563" s="1"/>
      <c r="B1563" s="1"/>
    </row>
    <row r="1564" spans="1:2" x14ac:dyDescent="0.35">
      <c r="A1564" s="1"/>
      <c r="B1564" s="1"/>
    </row>
    <row r="1565" spans="1:2" x14ac:dyDescent="0.35">
      <c r="A1565" s="1"/>
      <c r="B1565" s="1"/>
    </row>
    <row r="1566" spans="1:2" x14ac:dyDescent="0.35">
      <c r="A1566" s="1"/>
      <c r="B1566" s="1"/>
    </row>
    <row r="1567" spans="1:2" x14ac:dyDescent="0.35">
      <c r="A1567" s="1"/>
      <c r="B1567" s="1"/>
    </row>
    <row r="1568" spans="1:2" x14ac:dyDescent="0.35">
      <c r="A1568" s="1"/>
      <c r="B1568" s="1"/>
    </row>
    <row r="1569" spans="1:2" x14ac:dyDescent="0.35">
      <c r="A1569" s="1"/>
      <c r="B1569" s="1"/>
    </row>
    <row r="1570" spans="1:2" x14ac:dyDescent="0.35">
      <c r="A1570" s="1"/>
      <c r="B1570" s="1"/>
    </row>
    <row r="1571" spans="1:2" x14ac:dyDescent="0.35">
      <c r="A1571" s="1"/>
      <c r="B1571" s="1"/>
    </row>
    <row r="1572" spans="1:2" x14ac:dyDescent="0.35">
      <c r="A1572" s="1"/>
      <c r="B1572" s="1"/>
    </row>
    <row r="1573" spans="1:2" x14ac:dyDescent="0.35">
      <c r="A1573" s="1"/>
      <c r="B1573" s="1"/>
    </row>
    <row r="1574" spans="1:2" x14ac:dyDescent="0.35">
      <c r="A1574" s="1"/>
      <c r="B1574" s="1"/>
    </row>
    <row r="1575" spans="1:2" x14ac:dyDescent="0.35">
      <c r="A1575" s="1"/>
      <c r="B1575" s="1"/>
    </row>
    <row r="1576" spans="1:2" x14ac:dyDescent="0.35">
      <c r="A1576" s="1"/>
      <c r="B1576" s="1"/>
    </row>
    <row r="1577" spans="1:2" x14ac:dyDescent="0.35">
      <c r="A1577" s="1"/>
      <c r="B1577" s="1"/>
    </row>
    <row r="1578" spans="1:2" x14ac:dyDescent="0.35">
      <c r="A1578" s="1"/>
      <c r="B1578" s="1"/>
    </row>
    <row r="1579" spans="1:2" x14ac:dyDescent="0.35">
      <c r="A1579" s="1"/>
      <c r="B1579" s="1"/>
    </row>
    <row r="1580" spans="1:2" x14ac:dyDescent="0.35">
      <c r="A1580" s="1"/>
      <c r="B1580" s="1"/>
    </row>
    <row r="1581" spans="1:2" x14ac:dyDescent="0.35">
      <c r="A1581" s="1"/>
      <c r="B1581" s="1"/>
    </row>
    <row r="1582" spans="1:2" x14ac:dyDescent="0.35">
      <c r="A1582" s="1"/>
      <c r="B1582" s="1"/>
    </row>
    <row r="1583" spans="1:2" x14ac:dyDescent="0.35">
      <c r="A1583" s="1"/>
      <c r="B1583" s="1"/>
    </row>
    <row r="1584" spans="1:2" x14ac:dyDescent="0.35">
      <c r="A1584" s="1"/>
      <c r="B1584" s="1"/>
    </row>
    <row r="1585" spans="1:2" x14ac:dyDescent="0.35">
      <c r="A1585" s="1"/>
      <c r="B1585" s="1"/>
    </row>
    <row r="1586" spans="1:2" x14ac:dyDescent="0.35">
      <c r="A1586" s="1"/>
      <c r="B1586" s="1"/>
    </row>
    <row r="1587" spans="1:2" x14ac:dyDescent="0.35">
      <c r="A1587" s="1"/>
      <c r="B1587" s="1"/>
    </row>
    <row r="1588" spans="1:2" x14ac:dyDescent="0.35">
      <c r="A1588" s="1"/>
      <c r="B1588" s="1"/>
    </row>
    <row r="1589" spans="1:2" x14ac:dyDescent="0.35">
      <c r="A1589" s="1"/>
      <c r="B1589" s="1"/>
    </row>
    <row r="1590" spans="1:2" x14ac:dyDescent="0.35">
      <c r="A1590" s="1"/>
      <c r="B1590" s="1"/>
    </row>
    <row r="1591" spans="1:2" x14ac:dyDescent="0.35">
      <c r="A1591" s="1"/>
      <c r="B1591" s="1"/>
    </row>
    <row r="1592" spans="1:2" x14ac:dyDescent="0.35">
      <c r="A1592" s="1"/>
      <c r="B1592" s="1"/>
    </row>
    <row r="1593" spans="1:2" x14ac:dyDescent="0.35">
      <c r="A1593" s="1"/>
      <c r="B1593" s="1"/>
    </row>
    <row r="1594" spans="1:2" x14ac:dyDescent="0.35">
      <c r="A1594" s="1"/>
      <c r="B1594" s="1"/>
    </row>
    <row r="1595" spans="1:2" x14ac:dyDescent="0.35">
      <c r="A1595" s="1"/>
      <c r="B1595" s="1"/>
    </row>
    <row r="1596" spans="1:2" x14ac:dyDescent="0.35">
      <c r="A1596" s="1"/>
      <c r="B1596" s="1"/>
    </row>
    <row r="1597" spans="1:2" x14ac:dyDescent="0.35">
      <c r="A1597" s="1"/>
      <c r="B1597" s="1"/>
    </row>
    <row r="1598" spans="1:2" x14ac:dyDescent="0.35">
      <c r="A1598" s="1"/>
      <c r="B1598" s="1"/>
    </row>
    <row r="1599" spans="1:2" x14ac:dyDescent="0.35">
      <c r="A1599" s="1"/>
      <c r="B1599" s="1"/>
    </row>
    <row r="1600" spans="1:2" x14ac:dyDescent="0.35">
      <c r="A1600" s="1"/>
      <c r="B1600" s="1"/>
    </row>
    <row r="1601" spans="1:2" x14ac:dyDescent="0.35">
      <c r="A1601" s="1"/>
      <c r="B1601" s="1"/>
    </row>
    <row r="1602" spans="1:2" x14ac:dyDescent="0.35">
      <c r="A1602" s="1"/>
      <c r="B1602" s="1"/>
    </row>
    <row r="1603" spans="1:2" x14ac:dyDescent="0.35">
      <c r="A1603" s="1"/>
      <c r="B1603" s="1"/>
    </row>
    <row r="1604" spans="1:2" x14ac:dyDescent="0.35">
      <c r="A1604" s="1"/>
      <c r="B1604" s="1"/>
    </row>
    <row r="1605" spans="1:2" x14ac:dyDescent="0.35">
      <c r="A1605" s="1"/>
      <c r="B1605" s="1"/>
    </row>
    <row r="1606" spans="1:2" x14ac:dyDescent="0.35">
      <c r="A1606" s="1"/>
      <c r="B1606" s="1"/>
    </row>
    <row r="1607" spans="1:2" x14ac:dyDescent="0.35">
      <c r="A1607" s="1"/>
      <c r="B1607" s="1"/>
    </row>
    <row r="1608" spans="1:2" x14ac:dyDescent="0.35">
      <c r="A1608" s="1"/>
      <c r="B1608" s="1"/>
    </row>
    <row r="1609" spans="1:2" x14ac:dyDescent="0.35">
      <c r="A1609" s="1"/>
      <c r="B1609" s="1"/>
    </row>
    <row r="1610" spans="1:2" x14ac:dyDescent="0.35">
      <c r="A1610" s="1"/>
      <c r="B1610" s="1"/>
    </row>
    <row r="1611" spans="1:2" x14ac:dyDescent="0.35">
      <c r="A1611" s="1"/>
      <c r="B1611" s="1"/>
    </row>
    <row r="1612" spans="1:2" x14ac:dyDescent="0.35">
      <c r="A1612" s="1"/>
      <c r="B1612" s="1"/>
    </row>
    <row r="1613" spans="1:2" x14ac:dyDescent="0.35">
      <c r="A1613" s="1"/>
      <c r="B1613" s="1"/>
    </row>
    <row r="1614" spans="1:2" x14ac:dyDescent="0.35">
      <c r="A1614" s="1"/>
      <c r="B1614" s="1"/>
    </row>
    <row r="1615" spans="1:2" x14ac:dyDescent="0.35">
      <c r="A1615" s="1"/>
      <c r="B1615" s="1"/>
    </row>
    <row r="1616" spans="1:2" x14ac:dyDescent="0.35">
      <c r="A1616" s="1"/>
      <c r="B1616" s="1"/>
    </row>
    <row r="1617" spans="1:2" x14ac:dyDescent="0.35">
      <c r="A1617" s="1"/>
      <c r="B1617" s="1"/>
    </row>
    <row r="1618" spans="1:2" x14ac:dyDescent="0.35">
      <c r="A1618" s="1"/>
      <c r="B1618" s="1"/>
    </row>
    <row r="1619" spans="1:2" x14ac:dyDescent="0.35">
      <c r="A1619" s="1"/>
      <c r="B1619" s="1"/>
    </row>
    <row r="1620" spans="1:2" x14ac:dyDescent="0.35">
      <c r="A1620" s="1"/>
      <c r="B1620" s="1"/>
    </row>
    <row r="1621" spans="1:2" x14ac:dyDescent="0.35">
      <c r="A1621" s="1"/>
      <c r="B1621" s="1"/>
    </row>
    <row r="1622" spans="1:2" x14ac:dyDescent="0.35">
      <c r="A1622" s="1"/>
      <c r="B1622" s="1"/>
    </row>
    <row r="1623" spans="1:2" x14ac:dyDescent="0.35">
      <c r="A1623" s="1"/>
      <c r="B1623" s="1"/>
    </row>
    <row r="1624" spans="1:2" x14ac:dyDescent="0.35">
      <c r="A1624" s="1"/>
      <c r="B1624" s="1"/>
    </row>
    <row r="1625" spans="1:2" x14ac:dyDescent="0.35">
      <c r="A1625" s="1"/>
      <c r="B1625" s="1"/>
    </row>
    <row r="1626" spans="1:2" x14ac:dyDescent="0.35">
      <c r="A1626" s="1"/>
      <c r="B1626" s="1"/>
    </row>
    <row r="1627" spans="1:2" x14ac:dyDescent="0.35">
      <c r="A1627" s="1"/>
      <c r="B1627" s="1"/>
    </row>
    <row r="1628" spans="1:2" x14ac:dyDescent="0.35">
      <c r="A1628" s="1"/>
      <c r="B1628" s="1"/>
    </row>
    <row r="1629" spans="1:2" x14ac:dyDescent="0.35">
      <c r="A1629" s="1"/>
      <c r="B1629" s="1"/>
    </row>
    <row r="1630" spans="1:2" x14ac:dyDescent="0.35">
      <c r="A1630" s="1"/>
      <c r="B1630" s="1"/>
    </row>
    <row r="1631" spans="1:2" x14ac:dyDescent="0.35">
      <c r="A1631" s="1"/>
      <c r="B1631" s="1"/>
    </row>
    <row r="1632" spans="1:2" x14ac:dyDescent="0.35">
      <c r="A1632" s="1"/>
      <c r="B1632" s="1"/>
    </row>
    <row r="1633" spans="1:2" x14ac:dyDescent="0.35">
      <c r="A1633" s="1"/>
      <c r="B1633" s="1"/>
    </row>
    <row r="1634" spans="1:2" x14ac:dyDescent="0.35">
      <c r="A1634" s="1"/>
      <c r="B1634" s="1"/>
    </row>
    <row r="1635" spans="1:2" x14ac:dyDescent="0.35">
      <c r="A1635" s="1"/>
      <c r="B1635" s="1"/>
    </row>
    <row r="1636" spans="1:2" x14ac:dyDescent="0.35">
      <c r="A1636" s="1"/>
      <c r="B1636" s="1"/>
    </row>
    <row r="1637" spans="1:2" x14ac:dyDescent="0.35">
      <c r="A1637" s="1"/>
      <c r="B1637" s="1"/>
    </row>
    <row r="1638" spans="1:2" x14ac:dyDescent="0.35">
      <c r="A1638" s="1"/>
      <c r="B1638" s="1"/>
    </row>
    <row r="1639" spans="1:2" x14ac:dyDescent="0.35">
      <c r="A1639" s="1"/>
      <c r="B1639" s="1"/>
    </row>
    <row r="1640" spans="1:2" x14ac:dyDescent="0.35">
      <c r="A1640" s="1"/>
      <c r="B1640" s="1"/>
    </row>
    <row r="1641" spans="1:2" x14ac:dyDescent="0.35">
      <c r="A1641" s="1"/>
      <c r="B1641" s="1"/>
    </row>
    <row r="1642" spans="1:2" x14ac:dyDescent="0.35">
      <c r="A1642" s="1"/>
      <c r="B1642" s="1"/>
    </row>
    <row r="1643" spans="1:2" x14ac:dyDescent="0.35">
      <c r="A1643" s="1"/>
      <c r="B1643" s="1"/>
    </row>
    <row r="1644" spans="1:2" x14ac:dyDescent="0.35">
      <c r="A1644" s="1"/>
      <c r="B1644" s="1"/>
    </row>
    <row r="1645" spans="1:2" x14ac:dyDescent="0.35">
      <c r="A1645" s="1"/>
      <c r="B1645" s="1"/>
    </row>
    <row r="1646" spans="1:2" x14ac:dyDescent="0.35">
      <c r="A1646" s="1"/>
      <c r="B1646" s="1"/>
    </row>
    <row r="1647" spans="1:2" x14ac:dyDescent="0.35">
      <c r="A1647" s="1"/>
      <c r="B1647" s="1"/>
    </row>
    <row r="1648" spans="1:2" x14ac:dyDescent="0.35">
      <c r="A1648" s="1"/>
      <c r="B1648" s="1"/>
    </row>
    <row r="1649" spans="1:2" x14ac:dyDescent="0.35">
      <c r="A1649" s="1"/>
      <c r="B1649" s="1"/>
    </row>
    <row r="1650" spans="1:2" x14ac:dyDescent="0.35">
      <c r="A1650" s="1"/>
      <c r="B1650" s="1"/>
    </row>
    <row r="1651" spans="1:2" x14ac:dyDescent="0.35">
      <c r="A1651" s="1"/>
      <c r="B1651" s="1"/>
    </row>
    <row r="1652" spans="1:2" x14ac:dyDescent="0.35">
      <c r="A1652" s="1"/>
      <c r="B1652" s="1"/>
    </row>
    <row r="1653" spans="1:2" x14ac:dyDescent="0.35">
      <c r="A1653" s="1"/>
      <c r="B1653" s="1"/>
    </row>
    <row r="1654" spans="1:2" x14ac:dyDescent="0.35">
      <c r="A1654" s="1"/>
      <c r="B1654" s="1"/>
    </row>
    <row r="1655" spans="1:2" x14ac:dyDescent="0.35">
      <c r="A1655" s="1"/>
      <c r="B1655" s="1"/>
    </row>
    <row r="1656" spans="1:2" x14ac:dyDescent="0.35">
      <c r="A1656" s="1"/>
      <c r="B1656" s="1"/>
    </row>
    <row r="1657" spans="1:2" x14ac:dyDescent="0.35">
      <c r="A1657" s="1"/>
      <c r="B1657" s="1"/>
    </row>
    <row r="1658" spans="1:2" x14ac:dyDescent="0.35">
      <c r="A1658" s="1"/>
      <c r="B1658" s="1"/>
    </row>
    <row r="1659" spans="1:2" x14ac:dyDescent="0.35">
      <c r="A1659" s="1"/>
      <c r="B1659" s="1"/>
    </row>
    <row r="1660" spans="1:2" x14ac:dyDescent="0.35">
      <c r="A1660" s="1"/>
      <c r="B1660" s="1"/>
    </row>
    <row r="1661" spans="1:2" x14ac:dyDescent="0.35">
      <c r="A1661" s="1"/>
      <c r="B1661" s="1"/>
    </row>
    <row r="1662" spans="1:2" x14ac:dyDescent="0.35">
      <c r="A1662" s="1"/>
      <c r="B1662" s="1"/>
    </row>
    <row r="1663" spans="1:2" x14ac:dyDescent="0.35">
      <c r="A1663" s="1"/>
      <c r="B1663" s="1"/>
    </row>
    <row r="1664" spans="1:2" x14ac:dyDescent="0.35">
      <c r="A1664" s="1"/>
      <c r="B1664" s="1"/>
    </row>
    <row r="1665" spans="1:2" x14ac:dyDescent="0.35">
      <c r="A1665" s="1"/>
      <c r="B1665" s="1"/>
    </row>
    <row r="1666" spans="1:2" x14ac:dyDescent="0.35">
      <c r="A1666" s="1"/>
      <c r="B1666" s="1"/>
    </row>
    <row r="1667" spans="1:2" x14ac:dyDescent="0.35">
      <c r="A1667" s="1"/>
      <c r="B1667" s="1"/>
    </row>
    <row r="1668" spans="1:2" x14ac:dyDescent="0.35">
      <c r="A1668" s="1"/>
      <c r="B1668" s="1"/>
    </row>
    <row r="1669" spans="1:2" x14ac:dyDescent="0.35">
      <c r="A1669" s="1"/>
      <c r="B1669" s="1"/>
    </row>
    <row r="1670" spans="1:2" x14ac:dyDescent="0.35">
      <c r="A1670" s="1"/>
      <c r="B1670" s="1"/>
    </row>
    <row r="1671" spans="1:2" x14ac:dyDescent="0.35">
      <c r="A1671" s="1"/>
      <c r="B1671" s="1"/>
    </row>
    <row r="1672" spans="1:2" x14ac:dyDescent="0.35">
      <c r="A1672" s="1"/>
      <c r="B1672" s="1"/>
    </row>
    <row r="1673" spans="1:2" x14ac:dyDescent="0.35">
      <c r="A1673" s="1"/>
      <c r="B1673" s="1"/>
    </row>
    <row r="1674" spans="1:2" x14ac:dyDescent="0.35">
      <c r="A1674" s="1"/>
      <c r="B1674" s="1"/>
    </row>
    <row r="1675" spans="1:2" x14ac:dyDescent="0.35">
      <c r="A1675" s="1"/>
      <c r="B1675" s="1"/>
    </row>
    <row r="1676" spans="1:2" x14ac:dyDescent="0.35">
      <c r="A1676" s="1"/>
      <c r="B1676" s="1"/>
    </row>
    <row r="1677" spans="1:2" x14ac:dyDescent="0.35">
      <c r="A1677" s="1"/>
      <c r="B1677" s="1"/>
    </row>
    <row r="1678" spans="1:2" x14ac:dyDescent="0.35">
      <c r="A1678" s="1"/>
      <c r="B1678" s="1"/>
    </row>
    <row r="1679" spans="1:2" x14ac:dyDescent="0.35">
      <c r="A1679" s="1"/>
      <c r="B1679" s="1"/>
    </row>
    <row r="1680" spans="1:2" x14ac:dyDescent="0.35">
      <c r="A1680" s="1"/>
      <c r="B1680" s="1"/>
    </row>
    <row r="1681" spans="1:2" x14ac:dyDescent="0.35">
      <c r="A1681" s="1"/>
      <c r="B1681" s="1"/>
    </row>
    <row r="1684" spans="1:2" x14ac:dyDescent="0.35">
      <c r="A1684" s="1"/>
      <c r="B1684" s="1"/>
    </row>
    <row r="1685" spans="1:2" x14ac:dyDescent="0.35">
      <c r="A1685" s="1"/>
      <c r="B1685" s="1"/>
    </row>
    <row r="1686" spans="1:2" x14ac:dyDescent="0.35">
      <c r="A1686" s="1"/>
      <c r="B1686" s="1"/>
    </row>
    <row r="1687" spans="1:2" x14ac:dyDescent="0.35">
      <c r="A1687" s="1"/>
      <c r="B1687" s="1"/>
    </row>
    <row r="1688" spans="1:2" x14ac:dyDescent="0.35">
      <c r="A1688" s="1"/>
      <c r="B1688" s="1"/>
    </row>
    <row r="1689" spans="1:2" x14ac:dyDescent="0.35">
      <c r="A1689" s="1"/>
      <c r="B1689" s="1"/>
    </row>
    <row r="1690" spans="1:2" x14ac:dyDescent="0.35">
      <c r="A1690" s="1"/>
      <c r="B1690" s="1"/>
    </row>
    <row r="1691" spans="1:2" x14ac:dyDescent="0.35">
      <c r="A1691" s="1"/>
      <c r="B1691" s="1"/>
    </row>
    <row r="1692" spans="1:2" x14ac:dyDescent="0.35">
      <c r="A1692" s="1"/>
      <c r="B1692" s="1"/>
    </row>
    <row r="1693" spans="1:2" x14ac:dyDescent="0.35">
      <c r="A1693" s="1"/>
      <c r="B1693" s="1"/>
    </row>
    <row r="1694" spans="1:2" x14ac:dyDescent="0.35">
      <c r="A1694" s="1"/>
      <c r="B1694" s="1"/>
    </row>
    <row r="1695" spans="1:2" x14ac:dyDescent="0.35">
      <c r="A1695" s="1"/>
      <c r="B1695" s="1"/>
    </row>
    <row r="1696" spans="1:2" x14ac:dyDescent="0.35">
      <c r="A1696" s="1"/>
      <c r="B1696" s="1"/>
    </row>
    <row r="1697" spans="1:2" x14ac:dyDescent="0.35">
      <c r="A1697" s="1"/>
      <c r="B1697" s="1"/>
    </row>
    <row r="1698" spans="1:2" x14ac:dyDescent="0.35">
      <c r="A1698" s="1"/>
      <c r="B1698" s="1"/>
    </row>
    <row r="1699" spans="1:2" x14ac:dyDescent="0.35">
      <c r="A1699" s="1"/>
      <c r="B1699" s="1"/>
    </row>
    <row r="1700" spans="1:2" x14ac:dyDescent="0.35">
      <c r="A1700" s="1"/>
      <c r="B1700" s="1"/>
    </row>
    <row r="1701" spans="1:2" x14ac:dyDescent="0.35">
      <c r="A1701" s="1"/>
      <c r="B1701" s="1"/>
    </row>
    <row r="1702" spans="1:2" x14ac:dyDescent="0.35">
      <c r="A1702" s="1"/>
      <c r="B1702" s="1"/>
    </row>
    <row r="1703" spans="1:2" x14ac:dyDescent="0.35">
      <c r="A1703" s="1"/>
      <c r="B1703" s="1"/>
    </row>
    <row r="1704" spans="1:2" x14ac:dyDescent="0.35">
      <c r="A1704" s="1"/>
      <c r="B1704" s="1"/>
    </row>
    <row r="1705" spans="1:2" x14ac:dyDescent="0.35">
      <c r="A1705" s="1"/>
      <c r="B1705" s="1"/>
    </row>
    <row r="1706" spans="1:2" x14ac:dyDescent="0.35">
      <c r="A1706" s="1"/>
      <c r="B1706" s="1"/>
    </row>
    <row r="1707" spans="1:2" x14ac:dyDescent="0.35">
      <c r="A1707" s="1"/>
      <c r="B1707" s="1"/>
    </row>
    <row r="1708" spans="1:2" x14ac:dyDescent="0.35">
      <c r="A1708" s="1"/>
      <c r="B1708" s="1"/>
    </row>
    <row r="1709" spans="1:2" x14ac:dyDescent="0.35">
      <c r="A1709" s="1"/>
      <c r="B1709" s="1"/>
    </row>
    <row r="1710" spans="1:2" x14ac:dyDescent="0.35">
      <c r="A1710" s="1"/>
      <c r="B1710" s="1"/>
    </row>
    <row r="1711" spans="1:2" x14ac:dyDescent="0.35">
      <c r="A1711" s="1"/>
      <c r="B1711" s="1"/>
    </row>
    <row r="1712" spans="1:2" x14ac:dyDescent="0.35">
      <c r="A1712" s="1"/>
      <c r="B1712" s="1"/>
    </row>
    <row r="1713" spans="1:2" x14ac:dyDescent="0.35">
      <c r="A1713" s="1"/>
      <c r="B1713" s="1"/>
    </row>
    <row r="1714" spans="1:2" x14ac:dyDescent="0.35">
      <c r="A1714" s="1"/>
      <c r="B1714" s="1"/>
    </row>
    <row r="1715" spans="1:2" x14ac:dyDescent="0.35">
      <c r="A1715" s="1"/>
      <c r="B1715" s="1"/>
    </row>
    <row r="1716" spans="1:2" x14ac:dyDescent="0.35">
      <c r="A1716" s="1"/>
      <c r="B1716" s="1"/>
    </row>
    <row r="1717" spans="1:2" x14ac:dyDescent="0.35">
      <c r="A1717" s="1"/>
      <c r="B1717" s="1"/>
    </row>
    <row r="1718" spans="1:2" x14ac:dyDescent="0.35">
      <c r="A1718" s="1"/>
      <c r="B1718" s="1"/>
    </row>
    <row r="1719" spans="1:2" x14ac:dyDescent="0.35">
      <c r="A1719" s="1"/>
      <c r="B1719" s="1"/>
    </row>
    <row r="1720" spans="1:2" x14ac:dyDescent="0.35">
      <c r="A1720" s="1"/>
      <c r="B1720" s="1"/>
    </row>
    <row r="1721" spans="1:2" x14ac:dyDescent="0.35">
      <c r="A1721" s="1"/>
      <c r="B1721" s="1"/>
    </row>
    <row r="1722" spans="1:2" x14ac:dyDescent="0.35">
      <c r="A1722" s="1"/>
      <c r="B1722" s="1"/>
    </row>
    <row r="1723" spans="1:2" x14ac:dyDescent="0.35">
      <c r="A1723" s="1"/>
      <c r="B1723" s="1"/>
    </row>
    <row r="1724" spans="1:2" x14ac:dyDescent="0.35">
      <c r="A1724" s="1"/>
      <c r="B1724" s="1"/>
    </row>
    <row r="1725" spans="1:2" x14ac:dyDescent="0.35">
      <c r="A1725" s="1"/>
      <c r="B1725" s="1"/>
    </row>
    <row r="1726" spans="1:2" x14ac:dyDescent="0.35">
      <c r="A1726" s="1"/>
      <c r="B1726" s="1"/>
    </row>
    <row r="1727" spans="1:2" x14ac:dyDescent="0.35">
      <c r="A1727" s="1"/>
      <c r="B1727" s="1"/>
    </row>
    <row r="1728" spans="1:2" x14ac:dyDescent="0.35">
      <c r="A1728" s="1"/>
      <c r="B1728" s="1"/>
    </row>
    <row r="1729" spans="1:2" x14ac:dyDescent="0.35">
      <c r="A1729" s="1"/>
      <c r="B1729" s="1"/>
    </row>
    <row r="1730" spans="1:2" x14ac:dyDescent="0.35">
      <c r="A1730" s="1"/>
      <c r="B1730" s="1"/>
    </row>
    <row r="1731" spans="1:2" x14ac:dyDescent="0.35">
      <c r="A1731" s="1"/>
      <c r="B1731" s="1"/>
    </row>
    <row r="1732" spans="1:2" x14ac:dyDescent="0.35">
      <c r="A1732" s="1"/>
      <c r="B1732" s="1"/>
    </row>
    <row r="1733" spans="1:2" x14ac:dyDescent="0.35">
      <c r="A1733" s="1"/>
      <c r="B1733" s="1"/>
    </row>
    <row r="1734" spans="1:2" x14ac:dyDescent="0.35">
      <c r="A1734" s="1"/>
      <c r="B1734" s="1"/>
    </row>
    <row r="1735" spans="1:2" x14ac:dyDescent="0.35">
      <c r="A1735" s="1"/>
      <c r="B1735" s="1"/>
    </row>
    <row r="1736" spans="1:2" x14ac:dyDescent="0.35">
      <c r="A1736" s="1"/>
      <c r="B1736" s="1"/>
    </row>
    <row r="1737" spans="1:2" x14ac:dyDescent="0.35">
      <c r="A1737" s="1"/>
      <c r="B1737" s="1"/>
    </row>
    <row r="1738" spans="1:2" x14ac:dyDescent="0.35">
      <c r="A1738" s="1"/>
      <c r="B1738" s="1"/>
    </row>
    <row r="1739" spans="1:2" x14ac:dyDescent="0.35">
      <c r="A1739" s="1"/>
      <c r="B1739" s="1"/>
    </row>
    <row r="1740" spans="1:2" x14ac:dyDescent="0.35">
      <c r="A1740" s="1"/>
      <c r="B1740" s="1"/>
    </row>
    <row r="1741" spans="1:2" x14ac:dyDescent="0.35">
      <c r="A1741" s="1"/>
      <c r="B1741" s="1"/>
    </row>
    <row r="1742" spans="1:2" x14ac:dyDescent="0.35">
      <c r="A1742" s="1"/>
      <c r="B1742" s="1"/>
    </row>
    <row r="1743" spans="1:2" x14ac:dyDescent="0.35">
      <c r="A1743" s="1"/>
      <c r="B1743" s="1"/>
    </row>
    <row r="1744" spans="1:2" x14ac:dyDescent="0.35">
      <c r="A1744" s="1"/>
      <c r="B1744" s="1"/>
    </row>
    <row r="1745" spans="1:2" x14ac:dyDescent="0.35">
      <c r="A1745" s="1"/>
      <c r="B1745" s="1"/>
    </row>
    <row r="1746" spans="1:2" x14ac:dyDescent="0.35">
      <c r="A1746" s="1"/>
      <c r="B1746" s="1"/>
    </row>
    <row r="1747" spans="1:2" x14ac:dyDescent="0.35">
      <c r="A1747" s="1"/>
      <c r="B1747" s="1"/>
    </row>
    <row r="1748" spans="1:2" x14ac:dyDescent="0.35">
      <c r="A1748" s="1"/>
      <c r="B1748" s="1"/>
    </row>
    <row r="1749" spans="1:2" x14ac:dyDescent="0.35">
      <c r="A1749" s="1"/>
      <c r="B1749" s="1"/>
    </row>
    <row r="1750" spans="1:2" x14ac:dyDescent="0.35">
      <c r="A1750" s="1"/>
      <c r="B1750" s="1"/>
    </row>
    <row r="1751" spans="1:2" x14ac:dyDescent="0.35">
      <c r="A1751" s="1"/>
      <c r="B1751" s="1"/>
    </row>
    <row r="1752" spans="1:2" x14ac:dyDescent="0.35">
      <c r="A1752" s="1"/>
      <c r="B1752" s="1"/>
    </row>
    <row r="1753" spans="1:2" x14ac:dyDescent="0.35">
      <c r="A1753" s="1"/>
      <c r="B1753" s="1"/>
    </row>
    <row r="1754" spans="1:2" x14ac:dyDescent="0.35">
      <c r="A1754" s="1"/>
      <c r="B1754" s="1"/>
    </row>
    <row r="1755" spans="1:2" x14ac:dyDescent="0.35">
      <c r="A1755" s="1"/>
      <c r="B1755" s="1"/>
    </row>
    <row r="1756" spans="1:2" x14ac:dyDescent="0.35">
      <c r="A1756" s="1"/>
      <c r="B1756" s="1"/>
    </row>
    <row r="1757" spans="1:2" x14ac:dyDescent="0.35">
      <c r="A1757" s="1"/>
      <c r="B1757" s="1"/>
    </row>
    <row r="1758" spans="1:2" x14ac:dyDescent="0.35">
      <c r="A1758" s="1"/>
      <c r="B1758" s="1"/>
    </row>
    <row r="1759" spans="1:2" x14ac:dyDescent="0.35">
      <c r="A1759" s="1"/>
      <c r="B1759" s="1"/>
    </row>
    <row r="1760" spans="1:2" x14ac:dyDescent="0.35">
      <c r="A1760" s="1"/>
      <c r="B1760" s="1"/>
    </row>
    <row r="1761" spans="1:2" x14ac:dyDescent="0.35">
      <c r="A1761" s="1"/>
      <c r="B1761" s="1"/>
    </row>
    <row r="1762" spans="1:2" x14ac:dyDescent="0.35">
      <c r="A1762" s="1"/>
      <c r="B1762" s="1"/>
    </row>
    <row r="1763" spans="1:2" x14ac:dyDescent="0.35">
      <c r="A1763" s="1"/>
      <c r="B1763" s="1"/>
    </row>
    <row r="1764" spans="1:2" x14ac:dyDescent="0.35">
      <c r="A1764" s="1"/>
      <c r="B1764" s="1"/>
    </row>
    <row r="1765" spans="1:2" x14ac:dyDescent="0.35">
      <c r="A1765" s="1"/>
      <c r="B1765" s="1"/>
    </row>
    <row r="1766" spans="1:2" x14ac:dyDescent="0.35">
      <c r="A1766" s="1"/>
      <c r="B1766" s="1"/>
    </row>
    <row r="1767" spans="1:2" x14ac:dyDescent="0.35">
      <c r="A1767" s="1"/>
      <c r="B1767" s="1"/>
    </row>
    <row r="1768" spans="1:2" x14ac:dyDescent="0.35">
      <c r="A1768" s="1"/>
      <c r="B1768" s="1"/>
    </row>
    <row r="1769" spans="1:2" x14ac:dyDescent="0.35">
      <c r="A1769" s="1"/>
      <c r="B1769" s="1"/>
    </row>
    <row r="1770" spans="1:2" x14ac:dyDescent="0.35">
      <c r="A1770" s="1"/>
      <c r="B1770" s="1"/>
    </row>
    <row r="1771" spans="1:2" x14ac:dyDescent="0.35">
      <c r="A1771" s="1"/>
      <c r="B1771" s="1"/>
    </row>
    <row r="1772" spans="1:2" x14ac:dyDescent="0.35">
      <c r="A1772" s="1"/>
      <c r="B1772" s="1"/>
    </row>
    <row r="1773" spans="1:2" x14ac:dyDescent="0.35">
      <c r="A1773" s="1"/>
      <c r="B1773" s="1"/>
    </row>
    <row r="1774" spans="1:2" x14ac:dyDescent="0.35">
      <c r="A1774" s="1"/>
      <c r="B1774" s="1"/>
    </row>
    <row r="1775" spans="1:2" x14ac:dyDescent="0.35">
      <c r="A1775" s="1"/>
      <c r="B1775" s="1"/>
    </row>
    <row r="1776" spans="1:2" x14ac:dyDescent="0.35">
      <c r="A1776" s="1"/>
      <c r="B1776" s="1"/>
    </row>
    <row r="1777" spans="1:2" x14ac:dyDescent="0.35">
      <c r="A1777" s="1"/>
      <c r="B1777" s="1"/>
    </row>
    <row r="1778" spans="1:2" x14ac:dyDescent="0.35">
      <c r="A1778" s="1"/>
      <c r="B1778" s="1"/>
    </row>
    <row r="1779" spans="1:2" x14ac:dyDescent="0.35">
      <c r="A1779" s="1"/>
      <c r="B1779" s="1"/>
    </row>
    <row r="1780" spans="1:2" x14ac:dyDescent="0.35">
      <c r="A1780" s="1"/>
      <c r="B1780" s="1"/>
    </row>
    <row r="1781" spans="1:2" x14ac:dyDescent="0.35">
      <c r="A1781" s="1"/>
      <c r="B1781" s="1"/>
    </row>
    <row r="1782" spans="1:2" x14ac:dyDescent="0.35">
      <c r="A1782" s="1"/>
      <c r="B1782" s="1"/>
    </row>
    <row r="1783" spans="1:2" x14ac:dyDescent="0.35">
      <c r="A1783" s="1"/>
      <c r="B1783" s="1"/>
    </row>
    <row r="1784" spans="1:2" x14ac:dyDescent="0.35">
      <c r="A1784" s="1"/>
      <c r="B1784" s="1"/>
    </row>
    <row r="1785" spans="1:2" x14ac:dyDescent="0.35">
      <c r="A1785" s="1"/>
      <c r="B1785" s="1"/>
    </row>
    <row r="1786" spans="1:2" x14ac:dyDescent="0.35">
      <c r="A1786" s="1"/>
      <c r="B1786" s="1"/>
    </row>
    <row r="1787" spans="1:2" x14ac:dyDescent="0.35">
      <c r="A1787" s="1"/>
      <c r="B1787" s="1"/>
    </row>
    <row r="1788" spans="1:2" x14ac:dyDescent="0.35">
      <c r="A1788" s="1"/>
      <c r="B1788" s="1"/>
    </row>
    <row r="1789" spans="1:2" x14ac:dyDescent="0.35">
      <c r="A1789" s="1"/>
      <c r="B1789" s="1"/>
    </row>
    <row r="1790" spans="1:2" x14ac:dyDescent="0.35">
      <c r="A1790" s="1"/>
      <c r="B1790" s="1"/>
    </row>
    <row r="1791" spans="1:2" x14ac:dyDescent="0.35">
      <c r="A1791" s="1"/>
      <c r="B1791" s="1"/>
    </row>
    <row r="1792" spans="1:2" x14ac:dyDescent="0.35">
      <c r="A1792" s="1"/>
      <c r="B1792" s="1"/>
    </row>
    <row r="1793" spans="1:2" x14ac:dyDescent="0.35">
      <c r="A1793" s="1"/>
      <c r="B1793" s="1"/>
    </row>
    <row r="1794" spans="1:2" x14ac:dyDescent="0.35">
      <c r="A1794" s="1"/>
      <c r="B1794" s="1"/>
    </row>
    <row r="1795" spans="1:2" x14ac:dyDescent="0.35">
      <c r="A1795" s="1"/>
      <c r="B1795" s="1"/>
    </row>
    <row r="1796" spans="1:2" x14ac:dyDescent="0.35">
      <c r="A1796" s="1"/>
      <c r="B1796" s="1"/>
    </row>
    <row r="1797" spans="1:2" x14ac:dyDescent="0.35">
      <c r="A1797" s="1"/>
      <c r="B1797" s="1"/>
    </row>
    <row r="1798" spans="1:2" x14ac:dyDescent="0.35">
      <c r="A1798" s="1"/>
      <c r="B1798" s="1"/>
    </row>
    <row r="1799" spans="1:2" x14ac:dyDescent="0.35">
      <c r="A1799" s="1"/>
      <c r="B1799" s="1"/>
    </row>
    <row r="1800" spans="1:2" x14ac:dyDescent="0.35">
      <c r="A1800" s="1"/>
      <c r="B1800" s="1"/>
    </row>
    <row r="1801" spans="1:2" x14ac:dyDescent="0.35">
      <c r="A1801" s="1"/>
      <c r="B1801" s="1"/>
    </row>
    <row r="1802" spans="1:2" x14ac:dyDescent="0.35">
      <c r="A1802" s="1"/>
      <c r="B1802" s="1"/>
    </row>
    <row r="1803" spans="1:2" x14ac:dyDescent="0.35">
      <c r="A1803" s="1"/>
      <c r="B1803" s="1"/>
    </row>
    <row r="1804" spans="1:2" x14ac:dyDescent="0.35">
      <c r="A1804" s="1"/>
      <c r="B1804" s="1"/>
    </row>
    <row r="1805" spans="1:2" x14ac:dyDescent="0.35">
      <c r="A1805" s="1"/>
      <c r="B1805" s="1"/>
    </row>
    <row r="1806" spans="1:2" x14ac:dyDescent="0.35">
      <c r="A1806" s="1"/>
      <c r="B1806" s="1"/>
    </row>
    <row r="1807" spans="1:2" x14ac:dyDescent="0.35">
      <c r="A1807" s="1"/>
      <c r="B1807" s="1"/>
    </row>
    <row r="1808" spans="1:2" x14ac:dyDescent="0.35">
      <c r="A1808" s="1"/>
      <c r="B1808" s="1"/>
    </row>
    <row r="1809" spans="1:2" x14ac:dyDescent="0.35">
      <c r="A1809" s="1"/>
      <c r="B1809" s="1"/>
    </row>
    <row r="1810" spans="1:2" x14ac:dyDescent="0.35">
      <c r="A1810" s="1"/>
      <c r="B1810" s="1"/>
    </row>
    <row r="1811" spans="1:2" x14ac:dyDescent="0.35">
      <c r="A1811" s="1"/>
      <c r="B1811" s="1"/>
    </row>
    <row r="1814" spans="1:2" x14ac:dyDescent="0.35">
      <c r="A1814" s="1"/>
      <c r="B1814" s="1"/>
    </row>
    <row r="1815" spans="1:2" x14ac:dyDescent="0.35">
      <c r="A1815" s="1"/>
      <c r="B1815" s="1"/>
    </row>
    <row r="1816" spans="1:2" x14ac:dyDescent="0.35">
      <c r="A1816" s="1"/>
      <c r="B1816" s="1"/>
    </row>
    <row r="1817" spans="1:2" x14ac:dyDescent="0.35">
      <c r="A1817" s="1"/>
      <c r="B1817" s="1"/>
    </row>
    <row r="1818" spans="1:2" x14ac:dyDescent="0.35">
      <c r="A1818" s="1"/>
      <c r="B1818" s="1"/>
    </row>
    <row r="1819" spans="1:2" x14ac:dyDescent="0.35">
      <c r="A1819" s="1"/>
      <c r="B1819" s="1"/>
    </row>
    <row r="1820" spans="1:2" x14ac:dyDescent="0.35">
      <c r="A1820" s="1"/>
      <c r="B1820" s="1"/>
    </row>
    <row r="1821" spans="1:2" x14ac:dyDescent="0.35">
      <c r="A1821" s="1"/>
      <c r="B1821" s="1"/>
    </row>
    <row r="1822" spans="1:2" x14ac:dyDescent="0.35">
      <c r="A1822" s="1"/>
      <c r="B1822" s="1"/>
    </row>
    <row r="1823" spans="1:2" x14ac:dyDescent="0.35">
      <c r="A1823" s="1"/>
      <c r="B1823" s="1"/>
    </row>
    <row r="1824" spans="1:2" x14ac:dyDescent="0.35">
      <c r="A1824" s="1"/>
      <c r="B1824" s="1"/>
    </row>
    <row r="1825" spans="1:2" x14ac:dyDescent="0.35">
      <c r="A1825" s="1"/>
      <c r="B1825" s="1"/>
    </row>
    <row r="1826" spans="1:2" x14ac:dyDescent="0.35">
      <c r="A1826" s="1"/>
      <c r="B1826" s="1"/>
    </row>
    <row r="1827" spans="1:2" x14ac:dyDescent="0.35">
      <c r="A1827" s="1"/>
      <c r="B1827" s="1"/>
    </row>
    <row r="1828" spans="1:2" x14ac:dyDescent="0.35">
      <c r="A1828" s="1"/>
      <c r="B1828" s="1"/>
    </row>
    <row r="1829" spans="1:2" x14ac:dyDescent="0.35">
      <c r="A1829" s="1"/>
      <c r="B1829" s="1"/>
    </row>
    <row r="1830" spans="1:2" x14ac:dyDescent="0.35">
      <c r="A1830" s="1"/>
      <c r="B1830" s="1"/>
    </row>
    <row r="1831" spans="1:2" x14ac:dyDescent="0.35">
      <c r="A1831" s="1"/>
      <c r="B1831" s="1"/>
    </row>
    <row r="1832" spans="1:2" x14ac:dyDescent="0.35">
      <c r="A1832" s="1"/>
      <c r="B1832" s="1"/>
    </row>
    <row r="1833" spans="1:2" x14ac:dyDescent="0.35">
      <c r="A1833" s="1"/>
      <c r="B1833" s="1"/>
    </row>
    <row r="1834" spans="1:2" x14ac:dyDescent="0.35">
      <c r="A1834" s="1"/>
      <c r="B1834" s="1"/>
    </row>
    <row r="1835" spans="1:2" x14ac:dyDescent="0.35">
      <c r="A1835" s="1"/>
      <c r="B1835" s="1"/>
    </row>
    <row r="1836" spans="1:2" x14ac:dyDescent="0.35">
      <c r="A1836" s="1"/>
      <c r="B1836" s="1"/>
    </row>
    <row r="1837" spans="1:2" x14ac:dyDescent="0.35">
      <c r="A1837" s="1"/>
      <c r="B1837" s="1"/>
    </row>
    <row r="1838" spans="1:2" x14ac:dyDescent="0.35">
      <c r="A1838" s="1"/>
      <c r="B1838" s="1"/>
    </row>
    <row r="1839" spans="1:2" x14ac:dyDescent="0.35">
      <c r="A1839" s="1"/>
      <c r="B1839" s="1"/>
    </row>
    <row r="1840" spans="1:2" x14ac:dyDescent="0.35">
      <c r="A1840" s="1"/>
      <c r="B1840" s="1"/>
    </row>
    <row r="1841" spans="1:2" x14ac:dyDescent="0.35">
      <c r="A1841" s="1"/>
      <c r="B1841" s="1"/>
    </row>
    <row r="1842" spans="1:2" x14ac:dyDescent="0.35">
      <c r="A1842" s="1"/>
      <c r="B1842" s="1"/>
    </row>
    <row r="1843" spans="1:2" x14ac:dyDescent="0.35">
      <c r="A1843" s="1"/>
      <c r="B1843" s="1"/>
    </row>
    <row r="1844" spans="1:2" x14ac:dyDescent="0.35">
      <c r="A1844" s="1"/>
      <c r="B1844" s="1"/>
    </row>
    <row r="1845" spans="1:2" x14ac:dyDescent="0.35">
      <c r="A1845" s="1"/>
      <c r="B1845" s="1"/>
    </row>
    <row r="1846" spans="1:2" x14ac:dyDescent="0.35">
      <c r="A1846" s="1"/>
      <c r="B1846" s="1"/>
    </row>
    <row r="1847" spans="1:2" x14ac:dyDescent="0.35">
      <c r="A1847" s="1"/>
      <c r="B1847" s="1"/>
    </row>
    <row r="1848" spans="1:2" x14ac:dyDescent="0.35">
      <c r="A1848" s="1"/>
      <c r="B1848" s="1"/>
    </row>
    <row r="1849" spans="1:2" x14ac:dyDescent="0.35">
      <c r="A1849" s="1"/>
      <c r="B1849" s="1"/>
    </row>
    <row r="1850" spans="1:2" x14ac:dyDescent="0.35">
      <c r="A1850" s="1"/>
      <c r="B1850" s="1"/>
    </row>
    <row r="1851" spans="1:2" x14ac:dyDescent="0.35">
      <c r="A1851" s="1"/>
      <c r="B1851" s="1"/>
    </row>
    <row r="1852" spans="1:2" x14ac:dyDescent="0.35">
      <c r="A1852" s="1"/>
      <c r="B1852" s="1"/>
    </row>
    <row r="1853" spans="1:2" x14ac:dyDescent="0.35">
      <c r="A1853" s="1"/>
      <c r="B1853" s="1"/>
    </row>
    <row r="1854" spans="1:2" x14ac:dyDescent="0.35">
      <c r="A1854" s="1"/>
      <c r="B1854" s="1"/>
    </row>
    <row r="1855" spans="1:2" x14ac:dyDescent="0.35">
      <c r="A1855" s="1"/>
      <c r="B1855" s="1"/>
    </row>
    <row r="1856" spans="1:2" x14ac:dyDescent="0.35">
      <c r="A1856" s="1"/>
      <c r="B1856" s="1"/>
    </row>
    <row r="1857" spans="1:2" x14ac:dyDescent="0.35">
      <c r="A1857" s="1"/>
      <c r="B1857" s="1"/>
    </row>
    <row r="1858" spans="1:2" x14ac:dyDescent="0.35">
      <c r="A1858" s="1"/>
      <c r="B1858" s="1"/>
    </row>
    <row r="1859" spans="1:2" x14ac:dyDescent="0.35">
      <c r="A1859" s="1"/>
      <c r="B1859" s="1"/>
    </row>
    <row r="1860" spans="1:2" x14ac:dyDescent="0.35">
      <c r="A1860" s="1"/>
      <c r="B1860" s="1"/>
    </row>
    <row r="1861" spans="1:2" x14ac:dyDescent="0.35">
      <c r="A1861" s="1"/>
      <c r="B1861" s="1"/>
    </row>
    <row r="1862" spans="1:2" x14ac:dyDescent="0.35">
      <c r="A1862" s="1"/>
      <c r="B1862" s="1"/>
    </row>
    <row r="1863" spans="1:2" x14ac:dyDescent="0.35">
      <c r="A1863" s="1"/>
      <c r="B1863" s="1"/>
    </row>
    <row r="1864" spans="1:2" x14ac:dyDescent="0.35">
      <c r="A1864" s="1"/>
      <c r="B1864" s="1"/>
    </row>
    <row r="1865" spans="1:2" x14ac:dyDescent="0.35">
      <c r="A1865" s="1"/>
      <c r="B1865" s="1"/>
    </row>
    <row r="1866" spans="1:2" x14ac:dyDescent="0.35">
      <c r="A1866" s="1"/>
      <c r="B1866" s="1"/>
    </row>
    <row r="1867" spans="1:2" x14ac:dyDescent="0.35">
      <c r="A1867" s="1"/>
      <c r="B1867" s="1"/>
    </row>
    <row r="1868" spans="1:2" x14ac:dyDescent="0.35">
      <c r="A1868" s="1"/>
      <c r="B1868" s="1"/>
    </row>
    <row r="1869" spans="1:2" x14ac:dyDescent="0.35">
      <c r="A1869" s="1"/>
      <c r="B1869" s="1"/>
    </row>
    <row r="1870" spans="1:2" x14ac:dyDescent="0.35">
      <c r="A1870" s="1"/>
      <c r="B1870" s="1"/>
    </row>
    <row r="1871" spans="1:2" x14ac:dyDescent="0.35">
      <c r="A1871" s="1"/>
      <c r="B1871" s="1"/>
    </row>
    <row r="1872" spans="1:2" x14ac:dyDescent="0.35">
      <c r="A1872" s="1"/>
      <c r="B1872" s="1"/>
    </row>
    <row r="1873" spans="1:2" x14ac:dyDescent="0.35">
      <c r="A1873" s="1"/>
      <c r="B1873" s="1"/>
    </row>
    <row r="1874" spans="1:2" x14ac:dyDescent="0.35">
      <c r="A1874" s="1"/>
      <c r="B1874" s="1"/>
    </row>
    <row r="1875" spans="1:2" x14ac:dyDescent="0.35">
      <c r="A1875" s="1"/>
      <c r="B1875" s="1"/>
    </row>
    <row r="1876" spans="1:2" x14ac:dyDescent="0.35">
      <c r="A1876" s="1"/>
      <c r="B1876" s="1"/>
    </row>
    <row r="1877" spans="1:2" x14ac:dyDescent="0.35">
      <c r="A1877" s="1"/>
      <c r="B1877" s="1"/>
    </row>
    <row r="1878" spans="1:2" x14ac:dyDescent="0.35">
      <c r="A1878" s="1"/>
      <c r="B1878" s="1"/>
    </row>
    <row r="1879" spans="1:2" x14ac:dyDescent="0.35">
      <c r="A1879" s="1"/>
      <c r="B1879" s="1"/>
    </row>
    <row r="1880" spans="1:2" x14ac:dyDescent="0.35">
      <c r="A1880" s="1"/>
      <c r="B1880" s="1"/>
    </row>
    <row r="1881" spans="1:2" x14ac:dyDescent="0.35">
      <c r="A1881" s="1"/>
      <c r="B1881" s="1"/>
    </row>
    <row r="1882" spans="1:2" x14ac:dyDescent="0.35">
      <c r="A1882" s="1"/>
      <c r="B1882" s="1"/>
    </row>
    <row r="1883" spans="1:2" x14ac:dyDescent="0.35">
      <c r="A1883" s="1"/>
      <c r="B1883" s="1"/>
    </row>
    <row r="1884" spans="1:2" x14ac:dyDescent="0.35">
      <c r="A1884" s="1"/>
      <c r="B1884" s="1"/>
    </row>
    <row r="1885" spans="1:2" x14ac:dyDescent="0.35">
      <c r="A1885" s="1"/>
      <c r="B1885" s="1"/>
    </row>
    <row r="1886" spans="1:2" x14ac:dyDescent="0.35">
      <c r="A1886" s="1"/>
      <c r="B1886" s="1"/>
    </row>
    <row r="1887" spans="1:2" x14ac:dyDescent="0.35">
      <c r="A1887" s="1"/>
      <c r="B1887" s="1"/>
    </row>
    <row r="1888" spans="1:2" x14ac:dyDescent="0.35">
      <c r="A1888" s="1"/>
      <c r="B1888" s="1"/>
    </row>
    <row r="1889" spans="1:2" x14ac:dyDescent="0.35">
      <c r="A1889" s="1"/>
      <c r="B1889" s="1"/>
    </row>
    <row r="1890" spans="1:2" x14ac:dyDescent="0.35">
      <c r="A1890" s="1"/>
      <c r="B1890" s="1"/>
    </row>
    <row r="1891" spans="1:2" x14ac:dyDescent="0.35">
      <c r="A1891" s="1"/>
      <c r="B1891" s="1"/>
    </row>
    <row r="1892" spans="1:2" x14ac:dyDescent="0.35">
      <c r="A1892" s="1"/>
      <c r="B1892" s="1"/>
    </row>
    <row r="1893" spans="1:2" x14ac:dyDescent="0.35">
      <c r="A1893" s="1"/>
      <c r="B1893" s="1"/>
    </row>
    <row r="1894" spans="1:2" x14ac:dyDescent="0.35">
      <c r="A1894" s="1"/>
      <c r="B1894" s="1"/>
    </row>
    <row r="1895" spans="1:2" x14ac:dyDescent="0.35">
      <c r="A1895" s="1"/>
      <c r="B1895" s="1"/>
    </row>
    <row r="1896" spans="1:2" x14ac:dyDescent="0.35">
      <c r="A1896" s="1"/>
      <c r="B1896" s="1"/>
    </row>
    <row r="1897" spans="1:2" x14ac:dyDescent="0.35">
      <c r="A1897" s="1"/>
      <c r="B1897" s="1"/>
    </row>
    <row r="1898" spans="1:2" x14ac:dyDescent="0.35">
      <c r="A1898" s="1"/>
      <c r="B1898" s="1"/>
    </row>
    <row r="1899" spans="1:2" x14ac:dyDescent="0.35">
      <c r="A1899" s="1"/>
      <c r="B1899" s="1"/>
    </row>
    <row r="1900" spans="1:2" x14ac:dyDescent="0.35">
      <c r="A1900" s="1"/>
      <c r="B1900" s="1"/>
    </row>
    <row r="1901" spans="1:2" x14ac:dyDescent="0.35">
      <c r="A1901" s="1"/>
      <c r="B1901" s="1"/>
    </row>
    <row r="1902" spans="1:2" x14ac:dyDescent="0.35">
      <c r="A1902" s="1"/>
      <c r="B1902" s="1"/>
    </row>
    <row r="1903" spans="1:2" x14ac:dyDescent="0.35">
      <c r="A1903" s="1"/>
      <c r="B1903" s="1"/>
    </row>
    <row r="1904" spans="1:2" x14ac:dyDescent="0.35">
      <c r="A1904" s="1"/>
      <c r="B1904" s="1"/>
    </row>
    <row r="1905" spans="1:2" x14ac:dyDescent="0.35">
      <c r="A1905" s="1"/>
      <c r="B1905" s="1"/>
    </row>
    <row r="1906" spans="1:2" x14ac:dyDescent="0.35">
      <c r="A1906" s="1"/>
      <c r="B1906" s="1"/>
    </row>
    <row r="1907" spans="1:2" x14ac:dyDescent="0.35">
      <c r="A1907" s="1"/>
      <c r="B1907" s="1"/>
    </row>
    <row r="1908" spans="1:2" x14ac:dyDescent="0.35">
      <c r="A1908" s="1"/>
      <c r="B1908" s="1"/>
    </row>
    <row r="1909" spans="1:2" x14ac:dyDescent="0.35">
      <c r="A1909" s="1"/>
      <c r="B1909" s="1"/>
    </row>
    <row r="1910" spans="1:2" x14ac:dyDescent="0.35">
      <c r="A1910" s="1"/>
      <c r="B1910" s="1"/>
    </row>
    <row r="1911" spans="1:2" x14ac:dyDescent="0.35">
      <c r="A1911" s="1"/>
      <c r="B1911" s="1"/>
    </row>
    <row r="1912" spans="1:2" x14ac:dyDescent="0.35">
      <c r="A1912" s="1"/>
      <c r="B1912" s="1"/>
    </row>
    <row r="1913" spans="1:2" x14ac:dyDescent="0.35">
      <c r="A1913" s="1"/>
      <c r="B1913" s="1"/>
    </row>
    <row r="1914" spans="1:2" x14ac:dyDescent="0.35">
      <c r="A1914" s="1"/>
      <c r="B1914" s="1"/>
    </row>
    <row r="1915" spans="1:2" x14ac:dyDescent="0.35">
      <c r="A1915" s="1"/>
      <c r="B1915" s="1"/>
    </row>
    <row r="1916" spans="1:2" x14ac:dyDescent="0.35">
      <c r="A1916" s="1"/>
      <c r="B1916" s="1"/>
    </row>
    <row r="1917" spans="1:2" x14ac:dyDescent="0.35">
      <c r="A1917" s="1"/>
      <c r="B1917" s="1"/>
    </row>
    <row r="1918" spans="1:2" x14ac:dyDescent="0.35">
      <c r="A1918" s="1"/>
      <c r="B1918" s="1"/>
    </row>
    <row r="1919" spans="1:2" x14ac:dyDescent="0.35">
      <c r="A1919" s="1"/>
      <c r="B1919" s="1"/>
    </row>
    <row r="1920" spans="1:2" x14ac:dyDescent="0.35">
      <c r="A1920" s="1"/>
      <c r="B1920" s="1"/>
    </row>
    <row r="1921" spans="1:2" x14ac:dyDescent="0.35">
      <c r="A1921" s="1"/>
      <c r="B1921" s="1"/>
    </row>
    <row r="1922" spans="1:2" x14ac:dyDescent="0.35">
      <c r="A1922" s="1"/>
      <c r="B1922" s="1"/>
    </row>
    <row r="1923" spans="1:2" x14ac:dyDescent="0.35">
      <c r="A1923" s="1"/>
      <c r="B1923" s="1"/>
    </row>
    <row r="1924" spans="1:2" x14ac:dyDescent="0.35">
      <c r="A1924" s="1"/>
      <c r="B1924" s="1"/>
    </row>
    <row r="1925" spans="1:2" x14ac:dyDescent="0.35">
      <c r="A1925" s="1"/>
      <c r="B1925" s="1"/>
    </row>
    <row r="1926" spans="1:2" x14ac:dyDescent="0.35">
      <c r="A1926" s="1"/>
      <c r="B1926" s="1"/>
    </row>
    <row r="1927" spans="1:2" x14ac:dyDescent="0.35">
      <c r="A1927" s="1"/>
      <c r="B1927" s="1"/>
    </row>
    <row r="1928" spans="1:2" x14ac:dyDescent="0.35">
      <c r="A1928" s="1"/>
      <c r="B1928" s="1"/>
    </row>
    <row r="1929" spans="1:2" x14ac:dyDescent="0.35">
      <c r="A1929" s="1"/>
      <c r="B1929" s="1"/>
    </row>
    <row r="1930" spans="1:2" x14ac:dyDescent="0.35">
      <c r="A1930" s="1"/>
      <c r="B1930" s="1"/>
    </row>
    <row r="1931" spans="1:2" x14ac:dyDescent="0.35">
      <c r="A1931" s="1"/>
      <c r="B1931" s="1"/>
    </row>
    <row r="1932" spans="1:2" x14ac:dyDescent="0.35">
      <c r="A1932" s="1"/>
      <c r="B1932" s="1"/>
    </row>
    <row r="1933" spans="1:2" x14ac:dyDescent="0.35">
      <c r="A1933" s="1"/>
      <c r="B1933" s="1"/>
    </row>
    <row r="1934" spans="1:2" x14ac:dyDescent="0.35">
      <c r="A1934" s="1"/>
      <c r="B1934" s="1"/>
    </row>
    <row r="1935" spans="1:2" x14ac:dyDescent="0.35">
      <c r="A1935" s="1"/>
      <c r="B1935" s="1"/>
    </row>
    <row r="1936" spans="1:2" x14ac:dyDescent="0.35">
      <c r="A1936" s="1"/>
      <c r="B1936" s="1"/>
    </row>
    <row r="1937" spans="1:2" x14ac:dyDescent="0.35">
      <c r="A1937" s="1"/>
      <c r="B1937" s="1"/>
    </row>
    <row r="1938" spans="1:2" x14ac:dyDescent="0.35">
      <c r="A1938" s="1"/>
      <c r="B1938" s="1"/>
    </row>
    <row r="1939" spans="1:2" x14ac:dyDescent="0.35">
      <c r="A1939" s="1"/>
      <c r="B1939" s="1"/>
    </row>
    <row r="1940" spans="1:2" x14ac:dyDescent="0.35">
      <c r="A1940" s="1"/>
      <c r="B1940" s="1"/>
    </row>
    <row r="1941" spans="1:2" x14ac:dyDescent="0.35">
      <c r="A1941" s="1"/>
      <c r="B1941" s="1"/>
    </row>
    <row r="1944" spans="1:2" x14ac:dyDescent="0.35">
      <c r="A1944" s="1"/>
      <c r="B1944" s="1"/>
    </row>
    <row r="1945" spans="1:2" x14ac:dyDescent="0.35">
      <c r="A1945" s="1"/>
      <c r="B1945" s="1"/>
    </row>
    <row r="1946" spans="1:2" x14ac:dyDescent="0.35">
      <c r="A1946" s="1"/>
      <c r="B1946" s="1"/>
    </row>
    <row r="1947" spans="1:2" x14ac:dyDescent="0.35">
      <c r="A1947" s="1"/>
      <c r="B1947" s="1"/>
    </row>
    <row r="1948" spans="1:2" x14ac:dyDescent="0.35">
      <c r="A1948" s="1"/>
      <c r="B1948" s="1"/>
    </row>
    <row r="1949" spans="1:2" x14ac:dyDescent="0.35">
      <c r="A1949" s="1"/>
      <c r="B1949" s="1"/>
    </row>
    <row r="1950" spans="1:2" x14ac:dyDescent="0.35">
      <c r="A1950" s="1"/>
      <c r="B1950" s="1"/>
    </row>
    <row r="1951" spans="1:2" x14ac:dyDescent="0.35">
      <c r="A1951" s="1"/>
      <c r="B1951" s="1"/>
    </row>
    <row r="1952" spans="1:2" x14ac:dyDescent="0.35">
      <c r="A1952" s="1"/>
      <c r="B1952" s="1"/>
    </row>
    <row r="1953" spans="1:2" x14ac:dyDescent="0.35">
      <c r="A1953" s="1"/>
      <c r="B1953" s="1"/>
    </row>
    <row r="1954" spans="1:2" x14ac:dyDescent="0.35">
      <c r="A1954" s="1"/>
      <c r="B1954" s="1"/>
    </row>
    <row r="1955" spans="1:2" x14ac:dyDescent="0.35">
      <c r="A1955" s="1"/>
      <c r="B1955" s="1"/>
    </row>
    <row r="1956" spans="1:2" x14ac:dyDescent="0.35">
      <c r="A1956" s="1"/>
      <c r="B1956" s="1"/>
    </row>
    <row r="1957" spans="1:2" x14ac:dyDescent="0.35">
      <c r="A1957" s="1"/>
      <c r="B1957" s="1"/>
    </row>
    <row r="1958" spans="1:2" x14ac:dyDescent="0.35">
      <c r="A1958" s="1"/>
      <c r="B1958" s="1"/>
    </row>
    <row r="1959" spans="1:2" x14ac:dyDescent="0.35">
      <c r="A1959" s="1"/>
      <c r="B1959" s="1"/>
    </row>
    <row r="1960" spans="1:2" x14ac:dyDescent="0.35">
      <c r="A1960" s="1"/>
      <c r="B1960" s="1"/>
    </row>
    <row r="1961" spans="1:2" x14ac:dyDescent="0.35">
      <c r="A1961" s="1"/>
      <c r="B1961" s="1"/>
    </row>
    <row r="1962" spans="1:2" x14ac:dyDescent="0.35">
      <c r="A1962" s="1"/>
      <c r="B1962" s="1"/>
    </row>
    <row r="1963" spans="1:2" x14ac:dyDescent="0.35">
      <c r="A1963" s="1"/>
      <c r="B1963" s="1"/>
    </row>
    <row r="1964" spans="1:2" x14ac:dyDescent="0.35">
      <c r="A1964" s="1"/>
      <c r="B1964" s="1"/>
    </row>
    <row r="1965" spans="1:2" x14ac:dyDescent="0.35">
      <c r="A1965" s="1"/>
      <c r="B1965" s="1"/>
    </row>
    <row r="1966" spans="1:2" x14ac:dyDescent="0.35">
      <c r="A1966" s="1"/>
      <c r="B1966" s="1"/>
    </row>
    <row r="1967" spans="1:2" x14ac:dyDescent="0.35">
      <c r="A1967" s="1"/>
      <c r="B1967" s="1"/>
    </row>
    <row r="1968" spans="1:2" x14ac:dyDescent="0.35">
      <c r="A1968" s="1"/>
      <c r="B1968" s="1"/>
    </row>
    <row r="1969" spans="1:2" x14ac:dyDescent="0.35">
      <c r="A1969" s="1"/>
      <c r="B1969" s="1"/>
    </row>
    <row r="1970" spans="1:2" x14ac:dyDescent="0.35">
      <c r="A1970" s="1"/>
      <c r="B1970" s="1"/>
    </row>
    <row r="1971" spans="1:2" x14ac:dyDescent="0.35">
      <c r="A1971" s="1"/>
      <c r="B1971" s="1"/>
    </row>
    <row r="1972" spans="1:2" x14ac:dyDescent="0.35">
      <c r="A1972" s="1"/>
      <c r="B1972" s="1"/>
    </row>
    <row r="1973" spans="1:2" x14ac:dyDescent="0.35">
      <c r="A1973" s="1"/>
      <c r="B1973" s="1"/>
    </row>
    <row r="1974" spans="1:2" x14ac:dyDescent="0.35">
      <c r="A1974" s="1"/>
      <c r="B1974" s="1"/>
    </row>
    <row r="1975" spans="1:2" x14ac:dyDescent="0.35">
      <c r="A1975" s="1"/>
      <c r="B1975" s="1"/>
    </row>
    <row r="1976" spans="1:2" x14ac:dyDescent="0.35">
      <c r="A1976" s="1"/>
      <c r="B1976" s="1"/>
    </row>
    <row r="1977" spans="1:2" x14ac:dyDescent="0.35">
      <c r="A1977" s="1"/>
      <c r="B1977" s="1"/>
    </row>
    <row r="1978" spans="1:2" x14ac:dyDescent="0.35">
      <c r="A1978" s="1"/>
      <c r="B1978" s="1"/>
    </row>
    <row r="1979" spans="1:2" x14ac:dyDescent="0.35">
      <c r="A1979" s="1"/>
      <c r="B1979" s="1"/>
    </row>
    <row r="1980" spans="1:2" x14ac:dyDescent="0.35">
      <c r="A1980" s="1"/>
      <c r="B1980" s="1"/>
    </row>
    <row r="1981" spans="1:2" x14ac:dyDescent="0.35">
      <c r="A1981" s="1"/>
      <c r="B1981" s="1"/>
    </row>
    <row r="1982" spans="1:2" x14ac:dyDescent="0.35">
      <c r="A1982" s="1"/>
      <c r="B1982" s="1"/>
    </row>
    <row r="1983" spans="1:2" x14ac:dyDescent="0.35">
      <c r="A1983" s="1"/>
      <c r="B1983" s="1"/>
    </row>
    <row r="1984" spans="1:2" x14ac:dyDescent="0.35">
      <c r="A1984" s="1"/>
      <c r="B1984" s="1"/>
    </row>
    <row r="1985" spans="1:2" x14ac:dyDescent="0.35">
      <c r="A1985" s="1"/>
      <c r="B1985" s="1"/>
    </row>
    <row r="1986" spans="1:2" x14ac:dyDescent="0.35">
      <c r="A1986" s="1"/>
      <c r="B1986" s="1"/>
    </row>
    <row r="1987" spans="1:2" x14ac:dyDescent="0.35">
      <c r="A1987" s="1"/>
      <c r="B1987" s="1"/>
    </row>
    <row r="1988" spans="1:2" x14ac:dyDescent="0.35">
      <c r="A1988" s="1"/>
      <c r="B1988" s="1"/>
    </row>
    <row r="1989" spans="1:2" x14ac:dyDescent="0.35">
      <c r="A1989" s="1"/>
      <c r="B1989" s="1"/>
    </row>
    <row r="1990" spans="1:2" x14ac:dyDescent="0.35">
      <c r="A1990" s="1"/>
      <c r="B1990" s="1"/>
    </row>
    <row r="1991" spans="1:2" x14ac:dyDescent="0.35">
      <c r="A1991" s="1"/>
      <c r="B1991" s="1"/>
    </row>
    <row r="1992" spans="1:2" x14ac:dyDescent="0.35">
      <c r="A1992" s="1"/>
      <c r="B1992" s="1"/>
    </row>
    <row r="1993" spans="1:2" x14ac:dyDescent="0.35">
      <c r="A1993" s="1"/>
      <c r="B1993" s="1"/>
    </row>
    <row r="1994" spans="1:2" x14ac:dyDescent="0.35">
      <c r="A1994" s="1"/>
      <c r="B1994" s="1"/>
    </row>
    <row r="1995" spans="1:2" x14ac:dyDescent="0.35">
      <c r="A1995" s="1"/>
      <c r="B1995" s="1"/>
    </row>
    <row r="1996" spans="1:2" x14ac:dyDescent="0.35">
      <c r="A1996" s="1"/>
      <c r="B1996" s="1"/>
    </row>
    <row r="1997" spans="1:2" x14ac:dyDescent="0.35">
      <c r="A1997" s="1"/>
      <c r="B1997" s="1"/>
    </row>
    <row r="1998" spans="1:2" x14ac:dyDescent="0.35">
      <c r="A1998" s="1"/>
      <c r="B1998" s="1"/>
    </row>
    <row r="1999" spans="1:2" x14ac:dyDescent="0.35">
      <c r="A1999" s="1"/>
      <c r="B1999" s="1"/>
    </row>
    <row r="2000" spans="1:2" x14ac:dyDescent="0.35">
      <c r="A2000" s="1"/>
      <c r="B2000" s="1"/>
    </row>
    <row r="2001" spans="1:2" x14ac:dyDescent="0.35">
      <c r="A2001" s="1"/>
      <c r="B2001" s="1"/>
    </row>
    <row r="2002" spans="1:2" x14ac:dyDescent="0.35">
      <c r="A2002" s="1"/>
      <c r="B2002" s="1"/>
    </row>
    <row r="2003" spans="1:2" x14ac:dyDescent="0.35">
      <c r="A2003" s="1"/>
      <c r="B2003" s="1"/>
    </row>
    <row r="2004" spans="1:2" x14ac:dyDescent="0.35">
      <c r="A2004" s="1"/>
      <c r="B2004" s="1"/>
    </row>
    <row r="2005" spans="1:2" x14ac:dyDescent="0.35">
      <c r="A2005" s="1"/>
      <c r="B2005" s="1"/>
    </row>
    <row r="2006" spans="1:2" x14ac:dyDescent="0.35">
      <c r="A2006" s="1"/>
      <c r="B2006" s="1"/>
    </row>
    <row r="2007" spans="1:2" x14ac:dyDescent="0.35">
      <c r="A2007" s="1"/>
      <c r="B2007" s="1"/>
    </row>
    <row r="2008" spans="1:2" x14ac:dyDescent="0.35">
      <c r="A2008" s="1"/>
      <c r="B2008" s="1"/>
    </row>
    <row r="2009" spans="1:2" x14ac:dyDescent="0.35">
      <c r="A2009" s="1"/>
      <c r="B2009" s="1"/>
    </row>
    <row r="2010" spans="1:2" x14ac:dyDescent="0.35">
      <c r="A2010" s="1"/>
      <c r="B2010" s="1"/>
    </row>
    <row r="2011" spans="1:2" x14ac:dyDescent="0.35">
      <c r="A2011" s="1"/>
      <c r="B2011" s="1"/>
    </row>
    <row r="2012" spans="1:2" x14ac:dyDescent="0.35">
      <c r="A2012" s="1"/>
      <c r="B2012" s="1"/>
    </row>
    <row r="2013" spans="1:2" x14ac:dyDescent="0.35">
      <c r="A2013" s="1"/>
      <c r="B2013" s="1"/>
    </row>
    <row r="2014" spans="1:2" x14ac:dyDescent="0.35">
      <c r="A2014" s="1"/>
      <c r="B2014" s="1"/>
    </row>
    <row r="2015" spans="1:2" x14ac:dyDescent="0.35">
      <c r="A2015" s="1"/>
      <c r="B2015" s="1"/>
    </row>
    <row r="2016" spans="1:2" x14ac:dyDescent="0.35">
      <c r="A2016" s="1"/>
      <c r="B2016" s="1"/>
    </row>
    <row r="2017" spans="1:2" x14ac:dyDescent="0.35">
      <c r="A2017" s="1"/>
      <c r="B2017" s="1"/>
    </row>
    <row r="2018" spans="1:2" x14ac:dyDescent="0.35">
      <c r="A2018" s="1"/>
      <c r="B2018" s="1"/>
    </row>
    <row r="2019" spans="1:2" x14ac:dyDescent="0.35">
      <c r="A2019" s="1"/>
      <c r="B2019" s="1"/>
    </row>
    <row r="2020" spans="1:2" x14ac:dyDescent="0.35">
      <c r="A2020" s="1"/>
      <c r="B2020" s="1"/>
    </row>
    <row r="2021" spans="1:2" x14ac:dyDescent="0.35">
      <c r="A2021" s="1"/>
      <c r="B2021" s="1"/>
    </row>
    <row r="2022" spans="1:2" x14ac:dyDescent="0.35">
      <c r="A2022" s="1"/>
      <c r="B2022" s="1"/>
    </row>
    <row r="2023" spans="1:2" x14ac:dyDescent="0.35">
      <c r="A2023" s="1"/>
      <c r="B2023" s="1"/>
    </row>
    <row r="2024" spans="1:2" x14ac:dyDescent="0.35">
      <c r="A2024" s="1"/>
      <c r="B2024" s="1"/>
    </row>
    <row r="2025" spans="1:2" x14ac:dyDescent="0.35">
      <c r="A2025" s="1"/>
      <c r="B2025" s="1"/>
    </row>
    <row r="2026" spans="1:2" x14ac:dyDescent="0.35">
      <c r="A2026" s="1"/>
      <c r="B2026" s="1"/>
    </row>
    <row r="2027" spans="1:2" x14ac:dyDescent="0.35">
      <c r="A2027" s="1"/>
      <c r="B2027" s="1"/>
    </row>
    <row r="2028" spans="1:2" x14ac:dyDescent="0.35">
      <c r="A2028" s="1"/>
      <c r="B2028" s="1"/>
    </row>
    <row r="2029" spans="1:2" x14ac:dyDescent="0.35">
      <c r="A2029" s="1"/>
      <c r="B2029" s="1"/>
    </row>
    <row r="2030" spans="1:2" x14ac:dyDescent="0.35">
      <c r="A2030" s="1"/>
      <c r="B2030" s="1"/>
    </row>
    <row r="2031" spans="1:2" x14ac:dyDescent="0.35">
      <c r="A2031" s="1"/>
      <c r="B2031" s="1"/>
    </row>
    <row r="2032" spans="1:2" x14ac:dyDescent="0.35">
      <c r="A2032" s="1"/>
      <c r="B2032" s="1"/>
    </row>
    <row r="2033" spans="1:2" x14ac:dyDescent="0.35">
      <c r="A2033" s="1"/>
      <c r="B2033" s="1"/>
    </row>
    <row r="2034" spans="1:2" x14ac:dyDescent="0.35">
      <c r="A2034" s="1"/>
      <c r="B2034" s="1"/>
    </row>
    <row r="2035" spans="1:2" x14ac:dyDescent="0.35">
      <c r="A2035" s="1"/>
      <c r="B2035" s="1"/>
    </row>
    <row r="2036" spans="1:2" x14ac:dyDescent="0.35">
      <c r="A2036" s="1"/>
      <c r="B2036" s="1"/>
    </row>
    <row r="2037" spans="1:2" x14ac:dyDescent="0.35">
      <c r="A2037" s="1"/>
      <c r="B2037" s="1"/>
    </row>
    <row r="2038" spans="1:2" x14ac:dyDescent="0.35">
      <c r="A2038" s="1"/>
      <c r="B2038" s="1"/>
    </row>
    <row r="2039" spans="1:2" x14ac:dyDescent="0.35">
      <c r="A2039" s="1"/>
      <c r="B2039" s="1"/>
    </row>
    <row r="2040" spans="1:2" x14ac:dyDescent="0.35">
      <c r="A2040" s="1"/>
      <c r="B2040" s="1"/>
    </row>
    <row r="2041" spans="1:2" x14ac:dyDescent="0.35">
      <c r="A2041" s="1"/>
      <c r="B2041" s="1"/>
    </row>
    <row r="2042" spans="1:2" x14ac:dyDescent="0.35">
      <c r="A2042" s="1"/>
      <c r="B2042" s="1"/>
    </row>
    <row r="2043" spans="1:2" x14ac:dyDescent="0.35">
      <c r="A2043" s="1"/>
      <c r="B2043" s="1"/>
    </row>
    <row r="2044" spans="1:2" x14ac:dyDescent="0.35">
      <c r="A2044" s="1"/>
      <c r="B2044" s="1"/>
    </row>
    <row r="2045" spans="1:2" x14ac:dyDescent="0.35">
      <c r="A2045" s="1"/>
      <c r="B2045" s="1"/>
    </row>
    <row r="2046" spans="1:2" x14ac:dyDescent="0.35">
      <c r="A2046" s="1"/>
      <c r="B2046" s="1"/>
    </row>
    <row r="2047" spans="1:2" x14ac:dyDescent="0.35">
      <c r="A2047" s="1"/>
      <c r="B2047" s="1"/>
    </row>
    <row r="2048" spans="1:2" x14ac:dyDescent="0.35">
      <c r="A2048" s="1"/>
      <c r="B2048" s="1"/>
    </row>
    <row r="2049" spans="1:2" x14ac:dyDescent="0.35">
      <c r="A2049" s="1"/>
      <c r="B2049" s="1"/>
    </row>
    <row r="2050" spans="1:2" x14ac:dyDescent="0.35">
      <c r="A2050" s="1"/>
      <c r="B2050" s="1"/>
    </row>
    <row r="2051" spans="1:2" x14ac:dyDescent="0.35">
      <c r="A2051" s="1"/>
      <c r="B2051" s="1"/>
    </row>
    <row r="2052" spans="1:2" x14ac:dyDescent="0.35">
      <c r="A2052" s="1"/>
      <c r="B2052" s="1"/>
    </row>
    <row r="2053" spans="1:2" x14ac:dyDescent="0.35">
      <c r="A2053" s="1"/>
      <c r="B2053" s="1"/>
    </row>
    <row r="2054" spans="1:2" x14ac:dyDescent="0.35">
      <c r="A2054" s="1"/>
      <c r="B2054" s="1"/>
    </row>
    <row r="2055" spans="1:2" x14ac:dyDescent="0.35">
      <c r="A2055" s="1"/>
      <c r="B2055" s="1"/>
    </row>
    <row r="2056" spans="1:2" x14ac:dyDescent="0.35">
      <c r="A2056" s="1"/>
      <c r="B2056" s="1"/>
    </row>
    <row r="2057" spans="1:2" x14ac:dyDescent="0.35">
      <c r="A2057" s="1"/>
      <c r="B2057" s="1"/>
    </row>
    <row r="2058" spans="1:2" x14ac:dyDescent="0.35">
      <c r="A2058" s="1"/>
      <c r="B2058" s="1"/>
    </row>
    <row r="2059" spans="1:2" x14ac:dyDescent="0.35">
      <c r="A2059" s="1"/>
      <c r="B2059" s="1"/>
    </row>
    <row r="2060" spans="1:2" x14ac:dyDescent="0.35">
      <c r="A2060" s="1"/>
      <c r="B2060" s="1"/>
    </row>
    <row r="2061" spans="1:2" x14ac:dyDescent="0.35">
      <c r="A2061" s="1"/>
      <c r="B2061" s="1"/>
    </row>
    <row r="2062" spans="1:2" x14ac:dyDescent="0.35">
      <c r="A2062" s="1"/>
      <c r="B2062" s="1"/>
    </row>
    <row r="2063" spans="1:2" x14ac:dyDescent="0.35">
      <c r="A2063" s="1"/>
      <c r="B2063" s="1"/>
    </row>
    <row r="2064" spans="1:2" x14ac:dyDescent="0.35">
      <c r="A2064" s="1"/>
      <c r="B2064" s="1"/>
    </row>
    <row r="2065" spans="1:2" x14ac:dyDescent="0.35">
      <c r="A2065" s="1"/>
      <c r="B2065" s="1"/>
    </row>
    <row r="2066" spans="1:2" x14ac:dyDescent="0.35">
      <c r="A2066" s="1"/>
      <c r="B2066" s="1"/>
    </row>
    <row r="2067" spans="1:2" x14ac:dyDescent="0.35">
      <c r="A2067" s="1"/>
      <c r="B2067" s="1"/>
    </row>
    <row r="2068" spans="1:2" x14ac:dyDescent="0.35">
      <c r="A2068" s="1"/>
      <c r="B2068" s="1"/>
    </row>
    <row r="2069" spans="1:2" x14ac:dyDescent="0.35">
      <c r="A2069" s="1"/>
      <c r="B2069" s="1"/>
    </row>
    <row r="2070" spans="1:2" x14ac:dyDescent="0.35">
      <c r="A2070" s="1"/>
      <c r="B2070" s="1"/>
    </row>
    <row r="2071" spans="1:2" x14ac:dyDescent="0.35">
      <c r="A2071" s="1"/>
      <c r="B2071" s="1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</dc:creator>
  <cp:lastModifiedBy>Spence</cp:lastModifiedBy>
  <dcterms:created xsi:type="dcterms:W3CDTF">2022-05-23T19:23:22Z</dcterms:created>
  <dcterms:modified xsi:type="dcterms:W3CDTF">2022-05-23T19:23:22Z</dcterms:modified>
</cp:coreProperties>
</file>