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ncer\repos\MapFoil\Complex\Grid_conv\"/>
    </mc:Choice>
  </mc:AlternateContent>
  <xr:revisionPtr revIDLastSave="0" documentId="13_ncr:1_{5054B8B3-E57D-4AF3-B62B-3EAD187CF887}" xr6:coauthVersionLast="47" xr6:coauthVersionMax="47" xr10:uidLastSave="{00000000-0000-0000-0000-000000000000}"/>
  <bookViews>
    <workbookView xWindow="-120" yWindow="-120" windowWidth="38640" windowHeight="21240" xr2:uid="{DA020656-12C0-48D6-A444-A3BA30385C2F}"/>
  </bookViews>
  <sheets>
    <sheet name="riemann_thetaconv_D_0.1_zeta0_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<sst xmlns="http://schemas.openxmlformats.org/spreadsheetml/2006/main" count="27" uniqueCount="9">
  <si>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GridPoints</t>
  </si>
  <si>
    <t>RelativeError</t>
  </si>
  <si>
    <t>Result</t>
  </si>
  <si>
    <t xml:space="preserve">Riemann Numerical </t>
  </si>
  <si>
    <t>Riemann Analytic</t>
  </si>
  <si>
    <t xml:space="preserve">Trap Numerical </t>
  </si>
  <si>
    <t>Trap Analytic</t>
  </si>
  <si>
    <t>Romberg Numerical</t>
  </si>
  <si>
    <t>Romberg Analytic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</si>
</sst>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00000000000000E+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8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Riemann 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[O(h)]</a:t>
            </a:r>
            <a:r>
              <a:rPr lang="en-US"/>
              <a:t> Line integral S values</a:t>
            </a:r>
            <a:r>
              <a:rPr lang="en-US" baseline="0"/>
              <a:t> for analytic vs numerical integrands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'riemann_thetaconv_D_0.1_zeta0_r'!$A$3:$A$11</c:f>
              <c:numCache>
                <c:formatCode>0.00E+00</c:formatCode>
                <c:ptCount val="9"/>
                <c:pt idx="0">
                  <c:v>10</c:v>
                </c:pt>
                <c:pt idx="1">
                  <c:v>19</c:v>
                </c:pt>
                <c:pt idx="2">
                  <c:v>37</c:v>
                </c:pt>
                <c:pt idx="3">
                  <c:v>73</c:v>
                </c:pt>
                <c:pt idx="4">
                  <c:v>145</c:v>
                </c:pt>
                <c:pt idx="5">
                  <c:v>289</c:v>
                </c:pt>
                <c:pt idx="6">
                  <c:v>577</c:v>
                </c:pt>
                <c:pt idx="7">
                  <c:v>1153</c:v>
                </c:pt>
                <c:pt idx="8">
                  <c:v>2305</c:v>
                </c:pt>
              </c:numCache>
            </c:numRef>
          </c:xVal>
          <c:yVal>
            <c:numRef>
              <c:f>'riemann_thetaconv_D_0.1_zeta0_r'!$C$3:$C$11</c:f>
              <c:numCache>
                <c:formatCode>0.00E+00</c:formatCode>
                <c:ptCount val="9"/>
                <c:pt idx="0">
                  <c:v>16776.167035566199</c:v>
                </c:pt>
                <c:pt idx="1">
                  <c:v>9391.2024457889802</c:v>
                </c:pt>
                <c:pt idx="2">
                  <c:v>8646.3185268317993</c:v>
                </c:pt>
                <c:pt idx="3">
                  <c:v>9258.6028513904002</c:v>
                </c:pt>
                <c:pt idx="4">
                  <c:v>9608.4305614797995</c:v>
                </c:pt>
                <c:pt idx="5">
                  <c:v>9762.6873884640409</c:v>
                </c:pt>
                <c:pt idx="6">
                  <c:v>9844.8121834952308</c:v>
                </c:pt>
                <c:pt idx="7">
                  <c:v>9887.1025507523991</c:v>
                </c:pt>
                <c:pt idx="8">
                  <c:v>9908.5443712257093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A-4B2E-B27E-838250ACF30C}"/>
            </c:ext>
          </c:extLst>
        </c:ser>
        <c:ser>
          <c:idx val="1"/>
          <c:order val="1"/>
          <c:tx>
            <c:v>Analytic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'riemann_thetaconv_D_0.1_zeta0_r'!$E$3:$E$11</c:f>
              <c:numCache>
                <c:formatCode>0.00E+00</c:formatCode>
                <c:ptCount val="9"/>
                <c:pt idx="0">
                  <c:v>10</c:v>
                </c:pt>
                <c:pt idx="1">
                  <c:v>19</c:v>
                </c:pt>
                <c:pt idx="2">
                  <c:v>37</c:v>
                </c:pt>
                <c:pt idx="3">
                  <c:v>73</c:v>
                </c:pt>
                <c:pt idx="4">
                  <c:v>145</c:v>
                </c:pt>
                <c:pt idx="5">
                  <c:v>289</c:v>
                </c:pt>
                <c:pt idx="6">
                  <c:v>577</c:v>
                </c:pt>
                <c:pt idx="7">
                  <c:v>1153</c:v>
                </c:pt>
                <c:pt idx="8">
                  <c:v>2305</c:v>
                </c:pt>
              </c:numCache>
            </c:numRef>
          </c:xVal>
          <c:yVal>
            <c:numRef>
              <c:f>'riemann_thetaconv_D_0.1_zeta0_r'!$G$3:$G$11</c:f>
              <c:numCache>
                <c:formatCode>0.00E+00</c:formatCode>
                <c:ptCount val="9"/>
                <c:pt idx="0">
                  <c:v>11208.164664218601</c:v>
                </c:pt>
                <c:pt idx="1">
                  <c:v>8813.7654256392707</c:v>
                </c:pt>
                <c:pt idx="2">
                  <c:v>9226.7009477942993</c:v>
                </c:pt>
                <c:pt idx="3">
                  <c:v>9833.8476662081903</c:v>
                </c:pt>
                <c:pt idx="4">
                  <c:v>9929.7656473911393</c:v>
                </c:pt>
                <c:pt idx="5">
                  <c:v>9930.1799651353303</c:v>
                </c:pt>
                <c:pt idx="6">
                  <c:v>9930.1799669334596</c:v>
                </c:pt>
                <c:pt idx="7">
                  <c:v>9930.1799669334596</c:v>
                </c:pt>
                <c:pt idx="8">
                  <c:v>9930.1799669334705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CA-4B2E-B27E-838250ACF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000128"/>
        <c:axId val="1766000608"/>
      </c:scatterChart>
      <c:valAx>
        <c:axId val="1766000128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Grid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000608"/>
        <c:crosses val="autoZero"/>
        <c:crossBetween val="midCat"/>
      </c:valAx>
      <c:valAx>
        <c:axId val="176600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00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Trapezoidal 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[O(h2)]</a:t>
            </a:r>
            <a:r>
              <a:rPr lang="en-US" baseline="0"/>
              <a:t> </a:t>
            </a:r>
            <a:r>
              <a:rPr lang="en-US"/>
              <a:t>Line integral S values</a:t>
            </a:r>
            <a:r>
              <a:rPr lang="en-US" baseline="0"/>
              <a:t> for analytic vs numerical integrands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'riemann_thetaconv_D_0.1_zeta0_r'!$A$15:$A$23</c:f>
              <c:numCache>
                <c:formatCode>0.00E+00</c:formatCode>
                <c:ptCount val="9"/>
                <c:pt idx="0">
                  <c:v>10</c:v>
                </c:pt>
                <c:pt idx="1">
                  <c:v>19</c:v>
                </c:pt>
                <c:pt idx="2">
                  <c:v>37</c:v>
                </c:pt>
                <c:pt idx="3">
                  <c:v>73</c:v>
                </c:pt>
                <c:pt idx="4">
                  <c:v>145</c:v>
                </c:pt>
                <c:pt idx="5">
                  <c:v>289</c:v>
                </c:pt>
                <c:pt idx="6">
                  <c:v>577</c:v>
                </c:pt>
                <c:pt idx="7">
                  <c:v>1153</c:v>
                </c:pt>
                <c:pt idx="8">
                  <c:v>2305</c:v>
                </c:pt>
              </c:numCache>
            </c:numRef>
          </c:xVal>
          <c:yVal>
            <c:numRef>
              <c:f>'riemann_thetaconv_D_0.1_zeta0_r'!$C$15:$C$23</c:f>
              <c:numCache>
                <c:formatCode>0.00E+00</c:formatCode>
                <c:ptCount val="9"/>
                <c:pt idx="0">
                  <c:v>18931.163566282899</c:v>
                </c:pt>
                <c:pt idx="1">
                  <c:v>10334.476846371101</c:v>
                </c:pt>
                <c:pt idx="2">
                  <c:v>9513.5168677480797</c:v>
                </c:pt>
                <c:pt idx="3">
                  <c:v>9917.9349849632599</c:v>
                </c:pt>
                <c:pt idx="4">
                  <c:v>9954.1147029835101</c:v>
                </c:pt>
                <c:pt idx="5">
                  <c:v>9936.2835674402304</c:v>
                </c:pt>
                <c:pt idx="6">
                  <c:v>9931.7060985810695</c:v>
                </c:pt>
                <c:pt idx="7">
                  <c:v>9930.5615139706406</c:v>
                </c:pt>
                <c:pt idx="8">
                  <c:v>9930.2753544045208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F5-4F23-9C0B-86C2D206CA67}"/>
            </c:ext>
          </c:extLst>
        </c:ser>
        <c:ser>
          <c:idx val="1"/>
          <c:order val="1"/>
          <c:tx>
            <c:v>Analytic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'riemann_thetaconv_D_0.1_zeta0_r'!$E$15:$E$23</c:f>
              <c:numCache>
                <c:formatCode>0.00E+00</c:formatCode>
                <c:ptCount val="9"/>
                <c:pt idx="0">
                  <c:v>10</c:v>
                </c:pt>
                <c:pt idx="1">
                  <c:v>19</c:v>
                </c:pt>
                <c:pt idx="2">
                  <c:v>37</c:v>
                </c:pt>
                <c:pt idx="3">
                  <c:v>73</c:v>
                </c:pt>
                <c:pt idx="4">
                  <c:v>145</c:v>
                </c:pt>
                <c:pt idx="5">
                  <c:v>289</c:v>
                </c:pt>
                <c:pt idx="6">
                  <c:v>577</c:v>
                </c:pt>
                <c:pt idx="7">
                  <c:v>1153</c:v>
                </c:pt>
                <c:pt idx="8">
                  <c:v>2305</c:v>
                </c:pt>
              </c:numCache>
            </c:numRef>
          </c:xVal>
          <c:yVal>
            <c:numRef>
              <c:f>'riemann_thetaconv_D_0.1_zeta0_r'!$G$15:$G$23</c:f>
              <c:numCache>
                <c:formatCode>0.00E+00</c:formatCode>
                <c:ptCount val="9"/>
                <c:pt idx="0">
                  <c:v>11208.164664218601</c:v>
                </c:pt>
                <c:pt idx="1">
                  <c:v>8813.7654256392798</c:v>
                </c:pt>
                <c:pt idx="2">
                  <c:v>9226.7009477942993</c:v>
                </c:pt>
                <c:pt idx="3">
                  <c:v>9833.8476662081903</c:v>
                </c:pt>
                <c:pt idx="4">
                  <c:v>9929.7656473911393</c:v>
                </c:pt>
                <c:pt idx="5">
                  <c:v>9930.1799651353194</c:v>
                </c:pt>
                <c:pt idx="6">
                  <c:v>9930.1799669334705</c:v>
                </c:pt>
                <c:pt idx="7">
                  <c:v>9930.1799669334505</c:v>
                </c:pt>
                <c:pt idx="8">
                  <c:v>9930.1799669334705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F5-4F23-9C0B-86C2D206C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000128"/>
        <c:axId val="1766000608"/>
      </c:scatterChart>
      <c:valAx>
        <c:axId val="1766000128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Grid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000608"/>
        <c:crosses val="autoZero"/>
        <c:crossBetween val="midCat"/>
      </c:valAx>
      <c:valAx>
        <c:axId val="1766000608"/>
        <c:scaling>
          <c:orientation val="minMax"/>
          <c:min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00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Romberg [O(h6)] Line integral S values</a:t>
            </a:r>
            <a:r>
              <a:rPr lang="en-US" baseline="0"/>
              <a:t> for analytic vs numerical integrands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'riemann_thetaconv_D_0.1_zeta0_r'!$A$27:$A$35</c:f>
              <c:numCache>
                <c:formatCode>0.00E+00</c:formatCode>
                <c:ptCount val="9"/>
                <c:pt idx="0">
                  <c:v>37</c:v>
                </c:pt>
                <c:pt idx="1">
                  <c:v>73</c:v>
                </c:pt>
                <c:pt idx="2">
                  <c:v>145</c:v>
                </c:pt>
                <c:pt idx="3">
                  <c:v>289</c:v>
                </c:pt>
                <c:pt idx="4">
                  <c:v>577</c:v>
                </c:pt>
                <c:pt idx="5">
                  <c:v>1153</c:v>
                </c:pt>
                <c:pt idx="6">
                  <c:v>2305</c:v>
                </c:pt>
                <c:pt idx="7">
                  <c:v>4609</c:v>
                </c:pt>
                <c:pt idx="8">
                  <c:v>9217</c:v>
                </c:pt>
              </c:numCache>
            </c:numRef>
          </c:xVal>
          <c:yVal>
            <c:numRef>
              <c:f>'riemann_thetaconv_D_0.1_zeta0_r'!$C$27:$C$35</c:f>
              <c:numCache>
                <c:formatCode>0.00E+00</c:formatCode>
                <c:ptCount val="9"/>
                <c:pt idx="0">
                  <c:v>9357.9268038830396</c:v>
                </c:pt>
                <c:pt idx="1">
                  <c:v>10106.9328562012</c:v>
                </c:pt>
                <c:pt idx="2">
                  <c:v>9960.4035146539409</c:v>
                </c:pt>
                <c:pt idx="3">
                  <c:v>9927.9508720326194</c:v>
                </c:pt>
                <c:pt idx="4">
                  <c:v>9930.1696369637302</c:v>
                </c:pt>
                <c:pt idx="5">
                  <c:v>9930.1799664431001</c:v>
                </c:pt>
                <c:pt idx="6">
                  <c:v>9930.1799666901697</c:v>
                </c:pt>
                <c:pt idx="7">
                  <c:v>9930.1799666917796</c:v>
                </c:pt>
                <c:pt idx="8">
                  <c:v>9930.1799667498199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5F-4339-BAE8-CF6406578BB9}"/>
            </c:ext>
          </c:extLst>
        </c:ser>
        <c:ser>
          <c:idx val="1"/>
          <c:order val="1"/>
          <c:tx>
            <c:v>Analytic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'riemann_thetaconv_D_0.1_zeta0_r'!$E$27:$E$35</c:f>
              <c:numCache>
                <c:formatCode>0.00E+00</c:formatCode>
                <c:ptCount val="9"/>
                <c:pt idx="0">
                  <c:v>37</c:v>
                </c:pt>
                <c:pt idx="1">
                  <c:v>73</c:v>
                </c:pt>
                <c:pt idx="2">
                  <c:v>145</c:v>
                </c:pt>
                <c:pt idx="3">
                  <c:v>289</c:v>
                </c:pt>
                <c:pt idx="4">
                  <c:v>577</c:v>
                </c:pt>
                <c:pt idx="5">
                  <c:v>1153</c:v>
                </c:pt>
                <c:pt idx="6">
                  <c:v>2305</c:v>
                </c:pt>
                <c:pt idx="7">
                  <c:v>4609</c:v>
                </c:pt>
                <c:pt idx="8">
                  <c:v>9217</c:v>
                </c:pt>
              </c:numCache>
            </c:numRef>
          </c:xVal>
          <c:yVal>
            <c:numRef>
              <c:f>'riemann_thetaconv_D_0.1_zeta0_r'!$G$27:$G$35</c:f>
              <c:numCache>
                <c:formatCode>0.00E+00</c:formatCode>
                <c:ptCount val="9"/>
                <c:pt idx="0">
                  <c:v>9454.2603735615103</c:v>
                </c:pt>
                <c:pt idx="1">
                  <c:v>10081.022157935</c:v>
                </c:pt>
                <c:pt idx="2">
                  <c:v>9956.7722012591803</c:v>
                </c:pt>
                <c:pt idx="3">
                  <c:v>9928.2233886010199</c:v>
                </c:pt>
                <c:pt idx="4">
                  <c:v>9930.1707606316995</c:v>
                </c:pt>
                <c:pt idx="5">
                  <c:v>9930.1799668934891</c:v>
                </c:pt>
                <c:pt idx="6">
                  <c:v>9930.1799669334796</c:v>
                </c:pt>
                <c:pt idx="7">
                  <c:v>9930.1799669334505</c:v>
                </c:pt>
                <c:pt idx="8">
                  <c:v>9930.1799669334196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5F-4339-BAE8-CF6406578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000128"/>
        <c:axId val="1766000608"/>
      </c:scatterChart>
      <c:valAx>
        <c:axId val="1766000128"/>
        <c:scaling>
          <c:logBase val="10"/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Grid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000608"/>
        <c:crosses val="autoZero"/>
        <c:crossBetween val="midCat"/>
      </c:valAx>
      <c:valAx>
        <c:axId val="1766000608"/>
        <c:scaling>
          <c:orientation val="minMax"/>
          <c:max val="10200"/>
          <c:min val="9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00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D=0.1 Numerical</a:t>
            </a:r>
            <a:r>
              <a:rPr lang="en-US" baseline="0"/>
              <a:t> Line Integral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Riemann 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'riemann_thetaconv_D_0.1_zeta0_r'!$A$4:$A$11</c:f>
              <c:numCache>
                <c:formatCode>0.00E+00</c:formatCode>
                <c:ptCount val="8"/>
                <c:pt idx="0">
                  <c:v>19</c:v>
                </c:pt>
                <c:pt idx="1">
                  <c:v>37</c:v>
                </c:pt>
                <c:pt idx="2">
                  <c:v>73</c:v>
                </c:pt>
                <c:pt idx="3">
                  <c:v>145</c:v>
                </c:pt>
                <c:pt idx="4">
                  <c:v>289</c:v>
                </c:pt>
                <c:pt idx="5">
                  <c:v>577</c:v>
                </c:pt>
                <c:pt idx="6">
                  <c:v>1153</c:v>
                </c:pt>
                <c:pt idx="7">
                  <c:v>2305</c:v>
                </c:pt>
              </c:numCache>
            </c:numRef>
          </c:xVal>
          <c:yVal>
            <c:numRef>
              <c:f>'riemann_thetaconv_D_0.1_zeta0_r'!$B$4:$B$11</c:f>
              <c:numCache>
                <c:formatCode>0.00E+00</c:formatCode>
                <c:ptCount val="8"/>
                <c:pt idx="0">
                  <c:v>78.637050286235805</c:v>
                </c:pt>
                <c:pt idx="1">
                  <c:v>8.6150413802776704</c:v>
                </c:pt>
                <c:pt idx="2">
                  <c:v>6.6131395242495898</c:v>
                </c:pt>
                <c:pt idx="3">
                  <c:v>3.64084132003673</c:v>
                </c:pt>
                <c:pt idx="4">
                  <c:v>1.5800652099802099</c:v>
                </c:pt>
                <c:pt idx="5">
                  <c:v>0.83419361893835198</c:v>
                </c:pt>
                <c:pt idx="6">
                  <c:v>0.42773266525845699</c:v>
                </c:pt>
                <c:pt idx="7">
                  <c:v>0.21639727966081601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FA-4CED-87CF-910E25F1FB8E}"/>
            </c:ext>
          </c:extLst>
        </c:ser>
        <c:ser>
          <c:idx val="1"/>
          <c:order val="1"/>
          <c:tx>
            <c:v>Trapezoidal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'riemann_thetaconv_D_0.1_zeta0_r'!$A$16:$A$23</c:f>
              <c:numCache>
                <c:formatCode>0.00E+00</c:formatCode>
                <c:ptCount val="8"/>
                <c:pt idx="0">
                  <c:v>19</c:v>
                </c:pt>
                <c:pt idx="1">
                  <c:v>37</c:v>
                </c:pt>
                <c:pt idx="2">
                  <c:v>73</c:v>
                </c:pt>
                <c:pt idx="3">
                  <c:v>145</c:v>
                </c:pt>
                <c:pt idx="4">
                  <c:v>289</c:v>
                </c:pt>
                <c:pt idx="5">
                  <c:v>577</c:v>
                </c:pt>
                <c:pt idx="6">
                  <c:v>1153</c:v>
                </c:pt>
                <c:pt idx="7">
                  <c:v>2305</c:v>
                </c:pt>
              </c:numCache>
            </c:numRef>
          </c:xVal>
          <c:yVal>
            <c:numRef>
              <c:f>'riemann_thetaconv_D_0.1_zeta0_r'!$B$16:$B$23</c:f>
              <c:numCache>
                <c:formatCode>0.00E+00</c:formatCode>
                <c:ptCount val="8"/>
                <c:pt idx="0">
                  <c:v>83.184537037599497</c:v>
                </c:pt>
                <c:pt idx="1">
                  <c:v>8.6294058236889502</c:v>
                </c:pt>
                <c:pt idx="2">
                  <c:v>4.0776443667791797</c:v>
                </c:pt>
                <c:pt idx="3">
                  <c:v>0.36346494992066603</c:v>
                </c:pt>
                <c:pt idx="4">
                  <c:v>0.179454777253967</c:v>
                </c:pt>
                <c:pt idx="5">
                  <c:v>4.6089451436879501E-2</c:v>
                </c:pt>
                <c:pt idx="6">
                  <c:v>1.15258800706054E-2</c:v>
                </c:pt>
                <c:pt idx="7">
                  <c:v>2.8816881294975098E-3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FA-4CED-87CF-910E25F1FB8E}"/>
            </c:ext>
          </c:extLst>
        </c:ser>
        <c:ser>
          <c:idx val="2"/>
          <c:order val="2"/>
          <c:tx>
            <c:v>Romberg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'riemann_thetaconv_D_0.1_zeta0_r'!$A$27:$A$35</c:f>
              <c:numCache>
                <c:formatCode>0.00E+00</c:formatCode>
                <c:ptCount val="9"/>
                <c:pt idx="0">
                  <c:v>37</c:v>
                </c:pt>
                <c:pt idx="1">
                  <c:v>73</c:v>
                </c:pt>
                <c:pt idx="2">
                  <c:v>145</c:v>
                </c:pt>
                <c:pt idx="3">
                  <c:v>289</c:v>
                </c:pt>
                <c:pt idx="4">
                  <c:v>577</c:v>
                </c:pt>
                <c:pt idx="5">
                  <c:v>1153</c:v>
                </c:pt>
                <c:pt idx="6">
                  <c:v>2305</c:v>
                </c:pt>
                <c:pt idx="7">
                  <c:v>4609</c:v>
                </c:pt>
                <c:pt idx="8">
                  <c:v>9217</c:v>
                </c:pt>
              </c:numCache>
            </c:numRef>
          </c:xVal>
          <c:yVal>
            <c:numRef>
              <c:f>'riemann_thetaconv_D_0.1_zeta0_r'!$B$27:$B$35</c:f>
              <c:numCache>
                <c:formatCode>0.00E+00</c:formatCode>
                <c:ptCount val="9"/>
                <c:pt idx="0">
                  <c:v>1.2616390875558401</c:v>
                </c:pt>
                <c:pt idx="1">
                  <c:v>0.53618474503920899</c:v>
                </c:pt>
                <c:pt idx="2">
                  <c:v>5.7940366851862497E-2</c:v>
                </c:pt>
                <c:pt idx="3">
                  <c:v>2.4063208920392199E-2</c:v>
                </c:pt>
                <c:pt idx="4">
                  <c:v>1.0713476894586399E-4</c:v>
                </c:pt>
                <c:pt idx="5">
                  <c:v>1.9459926849999799E-7</c:v>
                </c:pt>
                <c:pt idx="6">
                  <c:v>1.200696258502E-8</c:v>
                </c:pt>
                <c:pt idx="7">
                  <c:v>7.4941737941795198E-10</c:v>
                </c:pt>
                <c:pt idx="8">
                  <c:v>1.03129151498299E-11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FA-4CED-87CF-910E25F1F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403392"/>
        <c:axId val="1803407712"/>
      </c:scatterChart>
      <c:valAx>
        <c:axId val="1803403392"/>
        <c:scaling>
          <c:logBase val="10"/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Grid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407712"/>
        <c:crosses val="autoZero"/>
        <c:crossBetween val="midCat"/>
      </c:valAx>
      <c:valAx>
        <c:axId val="1803407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Relative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403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D=0.1 Analytic</a:t>
            </a:r>
            <a:r>
              <a:rPr lang="en-US" baseline="0"/>
              <a:t> Line Integral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Riemann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'riemann_thetaconv_D_0.1_zeta0_r'!$A$4:$A$11</c:f>
              <c:numCache>
                <c:formatCode>0.00E+00</c:formatCode>
                <c:ptCount val="8"/>
                <c:pt idx="0">
                  <c:v>19</c:v>
                </c:pt>
                <c:pt idx="1">
                  <c:v>37</c:v>
                </c:pt>
                <c:pt idx="2">
                  <c:v>73</c:v>
                </c:pt>
                <c:pt idx="3">
                  <c:v>145</c:v>
                </c:pt>
                <c:pt idx="4">
                  <c:v>289</c:v>
                </c:pt>
                <c:pt idx="5">
                  <c:v>577</c:v>
                </c:pt>
                <c:pt idx="6">
                  <c:v>1153</c:v>
                </c:pt>
                <c:pt idx="7">
                  <c:v>2305</c:v>
                </c:pt>
              </c:numCache>
            </c:numRef>
          </c:xVal>
          <c:yVal>
            <c:numRef>
              <c:f>'riemann_thetaconv_D_0.1_zeta0_r'!$F$4:$F$11</c:f>
              <c:numCache>
                <c:formatCode>0.00E+00</c:formatCode>
                <c:ptCount val="8"/>
                <c:pt idx="0">
                  <c:v>27.1665868439615</c:v>
                </c:pt>
                <c:pt idx="1">
                  <c:v>4.4754406205582704</c:v>
                </c:pt>
                <c:pt idx="2">
                  <c:v>6.1740504736534998</c:v>
                </c:pt>
                <c:pt idx="3">
                  <c:v>0.96596419884442497</c:v>
                </c:pt>
                <c:pt idx="4">
                  <c:v>4.1723085145421897E-3</c:v>
                </c:pt>
                <c:pt idx="5">
                  <c:v>1.8107738812821E-8</c:v>
                </c:pt>
                <c:pt idx="6">
                  <c:v>5.4953366694347299E-14</c:v>
                </c:pt>
                <c:pt idx="7">
                  <c:v>9.1588944490578806E-14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30-43BC-8F77-5E7F1005F89B}"/>
            </c:ext>
          </c:extLst>
        </c:ser>
        <c:ser>
          <c:idx val="1"/>
          <c:order val="1"/>
          <c:tx>
            <c:v>Trapezoidal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'riemann_thetaconv_D_0.1_zeta0_r'!$A$16:$A$23</c:f>
              <c:numCache>
                <c:formatCode>0.00E+00</c:formatCode>
                <c:ptCount val="8"/>
                <c:pt idx="0">
                  <c:v>19</c:v>
                </c:pt>
                <c:pt idx="1">
                  <c:v>37</c:v>
                </c:pt>
                <c:pt idx="2">
                  <c:v>73</c:v>
                </c:pt>
                <c:pt idx="3">
                  <c:v>145</c:v>
                </c:pt>
                <c:pt idx="4">
                  <c:v>289</c:v>
                </c:pt>
                <c:pt idx="5">
                  <c:v>577</c:v>
                </c:pt>
                <c:pt idx="6">
                  <c:v>1153</c:v>
                </c:pt>
                <c:pt idx="7">
                  <c:v>2305</c:v>
                </c:pt>
              </c:numCache>
            </c:numRef>
          </c:xVal>
          <c:yVal>
            <c:numRef>
              <c:f>'riemann_thetaconv_D_0.1_zeta0_r'!$F$16:$F$23</c:f>
              <c:numCache>
                <c:formatCode>0.00E+00</c:formatCode>
                <c:ptCount val="8"/>
                <c:pt idx="0">
                  <c:v>27.1665868439616</c:v>
                </c:pt>
                <c:pt idx="1">
                  <c:v>4.47544062055821</c:v>
                </c:pt>
                <c:pt idx="2">
                  <c:v>6.1740504736535096</c:v>
                </c:pt>
                <c:pt idx="3">
                  <c:v>0.96596419884437001</c:v>
                </c:pt>
                <c:pt idx="4">
                  <c:v>4.1723085144505997E-3</c:v>
                </c:pt>
                <c:pt idx="5">
                  <c:v>1.81078487195544E-8</c:v>
                </c:pt>
                <c:pt idx="6">
                  <c:v>1.46542311184926E-13</c:v>
                </c:pt>
                <c:pt idx="7">
                  <c:v>1.8317788898115701E-13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30-43BC-8F77-5E7F1005F89B}"/>
            </c:ext>
          </c:extLst>
        </c:ser>
        <c:ser>
          <c:idx val="2"/>
          <c:order val="2"/>
          <c:tx>
            <c:v>Romberg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'riemann_thetaconv_D_0.1_zeta0_r'!$A$27:$A$35</c:f>
              <c:numCache>
                <c:formatCode>0.00E+00</c:formatCode>
                <c:ptCount val="9"/>
                <c:pt idx="0">
                  <c:v>37</c:v>
                </c:pt>
                <c:pt idx="1">
                  <c:v>73</c:v>
                </c:pt>
                <c:pt idx="2">
                  <c:v>145</c:v>
                </c:pt>
                <c:pt idx="3">
                  <c:v>289</c:v>
                </c:pt>
                <c:pt idx="4">
                  <c:v>577</c:v>
                </c:pt>
                <c:pt idx="5">
                  <c:v>1153</c:v>
                </c:pt>
                <c:pt idx="6">
                  <c:v>2305</c:v>
                </c:pt>
                <c:pt idx="7">
                  <c:v>4609</c:v>
                </c:pt>
                <c:pt idx="8">
                  <c:v>9217</c:v>
                </c:pt>
              </c:numCache>
            </c:numRef>
          </c:xVal>
          <c:yVal>
            <c:numRef>
              <c:f>'riemann_thetaconv_D_0.1_zeta0_r'!$F$27:$F$35</c:f>
              <c:numCache>
                <c:formatCode>0.00E+00</c:formatCode>
                <c:ptCount val="9"/>
                <c:pt idx="0">
                  <c:v>0.95104480057459795</c:v>
                </c:pt>
                <c:pt idx="1">
                  <c:v>0.44432252557159402</c:v>
                </c:pt>
                <c:pt idx="2">
                  <c:v>4.9876671132857903E-2</c:v>
                </c:pt>
                <c:pt idx="3">
                  <c:v>2.1098260655903801E-2</c:v>
                </c:pt>
                <c:pt idx="4">
                  <c:v>9.2716443351524206E-5</c:v>
                </c:pt>
                <c:pt idx="5">
                  <c:v>4.02405186515427E-10</c:v>
                </c:pt>
                <c:pt idx="6">
                  <c:v>1.83177888981157E-14</c:v>
                </c:pt>
                <c:pt idx="7">
                  <c:v>1.8317788898115801E-14</c:v>
                </c:pt>
                <c:pt idx="8">
                  <c:v>1.8317788898115801E-14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30-43BC-8F77-5E7F1005F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403392"/>
        <c:axId val="1803407712"/>
      </c:scatterChart>
      <c:valAx>
        <c:axId val="1803403392"/>
        <c:scaling>
          <c:logBase val="10"/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Grid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407712"/>
        <c:crosses val="autoZero"/>
        <c:crossBetween val="midCat"/>
      </c:valAx>
      <c:valAx>
        <c:axId val="1803407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Relative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403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28553</xdr:colOff>
      <xdr:row>0</xdr:row>
      <xdr:rowOff>187629</xdr:rowOff>
    </xdr:from>
    <xdr:to>
      <xdr:col>22</xdr:col>
      <xdr:colOff>37027</xdr:colOff>
      <xdr:row>22</xdr:row>
      <xdr:rowOff>31200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69792C-4EC7-E0D8-FB5C-38B5D0FCC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131546</xdr:colOff>
      <xdr:row>1</xdr:row>
      <xdr:rowOff>139830</xdr:rowOff>
    </xdr:from>
    <xdr:to>
      <xdr:col>37</xdr:col>
      <xdr:colOff>330329</xdr:colOff>
      <xdr:row>22</xdr:row>
      <xdr:rowOff>173901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E3F0F7-C849-4F8A-8E47-B6B986F17E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171448</xdr:colOff>
      <xdr:row>22</xdr:row>
      <xdr:rowOff>183045</xdr:rowOff>
    </xdr:from>
    <xdr:to>
      <xdr:col>27</xdr:col>
      <xdr:colOff>370231</xdr:colOff>
      <xdr:row>44</xdr:row>
      <xdr:rowOff>26616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B99EB9-5C40-4E5D-B512-EA124243C4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354156</xdr:colOff>
      <xdr:row>47</xdr:row>
      <xdr:rowOff>33204</xdr:rowOff>
    </xdr:from>
    <xdr:to>
      <xdr:col>20</xdr:col>
      <xdr:colOff>338565</xdr:colOff>
      <xdr:row>70</xdr:row>
      <xdr:rowOff>54740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116EB0E-B7BC-5F75-1CEE-01995C479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582389</xdr:colOff>
      <xdr:row>47</xdr:row>
      <xdr:rowOff>27308</xdr:rowOff>
    </xdr:from>
    <xdr:to>
      <xdr:col>33</xdr:col>
      <xdr:colOff>565823</xdr:colOff>
      <xdr:row>70</xdr:row>
      <xdr:rowOff>48844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03821C-B27B-4B28-A65F-7D99287E78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02A6-3620-4093-96C8-5C523197DDFF}">
  <dimension ref="A1:I51"/>
  <sheetViews>
    <sheetView tabSelected="1" zoomScale="85" zoomScaleNormal="85" workbookViewId="0">
      <selection activeCell="K43" sqref="K43"/>
    </sheetView>
  </sheetViews>
  <sheetFormatPr defaultRowHeight="15" x14ac:dyDescent="0.25"/>
  <cols>
    <col min="3" max="3" width="10.140625" bestFit="1" customWidth="1"/>
    <col min="9" max="9" width="26.5703125" bestFit="1" customWidth="1"/>
  </cols>
  <sheetData>
    <row r="1" spans="1:7" x14ac:dyDescent="0.25">
      <c r="B1" t="s">
        <v>3</v>
      </c>
      <c r="F1" t="s">
        <v>4</v>
      </c>
    </row>
    <row r="2" spans="1:7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</row>
    <row r="3" spans="1:7" x14ac:dyDescent="0.25">
      <c r="A3" s="1">
        <v>10</v>
      </c>
      <c r="B3" s="1">
        <v>100</v>
      </c>
      <c r="C3" s="1">
        <v>16776.167035566199</v>
      </c>
      <c r="E3" s="1">
        <v>10</v>
      </c>
      <c r="F3" s="1">
        <v>100</v>
      </c>
      <c r="G3" s="1">
        <v>11208.164664218601</v>
      </c>
    </row>
    <row r="4" spans="1:7" x14ac:dyDescent="0.25">
      <c r="A4" s="1">
        <v>19</v>
      </c>
      <c r="B4" s="1">
        <v>78.637050286235805</v>
      </c>
      <c r="C4" s="1">
        <v>9391.2024457889802</v>
      </c>
      <c r="E4" s="1">
        <v>19</v>
      </c>
      <c r="F4" s="1">
        <v>27.1665868439615</v>
      </c>
      <c r="G4" s="1">
        <v>8813.7654256392707</v>
      </c>
    </row>
    <row r="5" spans="1:7" x14ac:dyDescent="0.25">
      <c r="A5" s="1">
        <v>37</v>
      </c>
      <c r="B5" s="1">
        <v>8.6150413802776704</v>
      </c>
      <c r="C5" s="1">
        <v>8646.3185268317993</v>
      </c>
      <c r="E5" s="1">
        <v>37</v>
      </c>
      <c r="F5" s="1">
        <v>4.4754406205582704</v>
      </c>
      <c r="G5" s="1">
        <v>9226.7009477942993</v>
      </c>
    </row>
    <row r="6" spans="1:7" x14ac:dyDescent="0.25">
      <c r="A6" s="1">
        <v>73</v>
      </c>
      <c r="B6" s="1">
        <v>6.6131395242495898</v>
      </c>
      <c r="C6" s="1">
        <v>9258.6028513904002</v>
      </c>
      <c r="E6" s="1">
        <v>73</v>
      </c>
      <c r="F6" s="1">
        <v>6.1740504736534998</v>
      </c>
      <c r="G6" s="1">
        <v>9833.8476662081903</v>
      </c>
    </row>
    <row r="7" spans="1:7" x14ac:dyDescent="0.25">
      <c r="A7" s="1">
        <v>145</v>
      </c>
      <c r="B7" s="1">
        <v>3.64084132003673</v>
      </c>
      <c r="C7" s="1">
        <v>9608.4305614797995</v>
      </c>
      <c r="E7" s="1">
        <v>145</v>
      </c>
      <c r="F7" s="1">
        <v>0.96596419884442497</v>
      </c>
      <c r="G7" s="1">
        <v>9929.7656473911393</v>
      </c>
    </row>
    <row r="8" spans="1:7" x14ac:dyDescent="0.25">
      <c r="A8" s="1">
        <v>289</v>
      </c>
      <c r="B8" s="1">
        <v>1.5800652099802099</v>
      </c>
      <c r="C8" s="1">
        <v>9762.6873884640409</v>
      </c>
      <c r="E8" s="1">
        <v>289</v>
      </c>
      <c r="F8" s="1">
        <v>4.1723085145421897E-3</v>
      </c>
      <c r="G8" s="1">
        <v>9930.1799651353303</v>
      </c>
    </row>
    <row r="9" spans="1:7" x14ac:dyDescent="0.25">
      <c r="A9" s="1">
        <v>577</v>
      </c>
      <c r="B9" s="1">
        <v>0.83419361893835198</v>
      </c>
      <c r="C9" s="1">
        <v>9844.8121834952308</v>
      </c>
      <c r="E9" s="1">
        <v>577</v>
      </c>
      <c r="F9" s="1">
        <v>1.8107738812821E-8</v>
      </c>
      <c r="G9" s="1">
        <v>9930.1799669334596</v>
      </c>
    </row>
    <row r="10" spans="1:7" x14ac:dyDescent="0.25">
      <c r="A10" s="1">
        <v>1153</v>
      </c>
      <c r="B10" s="1">
        <v>0.42773266525845699</v>
      </c>
      <c r="C10" s="1">
        <v>9887.1025507523991</v>
      </c>
      <c r="E10" s="1">
        <v>1153</v>
      </c>
      <c r="F10" s="1">
        <v>5.4953366694347299E-14</v>
      </c>
      <c r="G10" s="1">
        <v>9930.1799669334596</v>
      </c>
    </row>
    <row r="11" spans="1:7" x14ac:dyDescent="0.25">
      <c r="A11" s="1">
        <v>2305</v>
      </c>
      <c r="B11" s="1">
        <v>0.21639727966081601</v>
      </c>
      <c r="C11" s="1">
        <v>9908.5443712257093</v>
      </c>
      <c r="E11" s="1">
        <v>2305</v>
      </c>
      <c r="F11" s="1">
        <v>9.1588944490578806E-14</v>
      </c>
      <c r="G11" s="1">
        <v>9930.1799669334705</v>
      </c>
    </row>
    <row r="13" spans="1:7" x14ac:dyDescent="0.25">
      <c r="B13" t="s">
        <v>5</v>
      </c>
      <c r="F13" t="s">
        <v>6</v>
      </c>
    </row>
    <row r="14" spans="1:7" x14ac:dyDescent="0.25">
      <c r="A14" t="s">
        <v>0</v>
      </c>
      <c r="B14" t="s">
        <v>1</v>
      </c>
      <c r="C14" t="s">
        <v>2</v>
      </c>
      <c r="E14" t="s">
        <v>0</v>
      </c>
      <c r="F14" t="s">
        <v>1</v>
      </c>
      <c r="G14" t="s">
        <v>2</v>
      </c>
    </row>
    <row r="15" spans="1:7" x14ac:dyDescent="0.25">
      <c r="A15" s="1">
        <v>10</v>
      </c>
      <c r="B15" s="1">
        <v>100</v>
      </c>
      <c r="C15" s="1">
        <v>18931.163566282899</v>
      </c>
      <c r="E15" s="1">
        <v>10</v>
      </c>
      <c r="F15" s="1">
        <v>100</v>
      </c>
      <c r="G15" s="1">
        <v>11208.164664218601</v>
      </c>
    </row>
    <row r="16" spans="1:7" x14ac:dyDescent="0.25">
      <c r="A16" s="1">
        <v>19</v>
      </c>
      <c r="B16" s="1">
        <v>83.184537037599497</v>
      </c>
      <c r="C16" s="1">
        <v>10334.476846371101</v>
      </c>
      <c r="E16" s="1">
        <v>19</v>
      </c>
      <c r="F16" s="1">
        <v>27.1665868439616</v>
      </c>
      <c r="G16" s="1">
        <v>8813.7654256392798</v>
      </c>
    </row>
    <row r="17" spans="1:9" x14ac:dyDescent="0.25">
      <c r="A17" s="1">
        <v>37</v>
      </c>
      <c r="B17" s="1">
        <v>8.6294058236889502</v>
      </c>
      <c r="C17" s="1">
        <v>9513.5168677480797</v>
      </c>
      <c r="E17" s="1">
        <v>37</v>
      </c>
      <c r="F17" s="1">
        <v>4.47544062055821</v>
      </c>
      <c r="G17" s="1">
        <v>9226.7009477942993</v>
      </c>
    </row>
    <row r="18" spans="1:9" x14ac:dyDescent="0.25">
      <c r="A18" s="1">
        <v>73</v>
      </c>
      <c r="B18" s="1">
        <v>4.0776443667791797</v>
      </c>
      <c r="C18" s="1">
        <v>9917.9349849632599</v>
      </c>
      <c r="E18" s="1">
        <v>73</v>
      </c>
      <c r="F18" s="1">
        <v>6.1740504736535096</v>
      </c>
      <c r="G18" s="1">
        <v>9833.8476662081903</v>
      </c>
    </row>
    <row r="19" spans="1:9" x14ac:dyDescent="0.25">
      <c r="A19" s="1">
        <v>145</v>
      </c>
      <c r="B19" s="1">
        <v>0.36346494992066603</v>
      </c>
      <c r="C19" s="1">
        <v>9954.1147029835101</v>
      </c>
      <c r="E19" s="1">
        <v>145</v>
      </c>
      <c r="F19" s="1">
        <v>0.96596419884437001</v>
      </c>
      <c r="G19" s="1">
        <v>9929.7656473911393</v>
      </c>
    </row>
    <row r="20" spans="1:9" x14ac:dyDescent="0.25">
      <c r="A20" s="1">
        <v>289</v>
      </c>
      <c r="B20" s="1">
        <v>0.179454777253967</v>
      </c>
      <c r="C20" s="1">
        <v>9936.2835674402304</v>
      </c>
      <c r="E20" s="1">
        <v>289</v>
      </c>
      <c r="F20" s="1">
        <v>4.1723085144505997E-3</v>
      </c>
      <c r="G20" s="1">
        <v>9930.1799651353194</v>
      </c>
    </row>
    <row r="21" spans="1:9" x14ac:dyDescent="0.25">
      <c r="A21" s="1">
        <v>577</v>
      </c>
      <c r="B21" s="1">
        <v>4.6089451436879501E-2</v>
      </c>
      <c r="C21" s="1">
        <v>9931.7060985810695</v>
      </c>
      <c r="E21" s="1">
        <v>577</v>
      </c>
      <c r="F21" s="1">
        <v>1.81078487195544E-8</v>
      </c>
      <c r="G21" s="1">
        <v>9930.1799669334705</v>
      </c>
    </row>
    <row r="22" spans="1:9" x14ac:dyDescent="0.25">
      <c r="A22" s="1">
        <v>1153</v>
      </c>
      <c r="B22" s="1">
        <v>1.15258800706054E-2</v>
      </c>
      <c r="C22" s="1">
        <v>9930.5615139706406</v>
      </c>
      <c r="E22" s="1">
        <v>1153</v>
      </c>
      <c r="F22" s="1">
        <v>1.46542311184926E-13</v>
      </c>
      <c r="G22" s="1">
        <v>9930.1799669334505</v>
      </c>
    </row>
    <row r="23" spans="1:9" x14ac:dyDescent="0.25">
      <c r="A23" s="1">
        <v>2305</v>
      </c>
      <c r="B23" s="1">
        <v>2.8816881294975098E-3</v>
      </c>
      <c r="C23" s="1">
        <v>9930.2753544045208</v>
      </c>
      <c r="E23" s="1">
        <v>2305</v>
      </c>
      <c r="F23" s="1">
        <v>1.8317788898115701E-13</v>
      </c>
      <c r="G23" s="1">
        <v>9930.1799669334705</v>
      </c>
      <c r="I23" s="2"/>
    </row>
    <row r="25" spans="1:9" x14ac:dyDescent="0.25">
      <c r="B25" t="s">
        <v>7</v>
      </c>
      <c r="F25" t="s">
        <v>8</v>
      </c>
    </row>
    <row r="26" spans="1:9" x14ac:dyDescent="0.25">
      <c r="A26" t="s">
        <v>0</v>
      </c>
      <c r="B26" t="s">
        <v>1</v>
      </c>
      <c r="C26" t="s">
        <v>2</v>
      </c>
      <c r="E26" t="s">
        <v>0</v>
      </c>
      <c r="F26" t="s">
        <v>1</v>
      </c>
      <c r="G26" t="s">
        <v>2</v>
      </c>
    </row>
    <row r="27" spans="1:9" x14ac:dyDescent="0.25">
      <c r="A27" s="1">
        <v>37</v>
      </c>
      <c r="B27" s="1">
        <v>1.2616390875558401</v>
      </c>
      <c r="C27" s="1">
        <v>9357.9268038830396</v>
      </c>
      <c r="E27" s="1">
        <v>37</v>
      </c>
      <c r="F27" s="1">
        <v>0.95104480057459795</v>
      </c>
      <c r="G27" s="1">
        <v>9454.2603735615103</v>
      </c>
    </row>
    <row r="28" spans="1:9" x14ac:dyDescent="0.25">
      <c r="A28" s="1">
        <v>73</v>
      </c>
      <c r="B28" s="1">
        <v>0.53618474503920899</v>
      </c>
      <c r="C28" s="1">
        <v>10106.9328562012</v>
      </c>
      <c r="E28" s="1">
        <v>73</v>
      </c>
      <c r="F28" s="1">
        <v>0.44432252557159402</v>
      </c>
      <c r="G28" s="1">
        <v>10081.022157935</v>
      </c>
    </row>
    <row r="29" spans="1:9" x14ac:dyDescent="0.25">
      <c r="A29" s="1">
        <v>145</v>
      </c>
      <c r="B29" s="1">
        <v>5.7940366851862497E-2</v>
      </c>
      <c r="C29" s="1">
        <v>9960.4035146539409</v>
      </c>
      <c r="E29" s="1">
        <v>145</v>
      </c>
      <c r="F29" s="1">
        <v>4.9876671132857903E-2</v>
      </c>
      <c r="G29" s="1">
        <v>9956.7722012591803</v>
      </c>
    </row>
    <row r="30" spans="1:9" x14ac:dyDescent="0.25">
      <c r="A30" s="1">
        <v>289</v>
      </c>
      <c r="B30" s="1">
        <v>2.4063208920392199E-2</v>
      </c>
      <c r="C30" s="1">
        <v>9927.9508720326194</v>
      </c>
      <c r="E30" s="1">
        <v>289</v>
      </c>
      <c r="F30" s="1">
        <v>2.1098260655903801E-2</v>
      </c>
      <c r="G30" s="1">
        <v>9928.2233886010199</v>
      </c>
    </row>
    <row r="31" spans="1:9" x14ac:dyDescent="0.25">
      <c r="A31" s="1">
        <v>577</v>
      </c>
      <c r="B31" s="1">
        <v>1.0713476894586399E-4</v>
      </c>
      <c r="C31" s="1">
        <v>9930.1696369637302</v>
      </c>
      <c r="E31" s="1">
        <v>577</v>
      </c>
      <c r="F31" s="1">
        <v>9.2716443351524206E-5</v>
      </c>
      <c r="G31" s="1">
        <v>9930.1707606316995</v>
      </c>
    </row>
    <row r="32" spans="1:9" x14ac:dyDescent="0.25">
      <c r="A32" s="1">
        <v>1153</v>
      </c>
      <c r="B32" s="1">
        <v>1.9459926849999799E-7</v>
      </c>
      <c r="C32" s="1">
        <v>9930.1799664431001</v>
      </c>
      <c r="E32" s="1">
        <v>1153</v>
      </c>
      <c r="F32" s="1">
        <v>4.02405186515427E-10</v>
      </c>
      <c r="G32" s="1">
        <v>9930.1799668934891</v>
      </c>
    </row>
    <row r="33" spans="1:7" x14ac:dyDescent="0.25">
      <c r="A33" s="1">
        <v>2305</v>
      </c>
      <c r="B33" s="1">
        <v>1.200696258502E-8</v>
      </c>
      <c r="C33" s="1">
        <v>9930.1799666901697</v>
      </c>
      <c r="E33" s="1">
        <v>2305</v>
      </c>
      <c r="F33" s="1">
        <v>1.83177888981157E-14</v>
      </c>
      <c r="G33" s="1">
        <v>9930.1799669334796</v>
      </c>
    </row>
    <row r="34" spans="1:7" x14ac:dyDescent="0.25">
      <c r="A34" s="1">
        <v>4609</v>
      </c>
      <c r="B34" s="1">
        <v>7.4941737941795198E-10</v>
      </c>
      <c r="C34" s="1">
        <v>9930.1799666917796</v>
      </c>
      <c r="E34" s="1">
        <v>4609</v>
      </c>
      <c r="F34" s="1">
        <v>1.8317788898115801E-14</v>
      </c>
      <c r="G34" s="1">
        <v>9930.1799669334505</v>
      </c>
    </row>
    <row r="35" spans="1:7" x14ac:dyDescent="0.25">
      <c r="A35" s="1">
        <v>9217</v>
      </c>
      <c r="B35" s="1">
        <v>1.03129151498299E-11</v>
      </c>
      <c r="C35" s="1">
        <v>9930.1799667498199</v>
      </c>
      <c r="E35" s="1">
        <v>9217</v>
      </c>
      <c r="F35" s="1">
        <v>1.8317788898115801E-14</v>
      </c>
      <c r="G35" s="1">
        <v>9930.1799669334196</v>
      </c>
    </row>
    <row r="37" spans="1:7" x14ac:dyDescent="0.25">
      <c r="C37" s="1"/>
    </row>
    <row r="38" spans="1:7" x14ac:dyDescent="0.25">
      <c r="A38" t="s">
        <v>0</v>
      </c>
      <c r="B38" t="s">
        <v>1</v>
      </c>
      <c r="C38" t="s">
        <v>2</v>
      </c>
    </row>
    <row r="39" spans="1:7" x14ac:dyDescent="0.25">
      <c r="A39" s="1">
        <v>37</v>
      </c>
      <c r="B39" s="1">
        <v>1.43798184005992E-2</v>
      </c>
      <c r="C39" s="1">
        <v>9930.3715368139401</v>
      </c>
    </row>
    <row r="40" spans="1:7" x14ac:dyDescent="0.25">
      <c r="A40" s="1">
        <v>73</v>
      </c>
      <c r="B40" s="1">
        <v>1.2026583314403501E-3</v>
      </c>
      <c r="C40" s="1">
        <v>9929.8887440589006</v>
      </c>
    </row>
    <row r="41" spans="1:7" x14ac:dyDescent="0.25">
      <c r="A41" s="1">
        <v>145</v>
      </c>
      <c r="B41" s="1">
        <v>8.3206212976760498E-5</v>
      </c>
      <c r="C41" s="1">
        <v>9929.8759703132291</v>
      </c>
    </row>
    <row r="42" spans="1:7" x14ac:dyDescent="0.25">
      <c r="A42" s="1">
        <v>289</v>
      </c>
      <c r="B42" s="1">
        <v>5.3531858392748103E-6</v>
      </c>
      <c r="C42" s="1">
        <v>9929.8757275517492</v>
      </c>
    </row>
    <row r="43" spans="1:7" x14ac:dyDescent="0.25">
      <c r="A43" s="1">
        <v>577</v>
      </c>
      <c r="B43" s="1">
        <v>3.3717288332829602E-7</v>
      </c>
      <c r="C43" s="1">
        <v>9929.8757234228706</v>
      </c>
    </row>
    <row r="44" spans="1:7" x14ac:dyDescent="0.25">
      <c r="C44" s="1"/>
    </row>
    <row r="45" spans="1:7" x14ac:dyDescent="0.25">
      <c r="C45" s="1"/>
    </row>
    <row r="46" spans="1:7" x14ac:dyDescent="0.25">
      <c r="C46" s="1"/>
    </row>
    <row r="47" spans="1:7" x14ac:dyDescent="0.25">
      <c r="C47" s="1"/>
    </row>
    <row r="48" spans="1:7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riemann_thetaconv_D_0.1_zeta0_r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 Adams</cp:lastModifiedBy>
  <dcterms:created xsi:type="dcterms:W3CDTF">2025-08-18T19:16:56Z</dcterms:created>
  <dcterms:modified xsi:type="dcterms:W3CDTF">2025-08-26T15:49:34Z</dcterms:modified>
</cp:coreProperties>
</file>