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l_line\uncambered\"/>
    </mc:Choice>
  </mc:AlternateContent>
  <xr:revisionPtr revIDLastSave="0" documentId="13_ncr:1_{78097955-F602-48E6-9758-36E9D531805A}" xr6:coauthVersionLast="47" xr6:coauthVersionMax="47" xr10:uidLastSave="{00000000-0000-0000-0000-000000000000}"/>
  <bookViews>
    <workbookView xWindow="-120" yWindow="-120" windowWidth="38640" windowHeight="21240" xr2:uid="{646872CE-F71F-4489-9766-5DC5DDE953EC}"/>
  </bookViews>
  <sheets>
    <sheet name="combined_line_uncambered_Gri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1" i="1"/>
  <c r="J60" i="1"/>
  <c r="J59" i="1"/>
  <c r="J58" i="1"/>
  <c r="J57" i="1"/>
  <c r="J56" i="1"/>
</calcChain>
</file>

<file path=xl/sharedStrings.xml><?xml version="1.0" encoding="utf-8"?>
<sst xmlns="http://schemas.openxmlformats.org/spreadsheetml/2006/main" count="30" uniqueCount="12">
  <si>
    <t>GridPoints</t>
  </si>
  <si>
    <t>RelativeError</t>
  </si>
  <si>
    <t>Result</t>
  </si>
  <si>
    <t>D= 0.001</t>
  </si>
  <si>
    <t>D = 0.01</t>
  </si>
  <si>
    <t>D=0.1</t>
  </si>
  <si>
    <t>D = 0.2</t>
  </si>
  <si>
    <t>D=0.4</t>
  </si>
  <si>
    <t>D=0.8</t>
  </si>
  <si>
    <t>D=1.0</t>
  </si>
  <si>
    <t>D</t>
  </si>
  <si>
    <t>num_points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</si>
</sst>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Conv for zeta0 = -0.09 + 0.0i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D=0.001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combined_line_uncambered_Grid!$A$4:$A$18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combined_line_uncambered_Grid!$B$4:$B$18</c:f>
              <c:numCache>
                <c:formatCode>0.00E+00</c:formatCode>
                <c:ptCount val="15"/>
                <c:pt idx="0">
                  <c:v>1.4502358260046999</c:v>
                </c:pt>
                <c:pt idx="1">
                  <c:v>15.5739485107311</c:v>
                </c:pt>
                <c:pt idx="2">
                  <c:v>2.3162117126431099</c:v>
                </c:pt>
                <c:pt idx="3">
                  <c:v>0.184562028922446</c:v>
                </c:pt>
                <c:pt idx="4">
                  <c:v>0.41187883690711102</c:v>
                </c:pt>
                <c:pt idx="5">
                  <c:v>0.83195752881318397</c:v>
                </c:pt>
                <c:pt idx="6">
                  <c:v>1.5391160151426599</c:v>
                </c:pt>
                <c:pt idx="7">
                  <c:v>2.2879123569407702</c:v>
                </c:pt>
                <c:pt idx="8">
                  <c:v>1.6645383532115801</c:v>
                </c:pt>
                <c:pt idx="9">
                  <c:v>2.4930087685131198E-2</c:v>
                </c:pt>
                <c:pt idx="10">
                  <c:v>3.3320483700497901E-2</c:v>
                </c:pt>
                <c:pt idx="11">
                  <c:v>4.8282843048669201E-5</c:v>
                </c:pt>
                <c:pt idx="12">
                  <c:v>1.06636958345439E-11</c:v>
                </c:pt>
                <c:pt idx="13">
                  <c:v>3.3164604270112599E-13</c:v>
                </c:pt>
                <c:pt idx="14">
                  <c:v>1.65823021350563E-13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954-B17C-8AB2ABD2D0A8}"/>
            </c:ext>
          </c:extLst>
        </c:ser>
        <c:ser>
          <c:idx val="1"/>
          <c:order val="1"/>
          <c:tx>
            <c:strRef>
              <c:f>combined_line_uncambered_Grid!$F$1</c:f>
              <c:strCache>
                <c:ptCount val="1"/>
                <c:pt idx="0">
                  <c:v>D =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combined_line_uncambered_Grid!$E$4:$E$18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combined_line_uncambered_Grid!$F$4:$F$18</c:f>
              <c:numCache>
                <c:formatCode>0.00E+00</c:formatCode>
                <c:ptCount val="15"/>
                <c:pt idx="0">
                  <c:v>8.0673903095159503</c:v>
                </c:pt>
                <c:pt idx="1">
                  <c:v>16.0129550844966</c:v>
                </c:pt>
                <c:pt idx="2">
                  <c:v>2.80426834736069</c:v>
                </c:pt>
                <c:pt idx="3">
                  <c:v>1.9524290195291201</c:v>
                </c:pt>
                <c:pt idx="4">
                  <c:v>2.5193748480924998</c:v>
                </c:pt>
                <c:pt idx="5">
                  <c:v>1.1252920244153699</c:v>
                </c:pt>
                <c:pt idx="6">
                  <c:v>0.114938673535682</c:v>
                </c:pt>
                <c:pt idx="7">
                  <c:v>8.2775799775969897E-3</c:v>
                </c:pt>
                <c:pt idx="8">
                  <c:v>1.23159454194176E-6</c:v>
                </c:pt>
                <c:pt idx="9">
                  <c:v>1.8728361582702001E-13</c:v>
                </c:pt>
                <c:pt idx="10">
                  <c:v>9.3641807913510296E-14</c:v>
                </c:pt>
                <c:pt idx="11">
                  <c:v>4.2807683617604898E-13</c:v>
                </c:pt>
                <c:pt idx="12">
                  <c:v>5.6185084748106102E-13</c:v>
                </c:pt>
                <c:pt idx="13">
                  <c:v>6.28737853133564E-13</c:v>
                </c:pt>
                <c:pt idx="14">
                  <c:v>1.8327039548787201E-12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1-4954-B17C-8AB2ABD2D0A8}"/>
            </c:ext>
          </c:extLst>
        </c:ser>
        <c:ser>
          <c:idx val="2"/>
          <c:order val="2"/>
          <c:tx>
            <c:strRef>
              <c:f>combined_line_uncambered_Grid!$J$1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combined_line_uncambered_Grid!$I$4:$I$18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combined_line_uncambered_Grid!$J$4:$J$18</c:f>
              <c:numCache>
                <c:formatCode>0.00E+00</c:formatCode>
                <c:ptCount val="15"/>
                <c:pt idx="0">
                  <c:v>20.435801974700802</c:v>
                </c:pt>
                <c:pt idx="1">
                  <c:v>8.6844153085653701</c:v>
                </c:pt>
                <c:pt idx="2">
                  <c:v>0.70800970229886795</c:v>
                </c:pt>
                <c:pt idx="3">
                  <c:v>0.142058384696687</c:v>
                </c:pt>
                <c:pt idx="4">
                  <c:v>1.15139465422573E-3</c:v>
                </c:pt>
                <c:pt idx="5">
                  <c:v>6.2762575493973597E-9</c:v>
                </c:pt>
                <c:pt idx="6">
                  <c:v>9.6772693458767905E-14</c:v>
                </c:pt>
                <c:pt idx="7">
                  <c:v>1.12901475701896E-13</c:v>
                </c:pt>
                <c:pt idx="8">
                  <c:v>1.4515904018815199E-13</c:v>
                </c:pt>
                <c:pt idx="9">
                  <c:v>1.4515904018815199E-13</c:v>
                </c:pt>
                <c:pt idx="10">
                  <c:v>1.4515904018815199E-13</c:v>
                </c:pt>
                <c:pt idx="11">
                  <c:v>1.12901475701896E-13</c:v>
                </c:pt>
                <c:pt idx="12">
                  <c:v>4.8386346729384003E-14</c:v>
                </c:pt>
                <c:pt idx="13">
                  <c:v>1.25804501496396E-12</c:v>
                </c:pt>
                <c:pt idx="14">
                  <c:v>1.2257874504776901E-12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1-4954-B17C-8AB2ABD2D0A8}"/>
            </c:ext>
          </c:extLst>
        </c:ser>
        <c:ser>
          <c:idx val="3"/>
          <c:order val="3"/>
          <c:tx>
            <c:strRef>
              <c:f>combined_line_uncambered_Grid!$N$1</c:f>
              <c:strCache>
                <c:ptCount val="1"/>
                <c:pt idx="0">
                  <c:v>D =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combined_line_uncambered_Grid!$M$4:$M$18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combined_line_uncambered_Grid!$N$4:$N$18</c:f>
              <c:numCache>
                <c:formatCode>0.00E+00</c:formatCode>
                <c:ptCount val="15"/>
                <c:pt idx="0">
                  <c:v>5.8392049767293699</c:v>
                </c:pt>
                <c:pt idx="1">
                  <c:v>1.01250842784647</c:v>
                </c:pt>
                <c:pt idx="2">
                  <c:v>0.16487074706461599</c:v>
                </c:pt>
                <c:pt idx="3">
                  <c:v>8.7092795304968005E-4</c:v>
                </c:pt>
                <c:pt idx="4">
                  <c:v>2.2615212015106198E-9</c:v>
                </c:pt>
                <c:pt idx="5">
                  <c:v>1.0277372794691E-13</c:v>
                </c:pt>
                <c:pt idx="6">
                  <c:v>1.3213765021745501E-13</c:v>
                </c:pt>
                <c:pt idx="7">
                  <c:v>8.8091766811637305E-14</c:v>
                </c:pt>
                <c:pt idx="8">
                  <c:v>1.4681961135272799E-14</c:v>
                </c:pt>
                <c:pt idx="9">
                  <c:v>2.2022941702909199E-13</c:v>
                </c:pt>
                <c:pt idx="10">
                  <c:v>1.90865494758547E-13</c:v>
                </c:pt>
                <c:pt idx="11">
                  <c:v>9.6900943492801901E-13</c:v>
                </c:pt>
                <c:pt idx="12">
                  <c:v>9.2496355152219202E-13</c:v>
                </c:pt>
                <c:pt idx="13">
                  <c:v>1.21860277422766E-12</c:v>
                </c:pt>
                <c:pt idx="14">
                  <c:v>3.0685298772719699E-12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1-4954-B17C-8AB2ABD2D0A8}"/>
            </c:ext>
          </c:extLst>
        </c:ser>
        <c:ser>
          <c:idx val="4"/>
          <c:order val="4"/>
          <c:tx>
            <c:strRef>
              <c:f>combined_line_uncambered_Grid!$R$1</c:f>
              <c:strCache>
                <c:ptCount val="1"/>
                <c:pt idx="0">
                  <c:v>D=0.4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combined_line_uncambered_Grid!$Q$4:$Q$18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combined_line_uncambered_Grid!$R$4:$R$18</c:f>
              <c:numCache>
                <c:formatCode>0.00E+00</c:formatCode>
                <c:ptCount val="15"/>
                <c:pt idx="0">
                  <c:v>0.60339008834308006</c:v>
                </c:pt>
                <c:pt idx="1">
                  <c:v>0.16781572314058399</c:v>
                </c:pt>
                <c:pt idx="2">
                  <c:v>2.9454205187487702E-4</c:v>
                </c:pt>
                <c:pt idx="3">
                  <c:v>1.1786150964640399E-10</c:v>
                </c:pt>
                <c:pt idx="4">
                  <c:v>3.7327477322693503E-14</c:v>
                </c:pt>
                <c:pt idx="5">
                  <c:v>3.7327477322693503E-14</c:v>
                </c:pt>
                <c:pt idx="6">
                  <c:v>3.7327477322693503E-14</c:v>
                </c:pt>
                <c:pt idx="7">
                  <c:v>1.8663738661346701E-14</c:v>
                </c:pt>
                <c:pt idx="8">
                  <c:v>7.4654954645387106E-14</c:v>
                </c:pt>
                <c:pt idx="9">
                  <c:v>1.8663738661346701E-14</c:v>
                </c:pt>
                <c:pt idx="10">
                  <c:v>5.9723963716309998E-13</c:v>
                </c:pt>
                <c:pt idx="11">
                  <c:v>7.2788580779252397E-13</c:v>
                </c:pt>
                <c:pt idx="12">
                  <c:v>1.1198243196808E-13</c:v>
                </c:pt>
                <c:pt idx="13">
                  <c:v>6.1590337582443801E-13</c:v>
                </c:pt>
                <c:pt idx="14">
                  <c:v>3.5087828683332902E-12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1-4954-B17C-8AB2ABD2D0A8}"/>
            </c:ext>
          </c:extLst>
        </c:ser>
        <c:ser>
          <c:idx val="5"/>
          <c:order val="5"/>
          <c:tx>
            <c:strRef>
              <c:f>combined_line_uncambered_Grid!$V$1</c:f>
              <c:strCache>
                <c:ptCount val="1"/>
                <c:pt idx="0">
                  <c:v>D=0.8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combined_line_uncambered_Grid!$U$4:$U$18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combined_line_uncambered_Grid!$V$4:$V$18</c:f>
              <c:numCache>
                <c:formatCode>0.00E+00</c:formatCode>
                <c:ptCount val="15"/>
                <c:pt idx="0">
                  <c:v>6.6374435175599197E-2</c:v>
                </c:pt>
                <c:pt idx="1">
                  <c:v>2.5299087692796899E-6</c:v>
                </c:pt>
                <c:pt idx="2">
                  <c:v>4.9417486537687098E-14</c:v>
                </c:pt>
                <c:pt idx="3">
                  <c:v>6.5889982050249405E-14</c:v>
                </c:pt>
                <c:pt idx="4">
                  <c:v>3.2944991025124703E-14</c:v>
                </c:pt>
                <c:pt idx="5">
                  <c:v>6.5889982050249405E-14</c:v>
                </c:pt>
                <c:pt idx="6">
                  <c:v>3.2944991025124703E-14</c:v>
                </c:pt>
                <c:pt idx="7">
                  <c:v>2.6355992820099797E-13</c:v>
                </c:pt>
                <c:pt idx="8">
                  <c:v>1.3177996410049899E-13</c:v>
                </c:pt>
                <c:pt idx="9">
                  <c:v>5.1064736088943102E-13</c:v>
                </c:pt>
                <c:pt idx="10">
                  <c:v>2.80032423713558E-13</c:v>
                </c:pt>
                <c:pt idx="11">
                  <c:v>1.0212947217788699E-12</c:v>
                </c:pt>
                <c:pt idx="12">
                  <c:v>1.4825245961306101E-13</c:v>
                </c:pt>
                <c:pt idx="13">
                  <c:v>1.23543716344219E-12</c:v>
                </c:pt>
                <c:pt idx="14">
                  <c:v>6.5889982050250799E-13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1-4954-B17C-8AB2ABD2D0A8}"/>
            </c:ext>
          </c:extLst>
        </c:ser>
        <c:ser>
          <c:idx val="6"/>
          <c:order val="6"/>
          <c:tx>
            <c:strRef>
              <c:f>combined_line_uncambered_Grid!$Z$1</c:f>
              <c:strCache>
                <c:ptCount val="1"/>
                <c:pt idx="0">
                  <c:v>D=1.0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combined_line_uncambered_Grid!$Y$4:$Y$18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combined_line_uncambered_Grid!$Z$4:$Z$18</c:f>
              <c:numCache>
                <c:formatCode>0.00E+00</c:formatCode>
                <c:ptCount val="15"/>
                <c:pt idx="0">
                  <c:v>1.4553425341659101E-14</c:v>
                </c:pt>
                <c:pt idx="1">
                  <c:v>1.4553425341659101E-14</c:v>
                </c:pt>
                <c:pt idx="2">
                  <c:v>1.4553425341659101E-14</c:v>
                </c:pt>
                <c:pt idx="3">
                  <c:v>4.3660276024977502E-14</c:v>
                </c:pt>
                <c:pt idx="4">
                  <c:v>4.3660276024977502E-14</c:v>
                </c:pt>
                <c:pt idx="5">
                  <c:v>2.9106850683318303E-14</c:v>
                </c:pt>
                <c:pt idx="6">
                  <c:v>2.0374795478322901E-13</c:v>
                </c:pt>
                <c:pt idx="7">
                  <c:v>1.45534253416591E-13</c:v>
                </c:pt>
                <c:pt idx="8">
                  <c:v>1.1642740273327301E-13</c:v>
                </c:pt>
                <c:pt idx="9">
                  <c:v>4.2204933490811399E-13</c:v>
                </c:pt>
                <c:pt idx="10">
                  <c:v>9.168657965245319E-13</c:v>
                </c:pt>
                <c:pt idx="11">
                  <c:v>2.0374795478322901E-13</c:v>
                </c:pt>
                <c:pt idx="12">
                  <c:v>2.3285480546655199E-12</c:v>
                </c:pt>
                <c:pt idx="13">
                  <c:v>3.31818097789826E-12</c:v>
                </c:pt>
                <c:pt idx="14">
                  <c:v>3.46371523131497E-12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1-4954-B17C-8AB2ABD2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8208"/>
        <c:axId val="1496855408"/>
      </c:scatterChart>
      <c:valAx>
        <c:axId val="1496848208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5408"/>
        <c:crosses val="autoZero"/>
        <c:crossBetween val="midCat"/>
      </c:valAx>
      <c:valAx>
        <c:axId val="149685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Conv for zeta0 = -0.09 + 0.0i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combined_line_uncambered_Grid!$B$1</c:f>
              <c:strCache>
                <c:ptCount val="1"/>
                <c:pt idx="0">
                  <c:v>D=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combined_line_uncambered_Grid!$A$4:$A$18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combined_line_uncambered_Grid!$C$4:$C$18</c:f>
              <c:numCache>
                <c:formatCode>0.00E+00</c:formatCode>
                <c:ptCount val="15"/>
                <c:pt idx="0">
                  <c:v>10968.9096851945</c:v>
                </c:pt>
                <c:pt idx="1">
                  <c:v>12992.328187453801</c:v>
                </c:pt>
                <c:pt idx="2">
                  <c:v>13300.3934585688</c:v>
                </c:pt>
                <c:pt idx="3">
                  <c:v>13324.9863236814</c:v>
                </c:pt>
                <c:pt idx="4">
                  <c:v>13380.096107907701</c:v>
                </c:pt>
                <c:pt idx="5">
                  <c:v>13492.3467021095</c:v>
                </c:pt>
                <c:pt idx="6">
                  <c:v>13703.255705265199</c:v>
                </c:pt>
                <c:pt idx="7">
                  <c:v>14024.115169172301</c:v>
                </c:pt>
                <c:pt idx="8">
                  <c:v>14261.503362383701</c:v>
                </c:pt>
                <c:pt idx="9">
                  <c:v>14265.0596542639</c:v>
                </c:pt>
                <c:pt idx="10">
                  <c:v>14260.3080506442</c:v>
                </c:pt>
                <c:pt idx="11">
                  <c:v>14260.301165365399</c:v>
                </c:pt>
                <c:pt idx="12">
                  <c:v>14260.301165363901</c:v>
                </c:pt>
                <c:pt idx="13">
                  <c:v>14260.301165363901</c:v>
                </c:pt>
                <c:pt idx="14">
                  <c:v>14260.301165363901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4-401C-BE76-9E219FAA7722}"/>
            </c:ext>
          </c:extLst>
        </c:ser>
        <c:ser>
          <c:idx val="1"/>
          <c:order val="1"/>
          <c:tx>
            <c:strRef>
              <c:f>combined_line_uncambered_Grid!$F$1</c:f>
              <c:strCache>
                <c:ptCount val="1"/>
                <c:pt idx="0">
                  <c:v>D =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combined_line_uncambered_Grid!$E$4:$E$18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combined_line_uncambered_Grid!$G$4:$G$18</c:f>
              <c:numCache>
                <c:formatCode>0.00E+00</c:formatCode>
                <c:ptCount val="15"/>
                <c:pt idx="0">
                  <c:v>10502.5101640547</c:v>
                </c:pt>
                <c:pt idx="1">
                  <c:v>12504.916888814099</c:v>
                </c:pt>
                <c:pt idx="2">
                  <c:v>12865.70580435</c:v>
                </c:pt>
                <c:pt idx="3">
                  <c:v>13121.9016194829</c:v>
                </c:pt>
                <c:pt idx="4">
                  <c:v>13461.035563769299</c:v>
                </c:pt>
                <c:pt idx="5">
                  <c:v>13614.235469694901</c:v>
                </c:pt>
                <c:pt idx="6">
                  <c:v>13598.6054130138</c:v>
                </c:pt>
                <c:pt idx="7">
                  <c:v>13597.4798707426</c:v>
                </c:pt>
                <c:pt idx="8">
                  <c:v>13597.4797032768</c:v>
                </c:pt>
                <c:pt idx="9">
                  <c:v>13597.4797032767</c:v>
                </c:pt>
                <c:pt idx="10">
                  <c:v>13597.4797032767</c:v>
                </c:pt>
                <c:pt idx="11">
                  <c:v>13597.4797032767</c:v>
                </c:pt>
                <c:pt idx="12">
                  <c:v>13597.4797032767</c:v>
                </c:pt>
                <c:pt idx="13">
                  <c:v>13597.4797032768</c:v>
                </c:pt>
                <c:pt idx="14">
                  <c:v>13597.4797032766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4-401C-BE76-9E219FAA7722}"/>
            </c:ext>
          </c:extLst>
        </c:ser>
        <c:ser>
          <c:idx val="2"/>
          <c:order val="2"/>
          <c:tx>
            <c:strRef>
              <c:f>combined_line_uncambered_Grid!$J$1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combined_line_uncambered_Grid!$I$4:$I$18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combined_line_uncambered_Grid!$K$4:$K$18</c:f>
              <c:numCache>
                <c:formatCode>0.00E+00</c:formatCode>
                <c:ptCount val="15"/>
                <c:pt idx="0">
                  <c:v>10240.218545423601</c:v>
                </c:pt>
                <c:pt idx="1">
                  <c:v>11214.097330731</c:v>
                </c:pt>
                <c:pt idx="2">
                  <c:v>11294.0603739621</c:v>
                </c:pt>
                <c:pt idx="3">
                  <c:v>11278.038973970301</c:v>
                </c:pt>
                <c:pt idx="4">
                  <c:v>11277.9091207275</c:v>
                </c:pt>
                <c:pt idx="5">
                  <c:v>11277.9091200197</c:v>
                </c:pt>
                <c:pt idx="6">
                  <c:v>11277.9091200197</c:v>
                </c:pt>
                <c:pt idx="7">
                  <c:v>11277.9091200197</c:v>
                </c:pt>
                <c:pt idx="8">
                  <c:v>11277.9091200197</c:v>
                </c:pt>
                <c:pt idx="9">
                  <c:v>11277.9091200197</c:v>
                </c:pt>
                <c:pt idx="10">
                  <c:v>11277.9091200197</c:v>
                </c:pt>
                <c:pt idx="11">
                  <c:v>11277.9091200197</c:v>
                </c:pt>
                <c:pt idx="12">
                  <c:v>11277.9091200197</c:v>
                </c:pt>
                <c:pt idx="13">
                  <c:v>11277.9091200198</c:v>
                </c:pt>
                <c:pt idx="14">
                  <c:v>11277.90912002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4-401C-BE76-9E219FAA7722}"/>
            </c:ext>
          </c:extLst>
        </c:ser>
        <c:ser>
          <c:idx val="3"/>
          <c:order val="3"/>
          <c:tx>
            <c:strRef>
              <c:f>combined_line_uncambered_Grid!$N$1</c:f>
              <c:strCache>
                <c:ptCount val="1"/>
                <c:pt idx="0">
                  <c:v>D =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combined_line_uncambered_Grid!$M$4:$M$18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combined_line_uncambered_Grid!$O$4:$O$18</c:f>
              <c:numCache>
                <c:formatCode>0.00E+00</c:formatCode>
                <c:ptCount val="15"/>
                <c:pt idx="0">
                  <c:v>12284.1648331256</c:v>
                </c:pt>
                <c:pt idx="1">
                  <c:v>12409.8152584981</c:v>
                </c:pt>
                <c:pt idx="2">
                  <c:v>12389.388780658601</c:v>
                </c:pt>
                <c:pt idx="3">
                  <c:v>12389.280878948301</c:v>
                </c:pt>
                <c:pt idx="4">
                  <c:v>12389.2808786681</c:v>
                </c:pt>
                <c:pt idx="5">
                  <c:v>12389.2808786681</c:v>
                </c:pt>
                <c:pt idx="6">
                  <c:v>12389.2808786681</c:v>
                </c:pt>
                <c:pt idx="7">
                  <c:v>12389.2808786681</c:v>
                </c:pt>
                <c:pt idx="8">
                  <c:v>12389.2808786681</c:v>
                </c:pt>
                <c:pt idx="9">
                  <c:v>12389.2808786681</c:v>
                </c:pt>
                <c:pt idx="10">
                  <c:v>12389.2808786681</c:v>
                </c:pt>
                <c:pt idx="11">
                  <c:v>12389.280878668</c:v>
                </c:pt>
                <c:pt idx="12">
                  <c:v>12389.2808786681</c:v>
                </c:pt>
                <c:pt idx="13">
                  <c:v>12389.280878668</c:v>
                </c:pt>
                <c:pt idx="14">
                  <c:v>12389.2808786683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4-401C-BE76-9E219FAA7722}"/>
            </c:ext>
          </c:extLst>
        </c:ser>
        <c:ser>
          <c:idx val="4"/>
          <c:order val="4"/>
          <c:tx>
            <c:strRef>
              <c:f>combined_line_uncambered_Grid!$R$1</c:f>
              <c:strCache>
                <c:ptCount val="1"/>
                <c:pt idx="0">
                  <c:v>D=0.4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combined_line_uncambered_Grid!$Q$4:$Q$18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combined_line_uncambered_Grid!$S$4:$S$18</c:f>
              <c:numCache>
                <c:formatCode>0.00E+00</c:formatCode>
                <c:ptCount val="15"/>
                <c:pt idx="0">
                  <c:v>19524.998217240201</c:v>
                </c:pt>
                <c:pt idx="1">
                  <c:v>19492.287094695599</c:v>
                </c:pt>
                <c:pt idx="2">
                  <c:v>19492.2296818824</c:v>
                </c:pt>
                <c:pt idx="3">
                  <c:v>19492.2296818594</c:v>
                </c:pt>
                <c:pt idx="4">
                  <c:v>19492.2296818594</c:v>
                </c:pt>
                <c:pt idx="5">
                  <c:v>19492.2296818594</c:v>
                </c:pt>
                <c:pt idx="6">
                  <c:v>19492.2296818594</c:v>
                </c:pt>
                <c:pt idx="7">
                  <c:v>19492.2296818594</c:v>
                </c:pt>
                <c:pt idx="8">
                  <c:v>19492.2296818594</c:v>
                </c:pt>
                <c:pt idx="9">
                  <c:v>19492.2296818594</c:v>
                </c:pt>
                <c:pt idx="10">
                  <c:v>19492.229681859299</c:v>
                </c:pt>
                <c:pt idx="11">
                  <c:v>19492.2296818594</c:v>
                </c:pt>
                <c:pt idx="12">
                  <c:v>19492.2296818594</c:v>
                </c:pt>
                <c:pt idx="13">
                  <c:v>19492.229681859499</c:v>
                </c:pt>
                <c:pt idx="14">
                  <c:v>19492.229681858898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B4-401C-BE76-9E219FAA7722}"/>
            </c:ext>
          </c:extLst>
        </c:ser>
        <c:ser>
          <c:idx val="5"/>
          <c:order val="5"/>
          <c:tx>
            <c:strRef>
              <c:f>combined_line_uncambered_Grid!$V$1</c:f>
              <c:strCache>
                <c:ptCount val="1"/>
                <c:pt idx="0">
                  <c:v>D=0.8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combined_line_uncambered_Grid!$U$4:$U$18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combined_line_uncambered_Grid!$W$4:$W$18</c:f>
              <c:numCache>
                <c:formatCode>0.00E+00</c:formatCode>
                <c:ptCount val="15"/>
                <c:pt idx="0">
                  <c:v>44170.343180301097</c:v>
                </c:pt>
                <c:pt idx="1">
                  <c:v>44170.342062831704</c:v>
                </c:pt>
                <c:pt idx="2">
                  <c:v>44170.342062831798</c:v>
                </c:pt>
                <c:pt idx="3">
                  <c:v>44170.342062831798</c:v>
                </c:pt>
                <c:pt idx="4">
                  <c:v>44170.342062831798</c:v>
                </c:pt>
                <c:pt idx="5">
                  <c:v>44170.342062831798</c:v>
                </c:pt>
                <c:pt idx="6">
                  <c:v>44170.342062831798</c:v>
                </c:pt>
                <c:pt idx="7">
                  <c:v>44170.342062831704</c:v>
                </c:pt>
                <c:pt idx="8">
                  <c:v>44170.342062831798</c:v>
                </c:pt>
                <c:pt idx="9">
                  <c:v>44170.342062832002</c:v>
                </c:pt>
                <c:pt idx="10">
                  <c:v>44170.342062832096</c:v>
                </c:pt>
                <c:pt idx="11">
                  <c:v>44170.342062831704</c:v>
                </c:pt>
                <c:pt idx="12">
                  <c:v>44170.342062831704</c:v>
                </c:pt>
                <c:pt idx="13">
                  <c:v>44170.342062831201</c:v>
                </c:pt>
                <c:pt idx="14">
                  <c:v>44170.342062830903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B4-401C-BE76-9E219FAA7722}"/>
            </c:ext>
          </c:extLst>
        </c:ser>
        <c:ser>
          <c:idx val="6"/>
          <c:order val="6"/>
          <c:tx>
            <c:strRef>
              <c:f>combined_line_uncambered_Grid!$Z$1</c:f>
              <c:strCache>
                <c:ptCount val="1"/>
                <c:pt idx="0">
                  <c:v>D=1.0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combined_line_uncambered_Grid!$Y$4:$Y$18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combined_line_uncambered_Grid!$AA$4:$AA$18</c:f>
              <c:numCache>
                <c:formatCode>0.00E+00</c:formatCode>
                <c:ptCount val="15"/>
                <c:pt idx="0">
                  <c:v>49994.811828635102</c:v>
                </c:pt>
                <c:pt idx="1">
                  <c:v>49994.811828635196</c:v>
                </c:pt>
                <c:pt idx="2">
                  <c:v>49994.811828635196</c:v>
                </c:pt>
                <c:pt idx="3">
                  <c:v>49994.811828635196</c:v>
                </c:pt>
                <c:pt idx="4">
                  <c:v>49994.811828635196</c:v>
                </c:pt>
                <c:pt idx="5">
                  <c:v>49994.811828635196</c:v>
                </c:pt>
                <c:pt idx="6">
                  <c:v>49994.811828635102</c:v>
                </c:pt>
                <c:pt idx="7">
                  <c:v>49994.811828635196</c:v>
                </c:pt>
                <c:pt idx="8">
                  <c:v>49994.811828635196</c:v>
                </c:pt>
                <c:pt idx="9">
                  <c:v>49994.8118286354</c:v>
                </c:pt>
                <c:pt idx="10">
                  <c:v>49994.811828635</c:v>
                </c:pt>
                <c:pt idx="11">
                  <c:v>49994.811828635102</c:v>
                </c:pt>
                <c:pt idx="12">
                  <c:v>49994.811828633901</c:v>
                </c:pt>
                <c:pt idx="13">
                  <c:v>49994.811828635597</c:v>
                </c:pt>
                <c:pt idx="14">
                  <c:v>49994.811828633799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B4-401C-BE76-9E219FAA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48208"/>
        <c:axId val="1496855408"/>
      </c:scatterChart>
      <c:valAx>
        <c:axId val="1496848208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5408"/>
        <c:crosses val="autoZero"/>
        <c:crossBetween val="midCat"/>
      </c:valAx>
      <c:valAx>
        <c:axId val="149685540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Points for Different D Vals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024784861171361"/>
                  <c:y val="-0.4090734537182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combined_line_uncambered_Grid!$I$56:$I$62</c:f>
              <c:numCache>
                <c:formatCode>General</c:formatCode>
                <c:ptCount val="7"/>
                <c:pt idx="0" formatCode="0.00E+0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combined_line_uncambered_Grid!$J$56:$J$62</c:f>
              <c:numCache>
                <c:formatCode>0.00</c:formatCode>
                <c:ptCount val="7"/>
                <c:pt idx="0">
                  <c:v>147457</c:v>
                </c:pt>
                <c:pt idx="1">
                  <c:v>9217</c:v>
                </c:pt>
                <c:pt idx="2">
                  <c:v>1153</c:v>
                </c:pt>
                <c:pt idx="3">
                  <c:v>577</c:v>
                </c:pt>
                <c:pt idx="4">
                  <c:v>289</c:v>
                </c:pt>
                <c:pt idx="5">
                  <c:v>73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5-4755-BF3B-F39747DE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96464"/>
        <c:axId val="1736576784"/>
      </c:scatterChart>
      <c:valAx>
        <c:axId val="1736596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76784"/>
        <c:crosses val="autoZero"/>
        <c:crossBetween val="midCat"/>
      </c:valAx>
      <c:valAx>
        <c:axId val="1736576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20</xdr:row>
      <xdr:rowOff>42861</xdr:rowOff>
    </xdr:from>
    <xdr:to>
      <xdr:col>18</xdr:col>
      <xdr:colOff>295274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85BF-5825-3120-AD4F-E4FB7935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21</xdr:row>
      <xdr:rowOff>19050</xdr:rowOff>
    </xdr:from>
    <xdr:to>
      <xdr:col>36</xdr:col>
      <xdr:colOff>438151</xdr:colOff>
      <xdr:row>51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57FD-F618-4009-ACBB-EF3F0C07E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560294</xdr:colOff>
      <xdr:row>53</xdr:row>
      <xdr:rowOff>67235</xdr:rowOff>
    </xdr:from>
    <xdr:to>
      <xdr:col>27</xdr:col>
      <xdr:colOff>330670</xdr:colOff>
      <xdr:row>82</xdr:row>
      <xdr:rowOff>168490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65955-BA47-43E2-9CC6-94393E518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encer\repos\MapFoil\Complex\Grid_conv\figures\integral_line\cambered\combined_line_int_cambered_Grid_conv.xlsx" TargetMode="External"/><Relationship Id="rId1" Type="http://schemas.openxmlformats.org/officeDocument/2006/relationships/externalLinkPath" Target="/Users/Spencer/repos/MapFoil/Complex/Grid_conv/figures/integral_line/cambered/combined_line_int_cambered_Grid_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_line_int_cambered_Grid"/>
    </sheetNames>
    <sheetDataSet>
      <sheetData sheetId="0">
        <row r="56">
          <cell r="I56">
            <v>1E-3</v>
          </cell>
          <cell r="J56">
            <v>147457</v>
          </cell>
        </row>
        <row r="57">
          <cell r="I57">
            <v>0.01</v>
          </cell>
          <cell r="J57">
            <v>9217</v>
          </cell>
        </row>
        <row r="58">
          <cell r="I58">
            <v>0.1</v>
          </cell>
          <cell r="J58">
            <v>1153</v>
          </cell>
        </row>
        <row r="59">
          <cell r="I59">
            <v>0.2</v>
          </cell>
          <cell r="J59">
            <v>577</v>
          </cell>
        </row>
        <row r="60">
          <cell r="I60">
            <v>0.4</v>
          </cell>
          <cell r="J60">
            <v>289</v>
          </cell>
        </row>
        <row r="61">
          <cell r="I61">
            <v>0.8</v>
          </cell>
          <cell r="J61">
            <v>73</v>
          </cell>
        </row>
        <row r="62">
          <cell r="I62">
            <v>1</v>
          </cell>
          <cell r="J62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D35-70D7-4831-AEC5-E58E5A7CF2BF}">
  <dimension ref="A1:AA62"/>
  <sheetViews>
    <sheetView tabSelected="1" topLeftCell="A28" zoomScale="85" zoomScaleNormal="85" workbookViewId="0">
      <selection activeCell="AF66" sqref="AF66"/>
    </sheetView>
  </sheetViews>
  <sheetFormatPr defaultRowHeight="15" x14ac:dyDescent="0.25"/>
  <cols>
    <col min="10" max="10" width="11.7109375" bestFit="1" customWidth="1"/>
  </cols>
  <sheetData>
    <row r="1" spans="1:27" x14ac:dyDescent="0.25">
      <c r="B1" t="s">
        <v>3</v>
      </c>
      <c r="F1" t="s">
        <v>4</v>
      </c>
      <c r="J1" t="s">
        <v>5</v>
      </c>
      <c r="N1" t="s">
        <v>6</v>
      </c>
      <c r="R1" t="s">
        <v>7</v>
      </c>
      <c r="V1" t="s">
        <v>8</v>
      </c>
      <c r="Z1" t="s">
        <v>9</v>
      </c>
    </row>
    <row r="2" spans="1:2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7" x14ac:dyDescent="0.25">
      <c r="A3" s="1">
        <v>10</v>
      </c>
      <c r="B3" s="1">
        <v>100</v>
      </c>
      <c r="C3" s="1">
        <v>11127.984743171301</v>
      </c>
      <c r="E3" s="1">
        <v>10</v>
      </c>
      <c r="F3" s="1">
        <v>100</v>
      </c>
      <c r="G3" s="1">
        <v>11349.7886512855</v>
      </c>
      <c r="I3" s="1">
        <v>10</v>
      </c>
      <c r="J3" s="1">
        <v>100</v>
      </c>
      <c r="K3" s="1">
        <v>12332.889329142899</v>
      </c>
      <c r="M3" s="1">
        <v>10</v>
      </c>
      <c r="N3" s="1">
        <v>100</v>
      </c>
      <c r="O3" s="1">
        <v>13001.4623974111</v>
      </c>
      <c r="Q3" s="1">
        <v>10</v>
      </c>
      <c r="R3" s="1">
        <v>100</v>
      </c>
      <c r="S3" s="1">
        <v>19407.186313248199</v>
      </c>
      <c r="U3" s="1">
        <v>10</v>
      </c>
      <c r="V3" s="1">
        <v>100</v>
      </c>
      <c r="W3" s="1">
        <v>44199.660996102102</v>
      </c>
      <c r="Y3" s="1">
        <v>10</v>
      </c>
      <c r="Z3" s="1">
        <v>100</v>
      </c>
      <c r="AA3" s="1">
        <v>49994.811828635102</v>
      </c>
    </row>
    <row r="4" spans="1:27" x14ac:dyDescent="0.25">
      <c r="A4" s="1">
        <v>19</v>
      </c>
      <c r="B4" s="1">
        <v>1.4502358260046999</v>
      </c>
      <c r="C4" s="1">
        <v>10968.9096851945</v>
      </c>
      <c r="E4" s="1">
        <v>19</v>
      </c>
      <c r="F4" s="1">
        <v>8.0673903095159503</v>
      </c>
      <c r="G4" s="1">
        <v>10502.5101640547</v>
      </c>
      <c r="I4" s="1">
        <v>19</v>
      </c>
      <c r="J4" s="1">
        <v>20.435801974700802</v>
      </c>
      <c r="K4" s="1">
        <v>10240.218545423601</v>
      </c>
      <c r="M4" s="1">
        <v>19</v>
      </c>
      <c r="N4" s="1">
        <v>5.8392049767293699</v>
      </c>
      <c r="O4" s="1">
        <v>12284.1648331256</v>
      </c>
      <c r="Q4" s="1">
        <v>19</v>
      </c>
      <c r="R4" s="1">
        <v>0.60339008834308006</v>
      </c>
      <c r="S4" s="1">
        <v>19524.998217240201</v>
      </c>
      <c r="U4" s="1">
        <v>19</v>
      </c>
      <c r="V4" s="1">
        <v>6.6374435175599197E-2</v>
      </c>
      <c r="W4" s="1">
        <v>44170.343180301097</v>
      </c>
      <c r="Y4" s="1">
        <v>19</v>
      </c>
      <c r="Z4" s="1">
        <v>1.4553425341659101E-14</v>
      </c>
      <c r="AA4" s="1">
        <v>49994.811828635102</v>
      </c>
    </row>
    <row r="5" spans="1:27" x14ac:dyDescent="0.25">
      <c r="A5" s="1">
        <v>37</v>
      </c>
      <c r="B5" s="1">
        <v>15.5739485107311</v>
      </c>
      <c r="C5" s="1">
        <v>12992.328187453801</v>
      </c>
      <c r="E5" s="1">
        <v>37</v>
      </c>
      <c r="F5" s="1">
        <v>16.0129550844966</v>
      </c>
      <c r="G5" s="1">
        <v>12504.916888814099</v>
      </c>
      <c r="I5" s="1">
        <v>37</v>
      </c>
      <c r="J5" s="1">
        <v>8.6844153085653701</v>
      </c>
      <c r="K5" s="1">
        <v>11214.097330731</v>
      </c>
      <c r="M5" s="1">
        <v>37</v>
      </c>
      <c r="N5" s="1">
        <v>1.01250842784647</v>
      </c>
      <c r="O5" s="1">
        <v>12409.8152584981</v>
      </c>
      <c r="Q5" s="1">
        <v>37</v>
      </c>
      <c r="R5" s="1">
        <v>0.16781572314058399</v>
      </c>
      <c r="S5" s="1">
        <v>19492.287094695599</v>
      </c>
      <c r="U5" s="1">
        <v>37</v>
      </c>
      <c r="V5" s="1">
        <v>2.5299087692796899E-6</v>
      </c>
      <c r="W5" s="1">
        <v>44170.342062831704</v>
      </c>
      <c r="Y5" s="1">
        <v>37</v>
      </c>
      <c r="Z5" s="1">
        <v>1.4553425341659101E-14</v>
      </c>
      <c r="AA5" s="1">
        <v>49994.811828635196</v>
      </c>
    </row>
    <row r="6" spans="1:27" x14ac:dyDescent="0.25">
      <c r="A6" s="1">
        <v>73</v>
      </c>
      <c r="B6" s="1">
        <v>2.3162117126431099</v>
      </c>
      <c r="C6" s="1">
        <v>13300.3934585688</v>
      </c>
      <c r="E6" s="1">
        <v>73</v>
      </c>
      <c r="F6" s="1">
        <v>2.80426834736069</v>
      </c>
      <c r="G6" s="1">
        <v>12865.70580435</v>
      </c>
      <c r="I6" s="1">
        <v>73</v>
      </c>
      <c r="J6" s="1">
        <v>0.70800970229886795</v>
      </c>
      <c r="K6" s="1">
        <v>11294.0603739621</v>
      </c>
      <c r="M6" s="1">
        <v>73</v>
      </c>
      <c r="N6" s="1">
        <v>0.16487074706461599</v>
      </c>
      <c r="O6" s="1">
        <v>12389.388780658601</v>
      </c>
      <c r="Q6" s="1">
        <v>73</v>
      </c>
      <c r="R6" s="1">
        <v>2.9454205187487702E-4</v>
      </c>
      <c r="S6" s="1">
        <v>19492.2296818824</v>
      </c>
      <c r="U6" s="1">
        <v>73</v>
      </c>
      <c r="V6" s="1">
        <v>4.9417486537687098E-14</v>
      </c>
      <c r="W6" s="1">
        <v>44170.342062831798</v>
      </c>
      <c r="Y6" s="1">
        <v>73</v>
      </c>
      <c r="Z6" s="1">
        <v>1.4553425341659101E-14</v>
      </c>
      <c r="AA6" s="1">
        <v>49994.811828635196</v>
      </c>
    </row>
    <row r="7" spans="1:27" x14ac:dyDescent="0.25">
      <c r="A7" s="1">
        <v>145</v>
      </c>
      <c r="B7" s="1">
        <v>0.184562028922446</v>
      </c>
      <c r="C7" s="1">
        <v>13324.9863236814</v>
      </c>
      <c r="E7" s="1">
        <v>145</v>
      </c>
      <c r="F7" s="1">
        <v>1.9524290195291201</v>
      </c>
      <c r="G7" s="1">
        <v>13121.9016194829</v>
      </c>
      <c r="I7" s="1">
        <v>145</v>
      </c>
      <c r="J7" s="1">
        <v>0.142058384696687</v>
      </c>
      <c r="K7" s="1">
        <v>11278.038973970301</v>
      </c>
      <c r="M7" s="1">
        <v>145</v>
      </c>
      <c r="N7" s="1">
        <v>8.7092795304968005E-4</v>
      </c>
      <c r="O7" s="1">
        <v>12389.280878948301</v>
      </c>
      <c r="Q7" s="1">
        <v>145</v>
      </c>
      <c r="R7" s="1">
        <v>1.1786150964640399E-10</v>
      </c>
      <c r="S7" s="1">
        <v>19492.2296818594</v>
      </c>
      <c r="U7" s="1">
        <v>145</v>
      </c>
      <c r="V7" s="1">
        <v>6.5889982050249405E-14</v>
      </c>
      <c r="W7" s="1">
        <v>44170.342062831798</v>
      </c>
      <c r="Y7" s="1">
        <v>145</v>
      </c>
      <c r="Z7" s="2">
        <v>4.3660276024977502E-14</v>
      </c>
      <c r="AA7" s="1">
        <v>49994.811828635196</v>
      </c>
    </row>
    <row r="8" spans="1:27" x14ac:dyDescent="0.25">
      <c r="A8" s="1">
        <v>289</v>
      </c>
      <c r="B8" s="1">
        <v>0.41187883690711102</v>
      </c>
      <c r="C8" s="1">
        <v>13380.096107907701</v>
      </c>
      <c r="E8" s="1">
        <v>289</v>
      </c>
      <c r="F8" s="1">
        <v>2.5193748480924998</v>
      </c>
      <c r="G8" s="1">
        <v>13461.035563769299</v>
      </c>
      <c r="I8" s="1">
        <v>289</v>
      </c>
      <c r="J8" s="1">
        <v>1.15139465422573E-3</v>
      </c>
      <c r="K8" s="1">
        <v>11277.9091207275</v>
      </c>
      <c r="M8" s="1">
        <v>289</v>
      </c>
      <c r="N8" s="1">
        <v>2.2615212015106198E-9</v>
      </c>
      <c r="O8" s="1">
        <v>12389.2808786681</v>
      </c>
      <c r="Q8" s="1">
        <v>289</v>
      </c>
      <c r="R8" s="2">
        <v>3.7327477322693503E-14</v>
      </c>
      <c r="S8" s="1">
        <v>19492.2296818594</v>
      </c>
      <c r="U8" s="1">
        <v>289</v>
      </c>
      <c r="V8" s="1">
        <v>3.2944991025124703E-14</v>
      </c>
      <c r="W8" s="1">
        <v>44170.342062831798</v>
      </c>
      <c r="Y8" s="1">
        <v>289</v>
      </c>
      <c r="Z8" s="1">
        <v>4.3660276024977502E-14</v>
      </c>
      <c r="AA8" s="1">
        <v>49994.811828635196</v>
      </c>
    </row>
    <row r="9" spans="1:27" x14ac:dyDescent="0.25">
      <c r="A9" s="1">
        <v>577</v>
      </c>
      <c r="B9" s="1">
        <v>0.83195752881318397</v>
      </c>
      <c r="C9" s="1">
        <v>13492.3467021095</v>
      </c>
      <c r="E9" s="1">
        <v>577</v>
      </c>
      <c r="F9" s="1">
        <v>1.1252920244153699</v>
      </c>
      <c r="G9" s="1">
        <v>13614.235469694901</v>
      </c>
      <c r="I9" s="1">
        <v>577</v>
      </c>
      <c r="J9" s="1">
        <v>6.2762575493973597E-9</v>
      </c>
      <c r="K9" s="1">
        <v>11277.9091200197</v>
      </c>
      <c r="M9" s="1">
        <v>577</v>
      </c>
      <c r="N9" s="1">
        <v>1.0277372794691E-13</v>
      </c>
      <c r="O9" s="1">
        <v>12389.2808786681</v>
      </c>
      <c r="Q9" s="1">
        <v>577</v>
      </c>
      <c r="R9" s="1">
        <v>3.7327477322693503E-14</v>
      </c>
      <c r="S9" s="1">
        <v>19492.2296818594</v>
      </c>
      <c r="U9" s="1">
        <v>577</v>
      </c>
      <c r="V9" s="1">
        <v>6.5889982050249405E-14</v>
      </c>
      <c r="W9" s="1">
        <v>44170.342062831798</v>
      </c>
      <c r="Y9" s="1">
        <v>577</v>
      </c>
      <c r="Z9" s="1">
        <v>2.9106850683318303E-14</v>
      </c>
      <c r="AA9" s="1">
        <v>49994.811828635196</v>
      </c>
    </row>
    <row r="10" spans="1:27" x14ac:dyDescent="0.25">
      <c r="A10" s="1">
        <v>1153</v>
      </c>
      <c r="B10" s="1">
        <v>1.5391160151426599</v>
      </c>
      <c r="C10" s="1">
        <v>13703.255705265199</v>
      </c>
      <c r="E10" s="1">
        <v>1153</v>
      </c>
      <c r="F10" s="1">
        <v>0.114938673535682</v>
      </c>
      <c r="G10" s="1">
        <v>13598.6054130138</v>
      </c>
      <c r="I10" s="1">
        <v>1153</v>
      </c>
      <c r="J10" s="1">
        <v>9.6772693458767905E-14</v>
      </c>
      <c r="K10" s="1">
        <v>11277.9091200197</v>
      </c>
      <c r="M10" s="1">
        <v>1153</v>
      </c>
      <c r="N10" s="1">
        <v>1.3213765021745501E-13</v>
      </c>
      <c r="O10" s="1">
        <v>12389.2808786681</v>
      </c>
      <c r="Q10" s="1">
        <v>1153</v>
      </c>
      <c r="R10" s="1">
        <v>3.7327477322693503E-14</v>
      </c>
      <c r="S10" s="1">
        <v>19492.2296818594</v>
      </c>
      <c r="U10" s="1">
        <v>1153</v>
      </c>
      <c r="V10" s="1">
        <v>3.2944991025124703E-14</v>
      </c>
      <c r="W10" s="1">
        <v>44170.342062831798</v>
      </c>
      <c r="Y10" s="1">
        <v>1153</v>
      </c>
      <c r="Z10" s="1">
        <v>2.0374795478322901E-13</v>
      </c>
      <c r="AA10" s="1">
        <v>49994.811828635102</v>
      </c>
    </row>
    <row r="11" spans="1:27" x14ac:dyDescent="0.25">
      <c r="A11" s="1">
        <v>2305</v>
      </c>
      <c r="B11" s="1">
        <v>2.2879123569407702</v>
      </c>
      <c r="C11" s="1">
        <v>14024.115169172301</v>
      </c>
      <c r="E11" s="1">
        <v>2305</v>
      </c>
      <c r="F11" s="1">
        <v>8.2775799775969897E-3</v>
      </c>
      <c r="G11" s="1">
        <v>13597.4798707426</v>
      </c>
      <c r="I11" s="1">
        <v>2305</v>
      </c>
      <c r="J11" s="1">
        <v>1.12901475701896E-13</v>
      </c>
      <c r="K11" s="1">
        <v>11277.9091200197</v>
      </c>
      <c r="M11" s="1">
        <v>2305</v>
      </c>
      <c r="N11" s="1">
        <v>8.8091766811637305E-14</v>
      </c>
      <c r="O11" s="1">
        <v>12389.2808786681</v>
      </c>
      <c r="Q11" s="1">
        <v>2305</v>
      </c>
      <c r="R11" s="1">
        <v>1.8663738661346701E-14</v>
      </c>
      <c r="S11" s="1">
        <v>19492.2296818594</v>
      </c>
      <c r="U11" s="1">
        <v>2305</v>
      </c>
      <c r="V11" s="1">
        <v>2.6355992820099797E-13</v>
      </c>
      <c r="W11" s="1">
        <v>44170.342062831704</v>
      </c>
      <c r="Y11" s="1">
        <v>2305</v>
      </c>
      <c r="Z11" s="1">
        <v>1.45534253416591E-13</v>
      </c>
      <c r="AA11" s="1">
        <v>49994.811828635196</v>
      </c>
    </row>
    <row r="12" spans="1:27" x14ac:dyDescent="0.25">
      <c r="A12" s="1">
        <v>4609</v>
      </c>
      <c r="B12" s="1">
        <v>1.6645383532115801</v>
      </c>
      <c r="C12" s="1">
        <v>14261.503362383701</v>
      </c>
      <c r="E12" s="1">
        <v>4609</v>
      </c>
      <c r="F12" s="1">
        <v>1.23159454194176E-6</v>
      </c>
      <c r="G12" s="1">
        <v>13597.4797032768</v>
      </c>
      <c r="I12" s="1">
        <v>4609</v>
      </c>
      <c r="J12" s="2">
        <v>1.4515904018815199E-13</v>
      </c>
      <c r="K12" s="1">
        <v>11277.9091200197</v>
      </c>
      <c r="M12" s="1">
        <v>4609</v>
      </c>
      <c r="N12" s="1">
        <v>1.4681961135272799E-14</v>
      </c>
      <c r="O12" s="1">
        <v>12389.2808786681</v>
      </c>
      <c r="Q12" s="1">
        <v>4609</v>
      </c>
      <c r="R12" s="1">
        <v>7.4654954645387106E-14</v>
      </c>
      <c r="S12" s="1">
        <v>19492.2296818594</v>
      </c>
      <c r="U12" s="1">
        <v>4609</v>
      </c>
      <c r="V12" s="1">
        <v>1.3177996410049899E-13</v>
      </c>
      <c r="W12" s="1">
        <v>44170.342062831798</v>
      </c>
      <c r="Y12" s="1">
        <v>4609</v>
      </c>
      <c r="Z12" s="1">
        <v>1.1642740273327301E-13</v>
      </c>
      <c r="AA12" s="1">
        <v>49994.811828635196</v>
      </c>
    </row>
    <row r="13" spans="1:27" x14ac:dyDescent="0.25">
      <c r="A13" s="1">
        <v>9217</v>
      </c>
      <c r="B13" s="1">
        <v>2.4930087685131198E-2</v>
      </c>
      <c r="C13" s="1">
        <v>14265.0596542639</v>
      </c>
      <c r="E13" s="1">
        <v>9217</v>
      </c>
      <c r="F13" s="1">
        <v>1.8728361582702001E-13</v>
      </c>
      <c r="G13" s="1">
        <v>13597.4797032767</v>
      </c>
      <c r="I13" s="1">
        <v>9217</v>
      </c>
      <c r="J13" s="1">
        <v>1.4515904018815199E-13</v>
      </c>
      <c r="K13" s="1">
        <v>11277.9091200197</v>
      </c>
      <c r="M13" s="1">
        <v>9217</v>
      </c>
      <c r="N13" s="1">
        <v>2.2022941702909199E-13</v>
      </c>
      <c r="O13" s="1">
        <v>12389.2808786681</v>
      </c>
      <c r="Q13" s="1">
        <v>9217</v>
      </c>
      <c r="R13" s="1">
        <v>1.8663738661346701E-14</v>
      </c>
      <c r="S13" s="1">
        <v>19492.2296818594</v>
      </c>
      <c r="U13" s="1">
        <v>9217</v>
      </c>
      <c r="V13" s="1">
        <v>5.1064736088943102E-13</v>
      </c>
      <c r="W13" s="1">
        <v>44170.342062832002</v>
      </c>
      <c r="Y13" s="1">
        <v>9217</v>
      </c>
      <c r="Z13" s="1">
        <v>4.2204933490811399E-13</v>
      </c>
      <c r="AA13" s="1">
        <v>49994.8118286354</v>
      </c>
    </row>
    <row r="14" spans="1:27" x14ac:dyDescent="0.25">
      <c r="A14" s="1">
        <v>18433</v>
      </c>
      <c r="B14" s="1">
        <v>3.3320483700497901E-2</v>
      </c>
      <c r="C14" s="1">
        <v>14260.3080506442</v>
      </c>
      <c r="E14" s="1">
        <v>18433</v>
      </c>
      <c r="F14" s="1">
        <v>9.3641807913510296E-14</v>
      </c>
      <c r="G14" s="1">
        <v>13597.4797032767</v>
      </c>
      <c r="I14" s="1">
        <v>18433</v>
      </c>
      <c r="J14" s="1">
        <v>1.4515904018815199E-13</v>
      </c>
      <c r="K14" s="1">
        <v>11277.9091200197</v>
      </c>
      <c r="M14" s="1">
        <v>18433</v>
      </c>
      <c r="N14" s="1">
        <v>1.90865494758547E-13</v>
      </c>
      <c r="O14" s="1">
        <v>12389.2808786681</v>
      </c>
      <c r="Q14" s="1">
        <v>18433</v>
      </c>
      <c r="R14" s="1">
        <v>5.9723963716309998E-13</v>
      </c>
      <c r="S14" s="1">
        <v>19492.229681859299</v>
      </c>
      <c r="U14" s="1">
        <v>18433</v>
      </c>
      <c r="V14" s="1">
        <v>2.80032423713558E-13</v>
      </c>
      <c r="W14" s="1">
        <v>44170.342062832096</v>
      </c>
      <c r="Y14" s="1">
        <v>18433</v>
      </c>
      <c r="Z14" s="1">
        <v>9.168657965245319E-13</v>
      </c>
      <c r="AA14" s="1">
        <v>49994.811828635</v>
      </c>
    </row>
    <row r="15" spans="1:27" x14ac:dyDescent="0.25">
      <c r="A15" s="1">
        <v>36865</v>
      </c>
      <c r="B15" s="1">
        <v>4.8282843048669201E-5</v>
      </c>
      <c r="C15" s="1">
        <v>14260.301165365399</v>
      </c>
      <c r="E15" s="1">
        <v>36865</v>
      </c>
      <c r="F15" s="1">
        <v>4.2807683617604898E-13</v>
      </c>
      <c r="G15" s="1">
        <v>13597.4797032767</v>
      </c>
      <c r="I15" s="1">
        <v>36865</v>
      </c>
      <c r="J15" s="1">
        <v>1.12901475701896E-13</v>
      </c>
      <c r="K15" s="1">
        <v>11277.9091200197</v>
      </c>
      <c r="M15" s="1">
        <v>36865</v>
      </c>
      <c r="N15" s="1">
        <v>9.6900943492801901E-13</v>
      </c>
      <c r="O15" s="1">
        <v>12389.280878668</v>
      </c>
      <c r="Q15" s="1">
        <v>36865</v>
      </c>
      <c r="R15" s="1">
        <v>7.2788580779252397E-13</v>
      </c>
      <c r="S15" s="1">
        <v>19492.2296818594</v>
      </c>
      <c r="U15" s="1">
        <v>36865</v>
      </c>
      <c r="V15" s="1">
        <v>1.0212947217788699E-12</v>
      </c>
      <c r="W15" s="1">
        <v>44170.342062831704</v>
      </c>
      <c r="Y15" s="1">
        <v>36865</v>
      </c>
      <c r="Z15" s="1">
        <v>2.0374795478322901E-13</v>
      </c>
      <c r="AA15" s="1">
        <v>49994.811828635102</v>
      </c>
    </row>
    <row r="16" spans="1:27" x14ac:dyDescent="0.25">
      <c r="A16" s="1">
        <v>73729</v>
      </c>
      <c r="B16" s="1">
        <v>1.06636958345439E-11</v>
      </c>
      <c r="C16" s="1">
        <v>14260.301165363901</v>
      </c>
      <c r="E16" s="1">
        <v>73729</v>
      </c>
      <c r="F16" s="1">
        <v>5.6185084748106102E-13</v>
      </c>
      <c r="G16" s="1">
        <v>13597.4797032767</v>
      </c>
      <c r="I16" s="1">
        <v>73729</v>
      </c>
      <c r="J16" s="1">
        <v>4.8386346729384003E-14</v>
      </c>
      <c r="K16" s="1">
        <v>11277.9091200197</v>
      </c>
      <c r="M16" s="1">
        <v>73729</v>
      </c>
      <c r="N16" s="1">
        <v>9.2496355152219202E-13</v>
      </c>
      <c r="O16" s="1">
        <v>12389.2808786681</v>
      </c>
      <c r="Q16" s="1">
        <v>73729</v>
      </c>
      <c r="R16" s="1">
        <v>1.1198243196808E-13</v>
      </c>
      <c r="S16" s="1">
        <v>19492.2296818594</v>
      </c>
      <c r="U16" s="1">
        <v>73729</v>
      </c>
      <c r="V16" s="1">
        <v>1.4825245961306101E-13</v>
      </c>
      <c r="W16" s="1">
        <v>44170.342062831704</v>
      </c>
      <c r="Y16" s="1">
        <v>73729</v>
      </c>
      <c r="Z16" s="1">
        <v>2.3285480546655199E-12</v>
      </c>
      <c r="AA16" s="1">
        <v>49994.811828633901</v>
      </c>
    </row>
    <row r="17" spans="1:27" x14ac:dyDescent="0.25">
      <c r="A17" s="1">
        <v>147457</v>
      </c>
      <c r="B17" s="1">
        <v>3.3164604270112599E-13</v>
      </c>
      <c r="C17" s="1">
        <v>14260.301165363901</v>
      </c>
      <c r="E17" s="1">
        <v>147457</v>
      </c>
      <c r="F17" s="1">
        <v>6.28737853133564E-13</v>
      </c>
      <c r="G17" s="1">
        <v>13597.4797032768</v>
      </c>
      <c r="I17" s="1">
        <v>147457</v>
      </c>
      <c r="J17" s="1">
        <v>1.25804501496396E-12</v>
      </c>
      <c r="K17" s="1">
        <v>11277.9091200198</v>
      </c>
      <c r="M17" s="1">
        <v>147457</v>
      </c>
      <c r="N17" s="1">
        <v>1.21860277422766E-12</v>
      </c>
      <c r="O17" s="1">
        <v>12389.280878668</v>
      </c>
      <c r="Q17" s="1">
        <v>147457</v>
      </c>
      <c r="R17" s="1">
        <v>6.1590337582443801E-13</v>
      </c>
      <c r="S17" s="1">
        <v>19492.229681859499</v>
      </c>
      <c r="U17" s="1">
        <v>147457</v>
      </c>
      <c r="V17" s="1">
        <v>1.23543716344219E-12</v>
      </c>
      <c r="W17" s="1">
        <v>44170.342062831201</v>
      </c>
      <c r="Y17" s="1">
        <v>147457</v>
      </c>
      <c r="Z17" s="1">
        <v>3.31818097789826E-12</v>
      </c>
      <c r="AA17" s="1">
        <v>49994.811828635597</v>
      </c>
    </row>
    <row r="18" spans="1:27" x14ac:dyDescent="0.25">
      <c r="A18" s="1">
        <v>294913</v>
      </c>
      <c r="B18" s="1">
        <v>1.65823021350563E-13</v>
      </c>
      <c r="C18" s="1">
        <v>14260.301165363901</v>
      </c>
      <c r="E18" s="1">
        <v>294913</v>
      </c>
      <c r="F18" s="1">
        <v>1.8327039548787201E-12</v>
      </c>
      <c r="G18" s="1">
        <v>13597.4797032766</v>
      </c>
      <c r="I18" s="1">
        <v>294913</v>
      </c>
      <c r="J18" s="1">
        <v>1.2257874504776901E-12</v>
      </c>
      <c r="K18" s="1">
        <v>11277.90912002</v>
      </c>
      <c r="M18" s="1">
        <v>294913</v>
      </c>
      <c r="N18" s="1">
        <v>3.0685298772719699E-12</v>
      </c>
      <c r="O18" s="1">
        <v>12389.2808786683</v>
      </c>
      <c r="Q18" s="1">
        <v>294913</v>
      </c>
      <c r="R18" s="1">
        <v>3.5087828683332902E-12</v>
      </c>
      <c r="S18" s="1">
        <v>19492.229681858898</v>
      </c>
      <c r="U18" s="1">
        <v>294913</v>
      </c>
      <c r="V18" s="1">
        <v>6.5889982050250799E-13</v>
      </c>
      <c r="W18" s="1">
        <v>44170.342062830903</v>
      </c>
      <c r="Y18" s="1">
        <v>294913</v>
      </c>
      <c r="Z18" s="1">
        <v>3.46371523131497E-12</v>
      </c>
      <c r="AA18" s="1">
        <v>49994.811828633799</v>
      </c>
    </row>
    <row r="55" spans="9:10" x14ac:dyDescent="0.25">
      <c r="I55" t="s">
        <v>10</v>
      </c>
      <c r="J55" t="s">
        <v>11</v>
      </c>
    </row>
    <row r="56" spans="9:10" x14ac:dyDescent="0.25">
      <c r="I56" s="1">
        <v>1E-3</v>
      </c>
      <c r="J56" s="3">
        <f>A17</f>
        <v>147457</v>
      </c>
    </row>
    <row r="57" spans="9:10" x14ac:dyDescent="0.25">
      <c r="I57">
        <v>0.01</v>
      </c>
      <c r="J57" s="3">
        <f>E13</f>
        <v>9217</v>
      </c>
    </row>
    <row r="58" spans="9:10" x14ac:dyDescent="0.25">
      <c r="I58">
        <v>0.1</v>
      </c>
      <c r="J58" s="3">
        <f>I10</f>
        <v>1153</v>
      </c>
    </row>
    <row r="59" spans="9:10" x14ac:dyDescent="0.25">
      <c r="I59">
        <v>0.2</v>
      </c>
      <c r="J59" s="3">
        <f>M9</f>
        <v>577</v>
      </c>
    </row>
    <row r="60" spans="9:10" x14ac:dyDescent="0.25">
      <c r="I60">
        <v>0.4</v>
      </c>
      <c r="J60" s="3">
        <f>Q8</f>
        <v>289</v>
      </c>
    </row>
    <row r="61" spans="9:10" x14ac:dyDescent="0.25">
      <c r="I61">
        <v>0.8</v>
      </c>
      <c r="J61" s="3">
        <f>U6</f>
        <v>73</v>
      </c>
    </row>
    <row r="62" spans="9:10" x14ac:dyDescent="0.25">
      <c r="I62">
        <v>1</v>
      </c>
      <c r="J62" s="3">
        <f>Y4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combined_line_uncambered_Grid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2025-08-20T17:27:57Z</dcterms:created>
  <dcterms:modified xsi:type="dcterms:W3CDTF">2025-08-22T13:41:12Z</dcterms:modified>
</cp:coreProperties>
</file>