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09"/>
  <workbookPr showInkAnnotation="0" autoCompressPictures="0"/>
  <mc:AlternateContent xmlns:mc="http://schemas.openxmlformats.org/markup-compatibility/2006">
    <mc:Choice Requires="x15">
      <x15ac:absPath xmlns:x15ac="http://schemas.microsoft.com/office/spreadsheetml/2010/11/ac" url="C:\Users\spenc\OneDrive\Documents\KSU\EE 6900\Project\Milestone3\"/>
    </mc:Choice>
  </mc:AlternateContent>
  <xr:revisionPtr revIDLastSave="0" documentId="8_{7966AF9B-0853-4BDD-9A4A-8CFA32C8F2D2}" xr6:coauthVersionLast="47" xr6:coauthVersionMax="47" xr10:uidLastSave="{00000000-0000-0000-0000-000000000000}"/>
  <bookViews>
    <workbookView xWindow="-108" yWindow="-108" windowWidth="23256" windowHeight="12456" tabRatio="500" xr2:uid="{00000000-000D-0000-FFFF-FFFF00000000}"/>
  </bookViews>
  <sheets>
    <sheet name="Bill of Materials" sheetId="1" r:id="rId1"/>
  </sheets>
  <externalReferences>
    <externalReference r:id="rId2"/>
    <externalReference r:id="rId3"/>
  </externalReferences>
  <definedNames>
    <definedName name="_xlnm.Print_Area" localSheetId="0">'Bill of Materials'!$B$1:$I$22</definedName>
    <definedName name="Priority">'[1]Business Process Flowchart'!#REF!</definedName>
    <definedName name="Status">'[1]Business Process Flowchart'!#REF!</definedName>
    <definedName name="Type">'[2]Towing Invoice'!#REF!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4" i="1" l="1"/>
  <c r="C5" i="1" s="1"/>
  <c r="I8" i="1"/>
  <c r="E22" i="1"/>
  <c r="I18" i="1"/>
  <c r="I19" i="1"/>
  <c r="I20" i="1"/>
  <c r="I21" i="1"/>
  <c r="I9" i="1"/>
  <c r="I10" i="1"/>
  <c r="I11" i="1"/>
  <c r="I13" i="1"/>
  <c r="I14" i="1"/>
  <c r="I15" i="1"/>
  <c r="I16" i="1"/>
  <c r="I17" i="1"/>
  <c r="I22" i="1" l="1"/>
</calcChain>
</file>

<file path=xl/sharedStrings.xml><?xml version="1.0" encoding="utf-8"?>
<sst xmlns="http://schemas.openxmlformats.org/spreadsheetml/2006/main" count="44" uniqueCount="39">
  <si>
    <t>BILL OF MATERIALS</t>
  </si>
  <si>
    <t>Notes</t>
  </si>
  <si>
    <t>SDR STEM Camp</t>
  </si>
  <si>
    <t>Number of Students</t>
  </si>
  <si>
    <t>Change the number of students to calculate the total cost of the camp.</t>
  </si>
  <si>
    <t>Cost per Student</t>
  </si>
  <si>
    <t>TOTAL COST of Camp</t>
  </si>
  <si>
    <t>HW/SW</t>
  </si>
  <si>
    <t>PART NAME</t>
  </si>
  <si>
    <t>DESCRIPTION</t>
  </si>
  <si>
    <t>QUANTITY</t>
  </si>
  <si>
    <t>UNITS</t>
  </si>
  <si>
    <t>Link to Purchase</t>
  </si>
  <si>
    <t>UNIT COST</t>
  </si>
  <si>
    <t>AMOUNT</t>
  </si>
  <si>
    <t>HW</t>
  </si>
  <si>
    <t>Morse Code Kit</t>
  </si>
  <si>
    <t>This Kit has almost everything eneded for our day one activity. It includes a batter holder, alligator clamps, contact key, light bulb, bulb holder, and activity guide.</t>
  </si>
  <si>
    <t>Kit</t>
  </si>
  <si>
    <t>https://www.unitedsci.com/morse-code-experiment-kit.html</t>
  </si>
  <si>
    <t>D Size Batteries</t>
  </si>
  <si>
    <t>Batteries to be used in the day one activity along with the Morse Code Kit.</t>
  </si>
  <si>
    <t>Pack</t>
  </si>
  <si>
    <t>https://power.tenergy.com/tenergy-12pcs-d-size-lr20-alkaline-batteries/</t>
  </si>
  <si>
    <t>N/A</t>
  </si>
  <si>
    <t>Morse Code Table</t>
  </si>
  <si>
    <t>Any translation table will work, this is an example that you can use to print and use for the camp.</t>
  </si>
  <si>
    <t>Individual</t>
  </si>
  <si>
    <t>https://www.researchgate.net/figure/chart-for-morse-code-letters-and-numerals-iii-Cryptography_fig1_331742049</t>
  </si>
  <si>
    <t>Nooelec NESDR Antenna</t>
  </si>
  <si>
    <t>A good beginner SDR to introduce conepts to the students. This is the SDR that will be referenced in labs, however, if the teacher is confident enough they can purchase and SDR of their choosing and taylor the specifcs of labs to it themselves.</t>
  </si>
  <si>
    <t>https://www.nooelec.com/store/sdr/nesdr-mini.html</t>
  </si>
  <si>
    <t>SW</t>
  </si>
  <si>
    <t>Virtual Box with GNU Radio</t>
  </si>
  <si>
    <t>Virtual box can be downloaded to any windows machine to replicate a liux environment. Students will need GNU Radio installed on the VM as well. Detailed instructions are in the lab document.</t>
  </si>
  <si>
    <t>https://download.virtualbox.org/virtualbox/7.0.14/VirtualBox-7.0.14-161095-Win.exe </t>
  </si>
  <si>
    <t>TOTAL PARTS</t>
  </si>
  <si>
    <t>TOTAL</t>
  </si>
  <si>
    <t>CREATE YOUR BILL OF MATERIALS TEMPLATE IN SMARTSHEET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</si>
</sst>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5">
    <font>
      <sz val="12"/>
      <color theme="1"/>
      <name val="Calibri"/>
      <family val="2"/>
      <scheme val="minor"/>
    </font>
    <font>
      <u/>
      <sz val="12"/>
      <color theme="10"/>
      <name val="Calibri"/>
      <family val="2"/>
      <charset val="134"/>
      <scheme val="minor"/>
    </font>
    <font>
      <u/>
      <sz val="12"/>
      <color theme="11"/>
      <name val="Calibri"/>
      <family val="2"/>
      <charset val="134"/>
      <scheme val="minor"/>
    </font>
    <font>
      <b/>
      <sz val="10"/>
      <color theme="0"/>
      <name val="Century Gothic"/>
      <family val="1"/>
    </font>
    <font>
      <sz val="12"/>
      <color theme="1"/>
      <name val="Century Gothic"/>
      <family val="2"/>
    </font>
    <font>
      <sz val="11"/>
      <color theme="1"/>
      <name val="Calibri"/>
      <family val="2"/>
      <scheme val="minor"/>
    </font>
    <font>
      <sz val="10"/>
      <color theme="1"/>
      <name val="Century Gothic"/>
      <family val="1"/>
    </font>
    <font>
      <b/>
      <sz val="20"/>
      <color theme="0" tint="-0.499984740745262"/>
      <name val="Century Gothic"/>
      <family val="1"/>
    </font>
    <font>
      <sz val="10"/>
      <color theme="1"/>
      <name val="CenUTRY GOTH"/>
    </font>
    <font>
      <b/>
      <sz val="9"/>
      <color theme="0"/>
      <name val="Century Gothic"/>
      <family val="1"/>
    </font>
    <font>
      <b/>
      <sz val="11"/>
      <color theme="1"/>
      <name val="Century Gothic"/>
      <family val="1"/>
    </font>
    <font>
      <b/>
      <sz val="36"/>
      <color theme="3" tint="0.79998168889431442"/>
      <name val="Century Gothic"/>
      <family val="1"/>
    </font>
    <font>
      <b/>
      <sz val="8"/>
      <color theme="0"/>
      <name val="Century Gothic"/>
      <family val="1"/>
    </font>
    <font>
      <u/>
      <sz val="12"/>
      <color theme="10"/>
      <name val="Calibri"/>
      <family val="2"/>
      <scheme val="minor"/>
    </font>
    <font>
      <b/>
      <sz val="18"/>
      <color theme="0"/>
      <name val="Calibri"/>
      <family val="2"/>
      <scheme val="minor"/>
    </font>
  </fonts>
  <fills count="8">
    <fill>
      <patternFill patternType="none"/>
    </fill>
    <fill>
      <patternFill patternType="gray125"/>
    </fill>
    <fill>
      <patternFill patternType="solid">
        <fgColor theme="3" tint="-0.249977111117893"/>
        <bgColor indexed="64"/>
      </patternFill>
    </fill>
    <fill>
      <patternFill patternType="solid">
        <fgColor theme="3"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lightUp">
        <fgColor theme="0" tint="-4.9989318521683403E-2"/>
        <bgColor indexed="65"/>
      </patternFill>
    </fill>
    <fill>
      <patternFill patternType="solid">
        <fgColor rgb="FF40B14B"/>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5" fillId="0" borderId="0"/>
    <xf numFmtId="0" fontId="13" fillId="0" borderId="0" applyNumberFormat="0" applyFill="0" applyBorder="0" applyAlignment="0" applyProtection="0"/>
  </cellStyleXfs>
  <cellXfs count="36">
    <xf numFmtId="0" fontId="0" fillId="0" borderId="0" xfId="0"/>
    <xf numFmtId="0" fontId="4" fillId="0" borderId="0" xfId="0" applyFont="1" applyAlignment="1">
      <alignment vertical="center"/>
    </xf>
    <xf numFmtId="0" fontId="7" fillId="0" borderId="0" xfId="0" applyFont="1" applyAlignment="1">
      <alignment vertical="center"/>
    </xf>
    <xf numFmtId="0" fontId="6" fillId="0" borderId="1" xfId="0" applyFont="1" applyBorder="1" applyAlignment="1">
      <alignment horizontal="left" vertical="center" indent="1"/>
    </xf>
    <xf numFmtId="44" fontId="6" fillId="5" borderId="1" xfId="0" applyNumberFormat="1" applyFont="1" applyFill="1" applyBorder="1" applyAlignment="1">
      <alignment horizontal="left" vertical="center" indent="1"/>
    </xf>
    <xf numFmtId="0" fontId="8" fillId="0" borderId="0" xfId="0" applyFont="1" applyAlignment="1">
      <alignment horizontal="center" vertical="center"/>
    </xf>
    <xf numFmtId="0" fontId="6" fillId="0" borderId="0" xfId="0" applyFont="1" applyAlignment="1">
      <alignment horizontal="center" vertical="center"/>
    </xf>
    <xf numFmtId="44" fontId="6" fillId="4" borderId="1" xfId="0" applyNumberFormat="1" applyFont="1" applyFill="1" applyBorder="1" applyAlignment="1">
      <alignment horizontal="left" vertical="center" indent="1"/>
    </xf>
    <xf numFmtId="0" fontId="9" fillId="2" borderId="1" xfId="0" applyFont="1" applyFill="1" applyBorder="1" applyAlignment="1">
      <alignment horizontal="center" vertical="center"/>
    </xf>
    <xf numFmtId="0" fontId="10"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1" fontId="6" fillId="4" borderId="1" xfId="0" applyNumberFormat="1" applyFont="1" applyFill="1" applyBorder="1" applyAlignment="1">
      <alignment horizontal="center" vertical="center"/>
    </xf>
    <xf numFmtId="0" fontId="3" fillId="3" borderId="3"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3" fillId="3" borderId="5" xfId="0" applyFont="1" applyFill="1" applyBorder="1" applyAlignment="1">
      <alignment horizontal="right" vertical="center" wrapText="1" indent="1"/>
    </xf>
    <xf numFmtId="1" fontId="6" fillId="4" borderId="4" xfId="0" applyNumberFormat="1" applyFont="1" applyFill="1" applyBorder="1" applyAlignment="1">
      <alignment horizontal="center" vertical="center"/>
    </xf>
    <xf numFmtId="1" fontId="3" fillId="3" borderId="3" xfId="0" applyNumberFormat="1" applyFont="1" applyFill="1" applyBorder="1" applyAlignment="1">
      <alignment horizontal="center" vertical="center"/>
    </xf>
    <xf numFmtId="0" fontId="3" fillId="3" borderId="4" xfId="0" applyFont="1" applyFill="1" applyBorder="1" applyAlignment="1">
      <alignment horizontal="left" vertical="center" indent="1"/>
    </xf>
    <xf numFmtId="44" fontId="3" fillId="3" borderId="5" xfId="0" applyNumberFormat="1" applyFont="1" applyFill="1" applyBorder="1" applyAlignment="1">
      <alignment horizontal="right" vertical="center" indent="1"/>
    </xf>
    <xf numFmtId="44" fontId="6" fillId="0" borderId="5" xfId="0" applyNumberFormat="1" applyFont="1" applyBorder="1" applyAlignment="1">
      <alignment horizontal="left" vertical="center" indent="1"/>
    </xf>
    <xf numFmtId="0" fontId="6" fillId="0" borderId="2" xfId="0" applyFont="1" applyBorder="1" applyAlignment="1">
      <alignment horizontal="left" vertical="center" wrapText="1" indent="1"/>
    </xf>
    <xf numFmtId="1" fontId="6" fillId="4" borderId="2" xfId="0" applyNumberFormat="1" applyFont="1" applyFill="1" applyBorder="1" applyAlignment="1">
      <alignment horizontal="center" vertical="center"/>
    </xf>
    <xf numFmtId="0" fontId="6" fillId="0" borderId="2" xfId="0" applyFont="1" applyBorder="1" applyAlignment="1">
      <alignment horizontal="left" vertical="center" indent="1"/>
    </xf>
    <xf numFmtId="44" fontId="6" fillId="4" borderId="2" xfId="0" applyNumberFormat="1" applyFont="1" applyFill="1" applyBorder="1" applyAlignment="1">
      <alignment horizontal="left" vertical="center" indent="1"/>
    </xf>
    <xf numFmtId="44" fontId="6" fillId="5" borderId="2" xfId="0" applyNumberFormat="1" applyFont="1" applyFill="1" applyBorder="1" applyAlignment="1">
      <alignment horizontal="left" vertical="center" indent="1"/>
    </xf>
    <xf numFmtId="1" fontId="6" fillId="5" borderId="1" xfId="0" applyNumberFormat="1" applyFont="1" applyFill="1" applyBorder="1" applyAlignment="1">
      <alignment horizontal="right" vertical="center" indent="1"/>
    </xf>
    <xf numFmtId="44" fontId="6" fillId="5" borderId="1" xfId="0" applyNumberFormat="1" applyFont="1" applyFill="1" applyBorder="1" applyAlignment="1">
      <alignment horizontal="right" vertical="center" indent="1"/>
    </xf>
    <xf numFmtId="0" fontId="6" fillId="4" borderId="1" xfId="0" applyFont="1" applyFill="1" applyBorder="1" applyAlignment="1">
      <alignment horizontal="left" vertical="center" indent="1"/>
    </xf>
    <xf numFmtId="0" fontId="12" fillId="2" borderId="1" xfId="0" applyFont="1" applyFill="1" applyBorder="1" applyAlignment="1">
      <alignment horizontal="right" vertical="center" indent="1"/>
    </xf>
    <xf numFmtId="0" fontId="12" fillId="3" borderId="1" xfId="0" applyFont="1" applyFill="1" applyBorder="1" applyAlignment="1">
      <alignment horizontal="right" vertical="center" indent="1"/>
    </xf>
    <xf numFmtId="0" fontId="12" fillId="2" borderId="1" xfId="0" applyFont="1" applyFill="1" applyBorder="1" applyAlignment="1">
      <alignment horizontal="center" vertical="center"/>
    </xf>
    <xf numFmtId="0" fontId="9" fillId="3" borderId="1" xfId="0" applyFont="1" applyFill="1" applyBorder="1" applyAlignment="1">
      <alignment horizontal="center" vertical="center"/>
    </xf>
    <xf numFmtId="0" fontId="13" fillId="0" borderId="1" xfId="18" applyBorder="1" applyAlignment="1">
      <alignment horizontal="left" vertical="center" indent="1"/>
    </xf>
    <xf numFmtId="0" fontId="11" fillId="6" borderId="0" xfId="0" applyFont="1" applyFill="1" applyAlignment="1">
      <alignment horizontal="center" vertical="center" wrapText="1"/>
    </xf>
    <xf numFmtId="0" fontId="14" fillId="7" borderId="0" xfId="18" applyFont="1" applyFill="1" applyAlignment="1">
      <alignment horizontal="center" vertical="center"/>
    </xf>
    <xf numFmtId="0" fontId="13" fillId="0" borderId="0" xfId="18"/>
  </cellXfs>
  <cellStyles count="19">
    <cellStyle name="Followed Hyperlink" xfId="14" builtinId="9" hidden="1"/>
    <cellStyle name="Followed Hyperlink" xfId="6" builtinId="9" hidden="1"/>
    <cellStyle name="Followed Hyperlink" xfId="4" builtinId="9" hidden="1"/>
    <cellStyle name="Followed Hyperlink" xfId="2" builtinId="9" hidden="1"/>
    <cellStyle name="Followed Hyperlink" xfId="8" builtinId="9" hidden="1"/>
    <cellStyle name="Followed Hyperlink" xfId="15" builtinId="9" hidden="1"/>
    <cellStyle name="Followed Hyperlink" xfId="16" builtinId="9" hidden="1"/>
    <cellStyle name="Followed Hyperlink" xfId="12" builtinId="9" hidden="1"/>
    <cellStyle name="Followed Hyperlink" xfId="10" builtinId="9" hidden="1"/>
    <cellStyle name="Hyperlink" xfId="1" builtinId="8" hidden="1"/>
    <cellStyle name="Hyperlink" xfId="11" builtinId="8" hidden="1"/>
    <cellStyle name="Hyperlink" xfId="3" builtinId="8" hidden="1"/>
    <cellStyle name="Hyperlink" xfId="5" builtinId="8" hidden="1"/>
    <cellStyle name="Hyperlink" xfId="7" builtinId="8" hidden="1"/>
    <cellStyle name="Hyperlink" xfId="9" builtinId="8" hidden="1"/>
    <cellStyle name="Hyperlink" xfId="13" builtinId="8" hidden="1"/>
    <cellStyle name="Hyperlink" xfId="18" builtinId="8"/>
    <cellStyle name="Normal" xfId="0" builtinId="0"/>
    <cellStyle name="Normal 2" xfId="17" xr:uid="{00000000-0005-0000-0000-000000000000}"/>
  </cellStyles>
  <dxfs count="0"/>
  <tableStyles count="0" defaultTableStyle="TableStyleMedium9" defaultPivotStyle="PivotStyleMedium4"/>
  <colors>
    <mruColors>
      <color rgb="FF40B1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Business-Process-Flowchart-Template2"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IC-Towing-Invoice-Template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siness Process Flowchar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wing Invoice"/>
      <sheetName val="- Disclaimer -"/>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figure/chart-for-morse-code-letters-and-numerals-iii-Cryptography_fig1_331742049" TargetMode="External"/><Relationship Id="rId7" Type="http://schemas.openxmlformats.org/officeDocument/2006/relationships/printerSettings" Target="../printerSettings/printerSettings1.bin"/><Relationship Id="rId2" Type="http://schemas.openxmlformats.org/officeDocument/2006/relationships/hyperlink" Target="https://power.tenergy.com/tenergy-12pcs-d-size-lr20-alkaline-batteries/" TargetMode="External"/><Relationship Id="rId1" Type="http://schemas.openxmlformats.org/officeDocument/2006/relationships/hyperlink" Target="https://goo.gl/cTwMSE" TargetMode="External"/><Relationship Id="rId6" Type="http://schemas.openxmlformats.org/officeDocument/2006/relationships/hyperlink" Target="https://download.virtualbox.org/virtualbox/7.0.14/VirtualBox-7.0.14-161095-Win.exe" TargetMode="External"/><Relationship Id="rId5" Type="http://schemas.openxmlformats.org/officeDocument/2006/relationships/hyperlink" Target="https://www.nooelec.com/store/sdr/nesdr-mini.html" TargetMode="External"/><Relationship Id="rId4" Type="http://schemas.openxmlformats.org/officeDocument/2006/relationships/hyperlink" Target="https://www.unitedsci.com/morse-code-experiment-ki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J25"/>
  <sheetViews>
    <sheetView showGridLines="0" tabSelected="1" zoomScale="90" zoomScaleNormal="90" zoomScalePageLayoutView="75" workbookViewId="0">
      <pane ySplit="1" topLeftCell="G10" activePane="bottomLeft" state="frozen"/>
      <selection pane="bottomLeft" activeCell="H13" sqref="H13"/>
    </sheetView>
  </sheetViews>
  <sheetFormatPr defaultColWidth="11" defaultRowHeight="15.6"/>
  <cols>
    <col min="1" max="1" width="3.25" customWidth="1"/>
    <col min="2" max="2" width="15.75" customWidth="1"/>
    <col min="3" max="3" width="25" customWidth="1"/>
    <col min="4" max="4" width="65.25" bestFit="1" customWidth="1"/>
    <col min="5" max="6" width="10.75" customWidth="1"/>
    <col min="7" max="7" width="111.5" bestFit="1" customWidth="1"/>
    <col min="8" max="8" width="12.75" customWidth="1"/>
    <col min="9" max="9" width="15.75" customWidth="1"/>
    <col min="10" max="10" width="3.25" customWidth="1"/>
  </cols>
  <sheetData>
    <row r="1" spans="2:10" ht="50.65" customHeight="1">
      <c r="B1" s="2" t="s">
        <v>0</v>
      </c>
      <c r="C1" s="1"/>
      <c r="D1" s="1"/>
      <c r="E1" s="1"/>
      <c r="F1" s="1"/>
      <c r="G1" s="1"/>
      <c r="H1" s="1"/>
      <c r="I1" s="1"/>
    </row>
    <row r="2" spans="2:10" ht="30" customHeight="1">
      <c r="B2" s="28"/>
      <c r="C2" s="9"/>
      <c r="D2" s="30" t="s">
        <v>1</v>
      </c>
      <c r="E2" s="6"/>
      <c r="F2" s="33" t="s">
        <v>2</v>
      </c>
      <c r="G2" s="33"/>
      <c r="H2" s="33"/>
      <c r="I2" s="33"/>
      <c r="J2" s="5"/>
    </row>
    <row r="3" spans="2:10" ht="30" customHeight="1">
      <c r="B3" s="29" t="s">
        <v>3</v>
      </c>
      <c r="C3" s="25">
        <v>20</v>
      </c>
      <c r="D3" s="27" t="s">
        <v>4</v>
      </c>
      <c r="E3" s="6"/>
      <c r="F3" s="33"/>
      <c r="G3" s="33"/>
      <c r="H3" s="33"/>
      <c r="I3" s="33"/>
      <c r="J3" s="5"/>
    </row>
    <row r="4" spans="2:10" ht="30" customHeight="1">
      <c r="B4" s="29" t="s">
        <v>5</v>
      </c>
      <c r="C4" s="26">
        <f>SUM(H8:H21)</f>
        <v>61.35</v>
      </c>
      <c r="D4" s="27"/>
      <c r="E4" s="6"/>
      <c r="F4" s="33"/>
      <c r="G4" s="33"/>
      <c r="H4" s="33"/>
      <c r="I4" s="33"/>
      <c r="J4" s="5"/>
    </row>
    <row r="5" spans="2:10" ht="30" customHeight="1">
      <c r="B5" s="29" t="s">
        <v>6</v>
      </c>
      <c r="C5" s="26">
        <f>C4*C3</f>
        <v>1227</v>
      </c>
      <c r="D5" s="27"/>
      <c r="E5" s="6"/>
      <c r="F5" s="33"/>
      <c r="G5" s="33"/>
      <c r="H5" s="33"/>
      <c r="I5" s="33"/>
      <c r="J5" s="5"/>
    </row>
    <row r="6" spans="2:10" ht="12" customHeight="1">
      <c r="B6" s="6"/>
      <c r="C6" s="6"/>
      <c r="D6" s="6"/>
      <c r="E6" s="6"/>
      <c r="F6" s="6"/>
      <c r="G6" s="6"/>
      <c r="H6" s="6"/>
      <c r="I6" s="6"/>
      <c r="J6" s="5"/>
    </row>
    <row r="7" spans="2:10" ht="25.15" customHeight="1">
      <c r="B7" s="31" t="s">
        <v>7</v>
      </c>
      <c r="C7" s="8" t="s">
        <v>8</v>
      </c>
      <c r="D7" s="8" t="s">
        <v>9</v>
      </c>
      <c r="E7" s="8" t="s">
        <v>10</v>
      </c>
      <c r="F7" s="8" t="s">
        <v>11</v>
      </c>
      <c r="G7" s="8" t="s">
        <v>12</v>
      </c>
      <c r="H7" s="8" t="s">
        <v>13</v>
      </c>
      <c r="I7" s="8" t="s">
        <v>14</v>
      </c>
    </row>
    <row r="8" spans="2:10" ht="75" customHeight="1">
      <c r="B8" s="10" t="s">
        <v>15</v>
      </c>
      <c r="C8" s="10" t="s">
        <v>16</v>
      </c>
      <c r="D8" s="10" t="s">
        <v>17</v>
      </c>
      <c r="E8" s="11">
        <v>20</v>
      </c>
      <c r="F8" s="11" t="s">
        <v>18</v>
      </c>
      <c r="G8" s="32" t="s">
        <v>19</v>
      </c>
      <c r="H8" s="7">
        <v>6.4</v>
      </c>
      <c r="I8" s="4">
        <f>E8*H8</f>
        <v>128</v>
      </c>
    </row>
    <row r="9" spans="2:10" ht="75" customHeight="1">
      <c r="B9" s="10" t="s">
        <v>15</v>
      </c>
      <c r="C9" s="10" t="s">
        <v>20</v>
      </c>
      <c r="D9" s="10" t="s">
        <v>21</v>
      </c>
      <c r="E9" s="11">
        <v>2</v>
      </c>
      <c r="F9" s="11" t="s">
        <v>22</v>
      </c>
      <c r="G9" s="32" t="s">
        <v>23</v>
      </c>
      <c r="H9" s="7">
        <v>20</v>
      </c>
      <c r="I9" s="4">
        <f t="shared" ref="I9:I21" si="0">E9*H9</f>
        <v>40</v>
      </c>
    </row>
    <row r="10" spans="2:10" ht="75" customHeight="1">
      <c r="B10" s="10" t="s">
        <v>24</v>
      </c>
      <c r="C10" s="10" t="s">
        <v>25</v>
      </c>
      <c r="D10" s="10" t="s">
        <v>26</v>
      </c>
      <c r="E10" s="11">
        <v>20</v>
      </c>
      <c r="F10" s="11" t="s">
        <v>27</v>
      </c>
      <c r="G10" s="32" t="s">
        <v>28</v>
      </c>
      <c r="H10" s="7">
        <v>0</v>
      </c>
      <c r="I10" s="4">
        <f t="shared" si="0"/>
        <v>0</v>
      </c>
    </row>
    <row r="11" spans="2:10" ht="88.9" customHeight="1">
      <c r="B11" s="10" t="s">
        <v>15</v>
      </c>
      <c r="C11" s="10" t="s">
        <v>29</v>
      </c>
      <c r="D11" s="10" t="s">
        <v>30</v>
      </c>
      <c r="E11" s="11">
        <v>20</v>
      </c>
      <c r="F11" s="11" t="s">
        <v>27</v>
      </c>
      <c r="G11" s="32" t="s">
        <v>31</v>
      </c>
      <c r="H11" s="7">
        <v>34.950000000000003</v>
      </c>
      <c r="I11" s="4">
        <f t="shared" si="0"/>
        <v>699</v>
      </c>
    </row>
    <row r="12" spans="2:10" ht="75" customHeight="1">
      <c r="B12" s="10" t="s">
        <v>32</v>
      </c>
      <c r="C12" s="10" t="s">
        <v>33</v>
      </c>
      <c r="D12" s="10" t="s">
        <v>34</v>
      </c>
      <c r="E12" s="11" t="s">
        <v>24</v>
      </c>
      <c r="F12" s="11" t="s">
        <v>24</v>
      </c>
      <c r="G12" s="35" t="s">
        <v>35</v>
      </c>
      <c r="H12" s="7">
        <v>0</v>
      </c>
      <c r="I12" s="4">
        <v>0</v>
      </c>
    </row>
    <row r="13" spans="2:10" ht="75" customHeight="1">
      <c r="B13" s="10"/>
      <c r="C13" s="10"/>
      <c r="D13" s="10"/>
      <c r="E13" s="11"/>
      <c r="F13" s="11"/>
      <c r="G13" s="3"/>
      <c r="H13" s="7"/>
      <c r="I13" s="4">
        <f t="shared" si="0"/>
        <v>0</v>
      </c>
    </row>
    <row r="14" spans="2:10" ht="75" customHeight="1">
      <c r="B14" s="10"/>
      <c r="C14" s="10"/>
      <c r="D14" s="10"/>
      <c r="E14" s="11"/>
      <c r="F14" s="11"/>
      <c r="G14" s="3"/>
      <c r="H14" s="7"/>
      <c r="I14" s="4">
        <f t="shared" si="0"/>
        <v>0</v>
      </c>
    </row>
    <row r="15" spans="2:10" ht="75" customHeight="1">
      <c r="B15" s="10"/>
      <c r="C15" s="10"/>
      <c r="D15" s="10"/>
      <c r="E15" s="11"/>
      <c r="F15" s="11"/>
      <c r="G15" s="3"/>
      <c r="H15" s="7"/>
      <c r="I15" s="4">
        <f t="shared" si="0"/>
        <v>0</v>
      </c>
    </row>
    <row r="16" spans="2:10" ht="75" customHeight="1">
      <c r="B16" s="10"/>
      <c r="C16" s="10"/>
      <c r="D16" s="10"/>
      <c r="E16" s="11"/>
      <c r="F16" s="11"/>
      <c r="G16" s="3"/>
      <c r="H16" s="7"/>
      <c r="I16" s="4">
        <f t="shared" si="0"/>
        <v>0</v>
      </c>
    </row>
    <row r="17" spans="2:9" ht="75" customHeight="1">
      <c r="B17" s="10"/>
      <c r="C17" s="10"/>
      <c r="D17" s="10"/>
      <c r="E17" s="11"/>
      <c r="F17" s="11"/>
      <c r="G17" s="3"/>
      <c r="H17" s="7"/>
      <c r="I17" s="4">
        <f t="shared" si="0"/>
        <v>0</v>
      </c>
    </row>
    <row r="18" spans="2:9" ht="75" customHeight="1">
      <c r="B18" s="10"/>
      <c r="C18" s="10"/>
      <c r="D18" s="10"/>
      <c r="E18" s="11"/>
      <c r="F18" s="11"/>
      <c r="G18" s="3"/>
      <c r="H18" s="7"/>
      <c r="I18" s="4">
        <f>E18*H18</f>
        <v>0</v>
      </c>
    </row>
    <row r="19" spans="2:9" ht="75" customHeight="1">
      <c r="B19" s="10"/>
      <c r="C19" s="10"/>
      <c r="D19" s="10"/>
      <c r="E19" s="11"/>
      <c r="F19" s="11"/>
      <c r="G19" s="3"/>
      <c r="H19" s="7"/>
      <c r="I19" s="4">
        <f t="shared" si="0"/>
        <v>0</v>
      </c>
    </row>
    <row r="20" spans="2:9" ht="75" customHeight="1">
      <c r="B20" s="10"/>
      <c r="C20" s="10"/>
      <c r="D20" s="10"/>
      <c r="E20" s="11"/>
      <c r="F20" s="11"/>
      <c r="G20" s="3"/>
      <c r="H20" s="7"/>
      <c r="I20" s="4">
        <f t="shared" si="0"/>
        <v>0</v>
      </c>
    </row>
    <row r="21" spans="2:9" ht="75" customHeight="1" thickBot="1">
      <c r="B21" s="20"/>
      <c r="C21" s="20"/>
      <c r="D21" s="20"/>
      <c r="E21" s="21"/>
      <c r="F21" s="21"/>
      <c r="G21" s="22"/>
      <c r="H21" s="23"/>
      <c r="I21" s="24">
        <f t="shared" si="0"/>
        <v>0</v>
      </c>
    </row>
    <row r="22" spans="2:9" ht="64.900000000000006" customHeight="1">
      <c r="B22" s="12"/>
      <c r="C22" s="13"/>
      <c r="D22" s="14" t="s">
        <v>36</v>
      </c>
      <c r="E22" s="15">
        <f>SUM(E8:E21)</f>
        <v>62</v>
      </c>
      <c r="F22" s="16"/>
      <c r="G22" s="17"/>
      <c r="H22" s="18" t="s">
        <v>37</v>
      </c>
      <c r="I22" s="19">
        <f>SUM(I8:I21)</f>
        <v>867</v>
      </c>
    </row>
    <row r="24" spans="2:9">
      <c r="B24" s="34" t="s">
        <v>38</v>
      </c>
      <c r="C24" s="34"/>
      <c r="D24" s="34"/>
      <c r="E24" s="34"/>
      <c r="F24" s="34"/>
      <c r="G24" s="34"/>
      <c r="H24" s="34"/>
      <c r="I24" s="34"/>
    </row>
    <row r="25" spans="2:9">
      <c r="B25" s="34"/>
      <c r="C25" s="34"/>
      <c r="D25" s="34"/>
      <c r="E25" s="34"/>
      <c r="F25" s="34"/>
      <c r="G25" s="34"/>
      <c r="H25" s="34"/>
      <c r="I25" s="34"/>
    </row>
  </sheetData>
  <mergeCells count="2">
    <mergeCell ref="F2:I5"/>
    <mergeCell ref="B24:I25"/>
  </mergeCells>
  <hyperlinks>
    <hyperlink ref="B24:I25" r:id="rId1" display="CREATE YOUR BILL OF MATERIALS TEMPLATE IN SMARTSHEET" xr:uid="{00000000-0004-0000-0000-000000000000}"/>
    <hyperlink ref="G9" r:id="rId2" xr:uid="{23729D73-251E-4CA4-8A55-CBBA4CDA9EA3}"/>
    <hyperlink ref="G10" r:id="rId3" xr:uid="{78F53D1D-8E07-424E-90B7-BA01F553DC68}"/>
    <hyperlink ref="G8" r:id="rId4" xr:uid="{83A818D2-C7C6-4544-A35B-F49DC7975FD9}"/>
    <hyperlink ref="G11" r:id="rId5" xr:uid="{37E37194-C428-4F6E-AB9C-1E4588B8EFDF}"/>
    <hyperlink ref="G12" r:id="rId6" xr:uid="{CE0D70AD-313D-4856-97A9-4C57A87EE4DF}"/>
  </hyperlinks>
  <pageMargins left="0.25" right="0.25" top="0.25" bottom="0.25" header="0" footer="0"/>
  <pageSetup scale="60" fitToHeight="0" orientation="portrait" horizontalDpi="4294967292" verticalDpi="4294967292"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
  <cp:revision/>
  <dcterms:created xsi:type="dcterms:W3CDTF">2015-07-29T21:33:10Z</dcterms:created>
  <dcterms:modified xsi:type="dcterms:W3CDTF">2024-04-14T17:28:36Z</dcterms:modified>
  <cp:category/>
  <cp:contentStatus/>
</cp:coreProperties>
</file>