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morningstaronline-my.sharepoint.com/personal/spencer_klug_pitchbook_com/Documents/India_PF_Expansion/"/>
    </mc:Choice>
  </mc:AlternateContent>
  <xr:revisionPtr revIDLastSave="16" documentId="11_4D2D64CB055F7CDEEC4C5CD4475DCE3A874371C0" xr6:coauthVersionLast="47" xr6:coauthVersionMax="47" xr10:uidLastSave="{9855083F-EBC1-4C0C-B357-AB633EDE9938}"/>
  <bookViews>
    <workbookView xWindow="28680" yWindow="429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Sheet1!$A$1:$AL$201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</calcChain>
</file>

<file path=xl/sharedStrings.xml><?xml version="1.0" encoding="utf-8"?>
<sst xmlns="http://schemas.openxmlformats.org/spreadsheetml/2006/main" count="754" uniqueCount="403">
  <si>
    <t>Unnamed: 0</t>
  </si>
  <si>
    <t>PBID</t>
  </si>
  <si>
    <t>FILEPATH</t>
  </si>
  <si>
    <t>FILEDATE</t>
  </si>
  <si>
    <t>PROCESSED_DATE</t>
  </si>
  <si>
    <t>FINANCIALS_EXTRACTED</t>
  </si>
  <si>
    <t>periodEndDate</t>
  </si>
  <si>
    <t>totalRevenue</t>
  </si>
  <si>
    <t>incomeBeforeTaxes</t>
  </si>
  <si>
    <t>interestExpense</t>
  </si>
  <si>
    <t>depreciationAmortizationExpense</t>
  </si>
  <si>
    <t>totalOperatingExpenses</t>
  </si>
  <si>
    <t>CURRENT_TAX</t>
  </si>
  <si>
    <t>retainedEarnings</t>
  </si>
  <si>
    <t>commonStock</t>
  </si>
  <si>
    <t>otherCurrentAssets</t>
  </si>
  <si>
    <t>inventoriesNet</t>
  </si>
  <si>
    <t>totalReceivablesNet</t>
  </si>
  <si>
    <t>cashAndCashEquivalents</t>
  </si>
  <si>
    <t>CAPITAL_WORK_IN_PROGRESS</t>
  </si>
  <si>
    <t>longTermInvestments</t>
  </si>
  <si>
    <t>deferredIncomeTaxesCurrent</t>
  </si>
  <si>
    <t>totalAssets</t>
  </si>
  <si>
    <t>costOfRevenue</t>
  </si>
  <si>
    <t>otherOperatingExpenses</t>
  </si>
  <si>
    <t>DEFERRED_TAX</t>
  </si>
  <si>
    <t>netIncome</t>
  </si>
  <si>
    <t>longTermDebt</t>
  </si>
  <si>
    <t>otherLiabilities</t>
  </si>
  <si>
    <t>shortTermBorrowings</t>
  </si>
  <si>
    <t>accountsPayable</t>
  </si>
  <si>
    <t>otherCurrentLiabilities</t>
  </si>
  <si>
    <t>propertyPlantEquipmentNet</t>
  </si>
  <si>
    <t>intangibleAssets</t>
  </si>
  <si>
    <t>LONG_TERM_LOANS_ADVANCES</t>
  </si>
  <si>
    <t>shortTermInvestments</t>
  </si>
  <si>
    <t>LOANS_AND_ADVANCES</t>
  </si>
  <si>
    <t>183208-60</t>
  </si>
  <si>
    <t>C:/Users/spencer.klug/MORNINGSTAR INC/Fight Club - Valuations Filings/India/Filings/$ To Process/Financial Forms/Batch 1/183208-60/Annual Returns and Balance Sheet eForms/Form 23ACA XBRL-121213-031213 for the FY ending on-310313%11-12-2013.pdf</t>
  </si>
  <si>
    <t>11-12-2013</t>
  </si>
  <si>
    <t>C:/Users/spencer.klug/MORNINGSTAR INC/Fight Club - Valuations Filings/India/Filings/$ To Process/Financial Forms/Batch 1/183208-60/Annual Returns and Balance Sheet eForms/Form 23ACA XBRL-150113-140113 for the FY ending on-310312%14-01-2013.pdf</t>
  </si>
  <si>
    <t>14-01-2013</t>
  </si>
  <si>
    <t>C:/Users/spencer.klug/MORNINGSTAR INC/Fight Club - Valuations Filings/India/Filings/$ To Process/Financial Forms/Batch 1/183208-60/Annual Returns and Balance Sheet eForms/Form 23ACA XBRL-231111-221111 for the FY ending on-310311%22-11-2011.pdf</t>
  </si>
  <si>
    <t>22-11-2011</t>
  </si>
  <si>
    <t>C:/Users/spencer.klug/MORNINGSTAR INC/Fight Club - Valuations Filings/India/Filings/$ To Process/Financial Forms/Batch 1/183208-60/Annual Returns and Balance Sheet eForms/Form 23ACA-080908-Revised-1%07-09-2008.pdf</t>
  </si>
  <si>
    <t>07-09-2008</t>
  </si>
  <si>
    <t>C:/Users/spencer.klug/MORNINGSTAR INC/Fight Club - Valuations Filings/India/Filings/$ To Process/Financial Forms/Batch 1/183208-60/Annual Returns and Balance Sheet eForms/Form 23ACA-240107%24-01-2007.pdf</t>
  </si>
  <si>
    <t>24-01-2007</t>
  </si>
  <si>
    <t>C:/Users/spencer.klug/MORNINGSTAR INC/Fight Club - Valuations Filings/India/Filings/$ To Process/Financial Forms/Batch 1/183208-60/Annual Returns and Balance Sheet eForms/Form AOC-4(XBRL)-06112020_signed%06-11-2020.pdf</t>
  </si>
  <si>
    <t>06-11-2020</t>
  </si>
  <si>
    <t>C:/Users/spencer.klug/MORNINGSTAR INC/Fight Club - Valuations Filings/India/Filings/$ To Process/Financial Forms/Batch 1/183208-60/Annual Returns and Balance Sheet eForms/Form AOC-4(XBRL)-20112019_signed%20-11-2019.pdf</t>
  </si>
  <si>
    <t>20-11-2019</t>
  </si>
  <si>
    <t>C:/Users/spencer.klug/MORNINGSTAR INC/Fight Club - Valuations Filings/India/Filings/$ To Process/Financial Forms/Batch 1/183208-60/Annual Returns and Balance Sheet eForms/Form AOC-4(XBRL)-25042018_signed%25-04-2018.pdf</t>
  </si>
  <si>
    <t>25-04-2018</t>
  </si>
  <si>
    <t>C:/Users/spencer.klug/MORNINGSTAR INC/Fight Club - Valuations Filings/India/Filings/$ To Process/Financial Forms/Batch 1/183208-60/Annual Returns and Balance Sheet eForms/Form AOC-4(XBRL)-26102018_signed%26-10-2018.pdf</t>
  </si>
  <si>
    <t>26-10-2018</t>
  </si>
  <si>
    <t>C:/Users/spencer.klug/MORNINGSTAR INC/Fight Club - Valuations Filings/India/Filings/$ To Process/Financial Forms/Batch 1/183208-60/Annual Returns and Balance Sheet eForms/Form AOC-4(XBRL)-30112016-signed%30-11-2016.pdf</t>
  </si>
  <si>
    <t>30-11-2016</t>
  </si>
  <si>
    <t>C:/Users/spencer.klug/MORNINGSTAR INC/Fight Club - Valuations Filings/India/Filings/$ To Process/Financial Forms/Batch 1/183208-60/Annual Returns and Balance Sheet eForms/Form23AC-081010 for the FY ending on-310310%10-10-2010.pdf</t>
  </si>
  <si>
    <t>10-10-2010</t>
  </si>
  <si>
    <t>C:/Users/spencer.klug/MORNINGSTAR INC/Fight Club - Valuations Filings/India/Filings/$ To Process/Financial Forms/Batch 1/183208-60/Annual Returns and Balance Sheet eForms/Form23AC-101009 for the FY ending on-310309%13-10-2009.pdf</t>
  </si>
  <si>
    <t>13-10-2009</t>
  </si>
  <si>
    <t>C:/Users/spencer.klug/MORNINGSTAR INC/Fight Club - Valuations Filings/India/Filings/$ To Process/Financial Forms/Batch 1/183208-60/Annual Returns and Balance Sheet eForms/Frm23ACA-081010 for the FY ending on-310310%10-10-2010.pdf</t>
  </si>
  <si>
    <t>C:/Users/spencer.klug/MORNINGSTAR INC/Fight Club - Valuations Filings/India/Filings/$ To Process/Financial Forms/Batch 1/183208-60/Annual Returns and Balance Sheet eForms/Frm23ACA-101009 for the FY ending on-310309%13-10-2009.pdf</t>
  </si>
  <si>
    <t>C:/Users/spencer.klug/MORNINGSTAR INC/Fight Club - Valuations Filings/India/Filings/$ To Process/Financial Forms/Batch 1/183208-60/Annual Returns and Balance Sheet eForms/Signed_Form_AOC-4_HML_HEROMOTORS_20160502155011%02-05-2016.pdf</t>
  </si>
  <si>
    <t>02-05-2016</t>
  </si>
  <si>
    <t>183210-22</t>
  </si>
  <si>
    <t>C:/Users/spencer.klug/MORNINGSTAR INC/Fight Club - Valuations Filings/India/Filings/$ To Process/Financial Forms/Batch 1/183210-22/Annual Returns and Balance Sheet eForms/Form AOC-4-11112019_signed%11-11-2019.pdf</t>
  </si>
  <si>
    <t>11-11-2019</t>
  </si>
  <si>
    <t>C:/Users/spencer.klug/MORNINGSTAR INC/Fight Club - Valuations Filings/India/Filings/$ To Process/Financial Forms/Batch 1/183210-22/Annual Returns and Balance Sheet eForms/Form AOC-4-30112018_signed%30-11-2018.pdf</t>
  </si>
  <si>
    <t>30-11-2018</t>
  </si>
  <si>
    <t>C:/Users/spencer.klug/MORNINGSTAR INC/Fight Club - Valuations Filings/India/Filings/$ To Process/Financial Forms/Batch 1/183210-22/Annual Returns and Balance Sheet eForms/Form AOC-4-31032021_signed%31-03-2021.pdf</t>
  </si>
  <si>
    <t>31-03-2021</t>
  </si>
  <si>
    <t>183460-78</t>
  </si>
  <si>
    <t>C:/Users/spencer.klug/MORNINGSTAR INC/Fight Club - Valuations Filings/India/Filings/$ To Process/Financial Forms/Batch 1/183460-78/Annual Returns and Balance Sheet eForms/Form 23AC XBRL-170113-150113 for the FY ending on-310312%16-01-2013.pdf</t>
  </si>
  <si>
    <t>16-01-2013</t>
  </si>
  <si>
    <t>C:/Users/spencer.klug/MORNINGSTAR INC/Fight Club - Valuations Filings/India/Filings/$ To Process/Financial Forms/Batch 1/183460-78/Annual Returns and Balance Sheet eForms/Form 23AC XBRL-191013-101013 for the FY ending on-310313%18-10-2013.pdf</t>
  </si>
  <si>
    <t>18-10-2013</t>
  </si>
  <si>
    <t>C:/Users/spencer.klug/MORNINGSTAR INC/Fight Club - Valuations Filings/India/Filings/$ To Process/Financial Forms/Batch 1/183460-78/Annual Returns and Balance Sheet eForms/Form 23AC XBRL-221211-211211 for the FY ending on-310311%21-12-2011.pdf</t>
  </si>
  <si>
    <t>21-12-2011</t>
  </si>
  <si>
    <t>C:/Users/spencer.klug/MORNINGSTAR INC/Fight Club - Valuations Filings/India/Filings/$ To Process/Financial Forms/Batch 1/183460-78/Annual Returns and Balance Sheet eForms/Form 23AC XBRL-311014-301014 for the FY ending on-310314%31-10-2014.pdf</t>
  </si>
  <si>
    <t>31-10-2014</t>
  </si>
  <si>
    <t>C:/Users/spencer.klug/MORNINGSTAR INC/Fight Club - Valuations Filings/India/Filings/$ To Process/Financial Forms/Batch 1/183460-78/Annual Returns and Balance Sheet eForms/Form 23AC-021206%02-12-2006.pdf</t>
  </si>
  <si>
    <t>02-12-2006</t>
  </si>
  <si>
    <t>C:/Users/spencer.klug/MORNINGSTAR INC/Fight Club - Valuations Filings/India/Filings/$ To Process/Financial Forms/Batch 1/183460-78/Annual Returns and Balance Sheet eForms/Form 23AC-081207%08-12-2007.pdf</t>
  </si>
  <si>
    <t>08-12-2007</t>
  </si>
  <si>
    <t>C:/Users/spencer.klug/MORNINGSTAR INC/Fight Club - Valuations Filings/India/Filings/$ To Process/Financial Forms/Batch 1/183460-78/Annual Returns and Balance Sheet eForms/Form 23AC-241108%23-11-2008.pdf</t>
  </si>
  <si>
    <t>23-11-2008</t>
  </si>
  <si>
    <t>C:/Users/spencer.klug/MORNINGSTAR INC/Fight Club - Valuations Filings/India/Filings/$ To Process/Financial Forms/Batch 1/183460-78/Annual Returns and Balance Sheet eForms/Form 23ACA XBRL-170113-150113 for the FY ending on-310312%16-01-2013.pdf</t>
  </si>
  <si>
    <t>C:/Users/spencer.klug/MORNINGSTAR INC/Fight Club - Valuations Filings/India/Filings/$ To Process/Financial Forms/Batch 1/183460-78/Annual Returns and Balance Sheet eForms/Form 23ACA XBRL-191013-101013 for the FY ending on-310313%18-10-2013.pdf</t>
  </si>
  <si>
    <t>C:/Users/spencer.klug/MORNINGSTAR INC/Fight Club - Valuations Filings/India/Filings/$ To Process/Financial Forms/Batch 1/183460-78/Annual Returns and Balance Sheet eForms/Form 23ACA XBRL-221211-211211 for the FY ending on-310311%21-12-2011.pdf</t>
  </si>
  <si>
    <t>C:/Users/spencer.klug/MORNINGSTAR INC/Fight Club - Valuations Filings/India/Filings/$ To Process/Financial Forms/Batch 1/183460-78/Annual Returns and Balance Sheet eForms/Form 23ACA XBRL-311014-301014 for the FY ending on-310314%31-10-2014.pdf</t>
  </si>
  <si>
    <t>C:/Users/spencer.klug/MORNINGSTAR INC/Fight Club - Valuations Filings/India/Filings/$ To Process/Financial Forms/Batch 1/183460-78/Annual Returns and Balance Sheet eForms/Form 23ACA-021206%02-12-2006.pdf</t>
  </si>
  <si>
    <t>C:/Users/spencer.klug/MORNINGSTAR INC/Fight Club - Valuations Filings/India/Filings/$ To Process/Financial Forms/Batch 1/183460-78/Annual Returns and Balance Sheet eForms/Form 23ACA-081207%08-12-2007.pdf</t>
  </si>
  <si>
    <t>C:/Users/spencer.klug/MORNINGSTAR INC/Fight Club - Valuations Filings/India/Filings/$ To Process/Financial Forms/Batch 1/183460-78/Annual Returns and Balance Sheet eForms/Form 23ACA-241108%23-11-2008.pdf</t>
  </si>
  <si>
    <t>C:/Users/spencer.klug/MORNINGSTAR INC/Fight Club - Valuations Filings/India/Filings/$ To Process/Financial Forms/Batch 1/183460-78/Annual Returns and Balance Sheet eForms/Form AOC-4 XBRL-281115%28-11-2015.pdf</t>
  </si>
  <si>
    <t>28-11-2015</t>
  </si>
  <si>
    <t>C:/Users/spencer.klug/MORNINGSTAR INC/Fight Club - Valuations Filings/India/Filings/$ To Process/Financial Forms/Batch 1/183460-78/Annual Returns and Balance Sheet eForms/Form AOC-4(XBRL)-21102019_signed%21-10-2019.pdf</t>
  </si>
  <si>
    <t>21-10-2019</t>
  </si>
  <si>
    <t>C:/Users/spencer.klug/MORNINGSTAR INC/Fight Club - Valuations Filings/India/Filings/$ To Process/Financial Forms/Batch 1/183460-78/Annual Returns and Balance Sheet eForms/Form AOC-4(XBRL)-22092020_signed%22-09-2020.pdf</t>
  </si>
  <si>
    <t>22-09-2020</t>
  </si>
  <si>
    <t>C:/Users/spencer.klug/MORNINGSTAR INC/Fight Club - Valuations Filings/India/Filings/$ To Process/Financial Forms/Batch 1/183460-78/Annual Returns and Balance Sheet eForms/Form AOC-4(XBRL)-24102017_signed%24-10-2017.pdf</t>
  </si>
  <si>
    <t>24-10-2017</t>
  </si>
  <si>
    <t>C:/Users/spencer.klug/MORNINGSTAR INC/Fight Club - Valuations Filings/India/Filings/$ To Process/Financial Forms/Batch 1/183460-78/Annual Returns and Balance Sheet eForms/Form AOC-4(XBRL)-25102018_signed%25-10-2018.pdf</t>
  </si>
  <si>
    <t>25-10-2018</t>
  </si>
  <si>
    <t>C:/Users/spencer.klug/MORNINGSTAR INC/Fight Club - Valuations Filings/India/Filings/$ To Process/Financial Forms/Batch 1/183460-78/Annual Returns and Balance Sheet eForms/Form AOC-4(XBRL)-31052021_signed%31-05-2021.pdf</t>
  </si>
  <si>
    <t>31-05-2021</t>
  </si>
  <si>
    <t>C:/Users/spencer.klug/MORNINGSTAR INC/Fight Club - Valuations Filings/India/Filings/$ To Process/Financial Forms/Batch 1/183460-78/Annual Returns and Balance Sheet eForms/Form23AC-061009 for the FY ending on-310309%09-10-2009.pdf</t>
  </si>
  <si>
    <t>09-10-2009</t>
  </si>
  <si>
    <t>C:/Users/spencer.klug/MORNINGSTAR INC/Fight Club - Valuations Filings/India/Filings/$ To Process/Financial Forms/Batch 1/183460-78/Annual Returns and Balance Sheet eForms/Form23AC-141010 for the FY ending on-310310%14-10-2010.pdf</t>
  </si>
  <si>
    <t>14-10-2010</t>
  </si>
  <si>
    <t>C:/Users/spencer.klug/MORNINGSTAR INC/Fight Club - Valuations Filings/India/Filings/$ To Process/Financial Forms/Batch 1/183460-78/Annual Returns and Balance Sheet eForms/Form_AOC4-XBRL_AEL_2015-16_signed_SDEO1985_20161128230513%28-11-2016.pdf</t>
  </si>
  <si>
    <t>28-11-2016</t>
  </si>
  <si>
    <t>C:/Users/spencer.klug/MORNINGSTAR INC/Fight Club - Valuations Filings/India/Filings/$ To Process/Financial Forms/Batch 1/183460-78/Annual Returns and Balance Sheet eForms/Frm23ACA-061009 for the FY ending on-310309%09-10-2009.pdf</t>
  </si>
  <si>
    <t>C:/Users/spencer.klug/MORNINGSTAR INC/Fight Club - Valuations Filings/India/Filings/$ To Process/Financial Forms/Batch 1/183460-78/Annual Returns and Balance Sheet eForms/Frm23ACA-141010 for the FY ending on-310310%14-10-2010.pdf</t>
  </si>
  <si>
    <t>183695-05</t>
  </si>
  <si>
    <t>C:/Users/spencer.klug/MORNINGSTAR INC/Fight Club - Valuations Filings/India/Filings/$ To Process/Financial Forms/Batch 1/183695-05/Annual Returns and Balance Sheet eForms/Form AOC-4-010116%01-01-2016.pdf</t>
  </si>
  <si>
    <t>01-01-2016</t>
  </si>
  <si>
    <t>C:/Users/spencer.klug/MORNINGSTAR INC/Fight Club - Valuations Filings/India/Filings/$ To Process/Financial Forms/Batch 1/183695-05/Annual Returns and Balance Sheet eForms/Form AOC-4-04102018_signed%04-10-2018.pdf</t>
  </si>
  <si>
    <t>04-10-2018</t>
  </si>
  <si>
    <t>C:/Users/spencer.klug/MORNINGSTAR INC/Fight Club - Valuations Filings/India/Filings/$ To Process/Financial Forms/Batch 1/183695-05/Annual Returns and Balance Sheet eForms/Form AOC-4-04112019_signed%04-11-2019.pdf</t>
  </si>
  <si>
    <t>04-11-2019</t>
  </si>
  <si>
    <t>C:/Users/spencer.klug/MORNINGSTAR INC/Fight Club - Valuations Filings/India/Filings/$ To Process/Financial Forms/Batch 1/183695-05/Annual Returns and Balance Sheet eForms/Form AOC-4-06122017_signed%06-12-2017.pdf</t>
  </si>
  <si>
    <t>06-12-2017</t>
  </si>
  <si>
    <t>C:/Users/spencer.klug/MORNINGSTAR INC/Fight Club - Valuations Filings/India/Filings/$ To Process/Financial Forms/Batch 1/183695-05/Annual Returns and Balance Sheet eForms/Form AOC-4-10032021_signed%10-03-2021.pdf</t>
  </si>
  <si>
    <t>10-03-2021</t>
  </si>
  <si>
    <t>C:/Users/spencer.klug/MORNINGSTAR INC/Fight Club - Valuations Filings/India/Filings/$ To Process/Financial Forms/Batch 1/183695-05/Annual Returns and Balance Sheet eForms/Form AOC-4-22112016_signed%22-11-2016.pdf</t>
  </si>
  <si>
    <t>22-11-2016</t>
  </si>
  <si>
    <t>C:/Users/spencer.klug/MORNINGSTAR INC/Fight Club - Valuations Filings/India/Filings/$ To Process/Financial Forms/Batch 1/183695-05/Annual Returns and Balance Sheet eForms/Form23AC-090315 for the FY ending on-310314-Revised-1%09-03-2015.pdf</t>
  </si>
  <si>
    <t>09-03-2015</t>
  </si>
  <si>
    <t>C:/Users/spencer.klug/MORNINGSTAR INC/Fight Club - Valuations Filings/India/Filings/$ To Process/Financial Forms/Batch 1/183695-05/Annual Returns and Balance Sheet eForms/Form23AC-091113 for the FY ending on-310313%11-11-2013.pdf</t>
  </si>
  <si>
    <t>11-11-2013</t>
  </si>
  <si>
    <t>C:/Users/spencer.klug/MORNINGSTAR INC/Fight Club - Valuations Filings/India/Filings/$ To Process/Financial Forms/Batch 1/183695-05/Annual Returns and Balance Sheet eForms/Form23AC-191112 for the FY ending on-310312%20-11-2012.pdf</t>
  </si>
  <si>
    <t>20-11-2012</t>
  </si>
  <si>
    <t>183709-63</t>
  </si>
  <si>
    <t>C:/Users/spencer.klug/MORNINGSTAR INC/Fight Club - Valuations Filings/India/Filings/$ To Process/Financial Forms/Batch 1/183709-63/Annual Returns and Balance Sheet eForms/Form 23AC-120907%12-09-2007.pdf</t>
  </si>
  <si>
    <t>12-09-2007</t>
  </si>
  <si>
    <t>C:/Users/spencer.klug/MORNINGSTAR INC/Fight Club - Valuations Filings/India/Filings/$ To Process/Financial Forms/Batch 1/183709-63/Annual Returns and Balance Sheet eForms/Form 23AC-210508%21-05-2008.pdf</t>
  </si>
  <si>
    <t>21-05-2008</t>
  </si>
  <si>
    <t>C:/Users/spencer.klug/MORNINGSTAR INC/Fight Club - Valuations Filings/India/Filings/$ To Process/Financial Forms/Batch 1/183709-63/Annual Returns and Balance Sheet eForms/Form 23ACA-120907%12-09-2007.pdf</t>
  </si>
  <si>
    <t>C:/Users/spencer.klug/MORNINGSTAR INC/Fight Club - Valuations Filings/India/Filings/$ To Process/Financial Forms/Batch 1/183709-63/Annual Returns and Balance Sheet eForms/Form 23ACA-210508%21-05-2008.pdf</t>
  </si>
  <si>
    <t>C:/Users/spencer.klug/MORNINGSTAR INC/Fight Club - Valuations Filings/India/Filings/$ To Process/Financial Forms/Batch 1/183709-63/Annual Returns and Balance Sheet eForms/Form AOC-4(XBRL)-16102018_signed%16-10-2018.pdf</t>
  </si>
  <si>
    <t>16-10-2018</t>
  </si>
  <si>
    <t>C:/Users/spencer.klug/MORNINGSTAR INC/Fight Club - Valuations Filings/India/Filings/$ To Process/Financial Forms/Batch 1/183709-63/Annual Returns and Balance Sheet eForms/Form AOC-4(XBRL)-29082019_signed%29-08-2019.pdf</t>
  </si>
  <si>
    <t>29-08-2019</t>
  </si>
  <si>
    <t>C:/Users/spencer.klug/MORNINGSTAR INC/Fight Club - Valuations Filings/India/Filings/$ To Process/Financial Forms/Batch 1/183709-63/Annual Returns and Balance Sheet eForms/Form AOC-4(XBRL)-31082020_signed%31-08-2020.pdf</t>
  </si>
  <si>
    <t>31-08-2020</t>
  </si>
  <si>
    <t>C:/Users/spencer.klug/MORNINGSTAR INC/Fight Club - Valuations Filings/India/Filings/$ To Process/Financial Forms/Batch 1/183709-63/Annual Returns and Balance Sheet eForms/Form AOC-4-021115%02-11-2015.pdf</t>
  </si>
  <si>
    <t>02-11-2015</t>
  </si>
  <si>
    <t>C:/Users/spencer.klug/MORNINGSTAR INC/Fight Club - Valuations Filings/India/Filings/$ To Process/Financial Forms/Batch 1/183709-63/Annual Returns and Balance Sheet eForms/Form AOC-4-021115OCT%02-11-2015.pdf</t>
  </si>
  <si>
    <t>C:/Users/spencer.klug/MORNINGSTAR INC/Fight Club - Valuations Filings/India/Filings/$ To Process/Financial Forms/Batch 1/183709-63/Annual Returns and Balance Sheet eForms/Form AOC-4-21092017_signed%21-09-2017.pdf</t>
  </si>
  <si>
    <t>21-09-2017</t>
  </si>
  <si>
    <t>C:/Users/spencer.klug/MORNINGSTAR INC/Fight Club - Valuations Filings/India/Filings/$ To Process/Financial Forms/Batch 1/183709-63/Annual Returns and Balance Sheet eForms/Form AOC-4-22092016_signed%22-09-2016.pdf</t>
  </si>
  <si>
    <t>22-09-2016</t>
  </si>
  <si>
    <t>C:/Users/spencer.klug/MORNINGSTAR INC/Fight Club - Valuations Filings/India/Filings/$ To Process/Financial Forms/Batch 1/183709-63/Annual Returns and Balance Sheet eForms/Form AOC-4XBRL-16102018_signed%16-10-2018.pdf</t>
  </si>
  <si>
    <t>C:/Users/spencer.klug/MORNINGSTAR INC/Fight Club - Valuations Filings/India/Filings/$ To Process/Financial Forms/Batch 1/183709-63/Annual Returns and Balance Sheet eForms/Form23AC-040914 for the FY ending on-310314%04-09-2014.pdf</t>
  </si>
  <si>
    <t>04-09-2014</t>
  </si>
  <si>
    <t>C:/Users/spencer.klug/MORNINGSTAR INC/Fight Club - Valuations Filings/India/Filings/$ To Process/Financial Forms/Batch 1/183709-63/Annual Returns and Balance Sheet eForms/Form23AC-080910 for the FY ending on-310310%08-09-2010.pdf</t>
  </si>
  <si>
    <t>08-09-2010</t>
  </si>
  <si>
    <t>C:/Users/spencer.klug/MORNINGSTAR INC/Fight Club - Valuations Filings/India/Filings/$ To Process/Financial Forms/Batch 1/183709-63/Annual Returns and Balance Sheet eForms/Form23AC-101011 for the FY ending on-310311%10-10-2011.pdf</t>
  </si>
  <si>
    <t>10-10-2011</t>
  </si>
  <si>
    <t>C:/Users/spencer.klug/MORNINGSTAR INC/Fight Club - Valuations Filings/India/Filings/$ To Process/Financial Forms/Batch 1/183709-63/Annual Returns and Balance Sheet eForms/Form23AC-300709 for the FY ending on-310309%31-07-2009.pdf</t>
  </si>
  <si>
    <t>31-07-2009</t>
  </si>
  <si>
    <t>C:/Users/spencer.klug/MORNINGSTAR INC/Fight Club - Valuations Filings/India/Filings/$ To Process/Financial Forms/Batch 1/183709-63/Annual Returns and Balance Sheet eForms/Form23AC-301012 for the FY ending on-310312%30-10-2012.pdf</t>
  </si>
  <si>
    <t>30-10-2012</t>
  </si>
  <si>
    <t>C:/Users/spencer.klug/MORNINGSTAR INC/Fight Club - Valuations Filings/India/Filings/$ To Process/Financial Forms/Batch 1/183709-63/Annual Returns and Balance Sheet eForms/Form23AC-301013 for the FY ending on-310313%13-11-2013.pdf</t>
  </si>
  <si>
    <t>13-11-2013</t>
  </si>
  <si>
    <t>C:/Users/spencer.klug/MORNINGSTAR INC/Fight Club - Valuations Filings/India/Filings/$ To Process/Financial Forms/Batch 1/183709-63/Annual Returns and Balance Sheet eForms/Frm23ACA-040914 for the FY ending on-310314%04-09-2014.pdf</t>
  </si>
  <si>
    <t>C:/Users/spencer.klug/MORNINGSTAR INC/Fight Club - Valuations Filings/India/Filings/$ To Process/Financial Forms/Batch 1/183709-63/Annual Returns and Balance Sheet eForms/Frm23ACA-080910 for the FY ending on-310310%08-09-2010.pdf</t>
  </si>
  <si>
    <t>C:/Users/spencer.klug/MORNINGSTAR INC/Fight Club - Valuations Filings/India/Filings/$ To Process/Financial Forms/Batch 1/183709-63/Annual Returns and Balance Sheet eForms/Frm23ACA-101011 for the FY ending on-310311%10-10-2011.pdf</t>
  </si>
  <si>
    <t>C:/Users/spencer.klug/MORNINGSTAR INC/Fight Club - Valuations Filings/India/Filings/$ To Process/Financial Forms/Batch 1/183709-63/Annual Returns and Balance Sheet eForms/Frm23ACA-300709 for the FY ending on-310309%31-07-2009.pdf</t>
  </si>
  <si>
    <t>C:/Users/spencer.klug/MORNINGSTAR INC/Fight Club - Valuations Filings/India/Filings/$ To Process/Financial Forms/Batch 1/183709-63/Annual Returns and Balance Sheet eForms/Frm23ACA-301012 for the FY ending on-310312%30-10-2012.pdf</t>
  </si>
  <si>
    <t>C:/Users/spencer.klug/MORNINGSTAR INC/Fight Club - Valuations Filings/India/Filings/$ To Process/Financial Forms/Batch 1/183709-63/Annual Returns and Balance Sheet eForms/Frm23ACA-301013 for the FY ending on-310313%13-11-2013.pdf</t>
  </si>
  <si>
    <t>183814-66</t>
  </si>
  <si>
    <t>C:/Users/spencer.klug/MORNINGSTAR INC/Fight Club - Valuations Filings/India/Filings/$ To Process/Financial Forms/Batch 1/183814-66/Annual Returns and Balance Sheet eForms/Form AOC - 4 CFS-03122016_signed%03-12-2016.pdf</t>
  </si>
  <si>
    <t>03-12-2016</t>
  </si>
  <si>
    <t>C:/Users/spencer.klug/MORNINGSTAR INC/Fight Club - Valuations Filings/India/Filings/$ To Process/Financial Forms/Batch 1/183814-66/Annual Returns and Balance Sheet eForms/Form AOC - 4 CFS-25102017_signed%25-10-2017.pdf</t>
  </si>
  <si>
    <t>25-10-2017</t>
  </si>
  <si>
    <t>C:/Users/spencer.klug/MORNINGSTAR INC/Fight Club - Valuations Filings/India/Filings/$ To Process/Financial Forms/Batch 1/183814-66/Annual Returns and Balance Sheet eForms/Form AOC - 4 CFS-26122018-signed%26-12-2018.pdf</t>
  </si>
  <si>
    <t>26-12-2018</t>
  </si>
  <si>
    <t>C:/Users/spencer.klug/MORNINGSTAR INC/Fight Club - Valuations Filings/India/Filings/$ To Process/Financial Forms/Batch 1/183814-66/Annual Returns and Balance Sheet eForms/Form AOC-4(XBRL)-03042021_signed%03-04-2021.pdf</t>
  </si>
  <si>
    <t>03-04-2021</t>
  </si>
  <si>
    <t>C:/Users/spencer.klug/MORNINGSTAR INC/Fight Club - Valuations Filings/India/Filings/$ To Process/Financial Forms/Batch 1/183814-66/Annual Returns and Balance Sheet eForms/Form AOC-4(XBRL)-04122019_signed%04-12-2019.pdf</t>
  </si>
  <si>
    <t>04-12-2019</t>
  </si>
  <si>
    <t>C:/Users/spencer.klug/MORNINGSTAR INC/Fight Club - Valuations Filings/India/Filings/$ To Process/Financial Forms/Batch 1/183814-66/Annual Returns and Balance Sheet eForms/Form AOC-4-03122016_signed%03-12-2016.pdf</t>
  </si>
  <si>
    <t>C:/Users/spencer.klug/MORNINGSTAR INC/Fight Club - Valuations Filings/India/Filings/$ To Process/Financial Forms/Batch 1/183814-66/Annual Returns and Balance Sheet eForms/Form AOC-4-081115%08-11-2015.pdf</t>
  </si>
  <si>
    <t>08-11-2015</t>
  </si>
  <si>
    <t>C:/Users/spencer.klug/MORNINGSTAR INC/Fight Club - Valuations Filings/India/Filings/$ To Process/Financial Forms/Batch 1/183814-66/Annual Returns and Balance Sheet eForms/Form AOC-4-15122018-signed%15-12-2018.pdf</t>
  </si>
  <si>
    <t>15-12-2018</t>
  </si>
  <si>
    <t>C:/Users/spencer.klug/MORNINGSTAR INC/Fight Club - Valuations Filings/India/Filings/$ To Process/Financial Forms/Batch 1/183814-66/Annual Returns and Balance Sheet eForms/Form AOC-4-25102017_signed%25-10-2017.pdf</t>
  </si>
  <si>
    <t>183937-69</t>
  </si>
  <si>
    <t>C:/Users/spencer.klug/MORNINGSTAR INC/Fight Club - Valuations Filings/India/Filings/$ To Process/Financial Forms/Batch 1/183937-69/Annual Returns and Balance Sheet eForms/Form AOC-4(XBRL)-14072021_signed%14-07-2021.pdf</t>
  </si>
  <si>
    <t>14-07-2021</t>
  </si>
  <si>
    <t>C:/Users/spencer.klug/MORNINGSTAR INC/Fight Club - Valuations Filings/India/Filings/$ To Process/Financial Forms/Batch 1/183937-69/Annual Returns and Balance Sheet eForms/Form AOC-4(XBRL)-15022019_signed%15-02-2019.pdf</t>
  </si>
  <si>
    <t>15-02-2019</t>
  </si>
  <si>
    <t>C:/Users/spencer.klug/MORNINGSTAR INC/Fight Club - Valuations Filings/India/Filings/$ To Process/Financial Forms/Batch 1/183937-69/Annual Returns and Balance Sheet eForms/Form AOC-4(XBRL)-31122019_signed%31-12-2019.pdf</t>
  </si>
  <si>
    <t>31-12-2019</t>
  </si>
  <si>
    <t>C:/Users/spencer.klug/MORNINGSTAR INC/Fight Club - Valuations Filings/India/Filings/$ To Process/Financial Forms/Batch 1/183937-69/Annual Returns and Balance Sheet eForms/Form AOC-4-06122017_signed%06-12-2017.pdf</t>
  </si>
  <si>
    <t>C:/Users/spencer.klug/MORNINGSTAR INC/Fight Club - Valuations Filings/India/Filings/$ To Process/Financial Forms/Batch 1/183937-69/Annual Returns and Balance Sheet eForms/Form AOC-4-19072017_signed%19-07-2017.pdf</t>
  </si>
  <si>
    <t>19-07-2017</t>
  </si>
  <si>
    <t>C:/Users/spencer.klug/MORNINGSTAR INC/Fight Club - Valuations Filings/India/Filings/$ To Process/Financial Forms/Batch 1/183937-69/Annual Returns and Balance Sheet eForms/Form AOC-4-300116%30-01-2016.pdf</t>
  </si>
  <si>
    <t>30-01-2016</t>
  </si>
  <si>
    <t>C:/Users/spencer.klug/MORNINGSTAR INC/Fight Club - Valuations Filings/India/Filings/$ To Process/Financial Forms/Batch 1/183937-69/Annual Returns and Balance Sheet eForms/Form23AC-030415 for the FY ending on-310314-Revised-2%09-04-2015.pdf</t>
  </si>
  <si>
    <t>09-04-2015</t>
  </si>
  <si>
    <t>C:/Users/spencer.klug/MORNINGSTAR INC/Fight Club - Valuations Filings/India/Filings/$ To Process/Financial Forms/Batch 1/183937-69/Annual Returns and Balance Sheet eForms/Form23AC-081114 for the FY ending on-310312%14-11-2014.pdf</t>
  </si>
  <si>
    <t>14-11-2014</t>
  </si>
  <si>
    <t>C:/Users/spencer.klug/MORNINGSTAR INC/Fight Club - Valuations Filings/India/Filings/$ To Process/Financial Forms/Batch 1/183937-69/Annual Returns and Balance Sheet eForms/Form23AC-081114 for the FY ending on-310313%16-11-2014.pdf</t>
  </si>
  <si>
    <t>16-11-2014</t>
  </si>
  <si>
    <t>184042-99</t>
  </si>
  <si>
    <t>C:/Users/spencer.klug/MORNINGSTAR INC/Fight Club - Valuations Filings/India/Filings/$ To Process/Financial Forms/Batch 1/184042-99/Annual Returns and Balance Sheet eForms/Form AOC-4-08112016_signed%08-11-2016.pdf</t>
  </si>
  <si>
    <t>08-11-2016</t>
  </si>
  <si>
    <t>C:/Users/spencer.klug/MORNINGSTAR INC/Fight Club - Valuations Filings/India/Filings/$ To Process/Financial Forms/Batch 1/184042-99/Annual Returns and Balance Sheet eForms/Form AOC-4-13122018-signed%13-12-2018.pdf</t>
  </si>
  <si>
    <t>13-12-2018</t>
  </si>
  <si>
    <t>C:/Users/spencer.klug/MORNINGSTAR INC/Fight Club - Valuations Filings/India/Filings/$ To Process/Financial Forms/Batch 1/184042-99/Annual Returns and Balance Sheet eForms/Form AOC-4-22122017_signed%22-12-2017.pdf</t>
  </si>
  <si>
    <t>22-12-2017</t>
  </si>
  <si>
    <t>C:/Users/spencer.klug/MORNINGSTAR INC/Fight Club - Valuations Filings/India/Filings/$ To Process/Financial Forms/Batch 1/184042-99/Annual Returns and Balance Sheet eForms/Form AOC-4-23102020_signed%23-10-2020.pdf</t>
  </si>
  <si>
    <t>23-10-2020</t>
  </si>
  <si>
    <t>C:/Users/spencer.klug/MORNINGSTAR INC/Fight Club - Valuations Filings/India/Filings/$ To Process/Financial Forms/Batch 1/184042-99/Annual Returns and Balance Sheet eForms/Form AOC-4-29102019_signed%29-10-2019.pdf</t>
  </si>
  <si>
    <t>29-10-2019</t>
  </si>
  <si>
    <t>184229-56</t>
  </si>
  <si>
    <t>C:/Users/spencer.klug/MORNINGSTAR INC/Fight Club - Valuations Filings/India/Filings/$ To Process/Financial Forms/Batch 1/184229-56/Annual Returns and Balance Sheet eForms/Form 23AC XBRL-081114-061114 for the FY ending on-310314%07-11-2014.pdf</t>
  </si>
  <si>
    <t>07-11-2014</t>
  </si>
  <si>
    <t>C:/Users/spencer.klug/MORNINGSTAR INC/Fight Club - Valuations Filings/India/Filings/$ To Process/Financial Forms/Batch 1/184229-56/Annual Returns and Balance Sheet eForms/Form 23AC XBRL-301113-291113 for the FY ending on-310313%29-11-2013.pdf</t>
  </si>
  <si>
    <t>29-11-2013</t>
  </si>
  <si>
    <t>C:/Users/spencer.klug/MORNINGSTAR INC/Fight Club - Valuations Filings/India/Filings/$ To Process/Financial Forms/Batch 1/184229-56/Annual Returns and Balance Sheet eForms/Form AOC-4 XBRL-111215%10-12-2015.pdf</t>
  </si>
  <si>
    <t>10-12-2015</t>
  </si>
  <si>
    <t>C:/Users/spencer.klug/MORNINGSTAR INC/Fight Club - Valuations Filings/India/Filings/$ To Process/Financial Forms/Batch 1/184229-56/Annual Returns and Balance Sheet eForms/Form AOC-4(XBRL)-06012021_signed%06-01-2021.pdf</t>
  </si>
  <si>
    <t>06-01-2021</t>
  </si>
  <si>
    <t>C:/Users/spencer.klug/MORNINGSTAR INC/Fight Club - Valuations Filings/India/Filings/$ To Process/Financial Forms/Batch 1/184229-56/Annual Returns and Balance Sheet eForms/Form AOC-4(XBRL)-23102017_signed%23-10-2017.pdf</t>
  </si>
  <si>
    <t>23-10-2017</t>
  </si>
  <si>
    <t>C:/Users/spencer.klug/MORNINGSTAR INC/Fight Club - Valuations Filings/India/Filings/$ To Process/Financial Forms/Batch 1/184229-56/Annual Returns and Balance Sheet eForms/Form AOC-4(XBRL)-27112019_signed%27-11-2019.pdf</t>
  </si>
  <si>
    <t>27-11-2019</t>
  </si>
  <si>
    <t>C:/Users/spencer.klug/MORNINGSTAR INC/Fight Club - Valuations Filings/India/Filings/$ To Process/Financial Forms/Batch 1/184229-56/Annual Returns and Balance Sheet eForms/Form AOC-4(XBRL)-28012019_signed%28-01-2019.pdf</t>
  </si>
  <si>
    <t>28-01-2019</t>
  </si>
  <si>
    <t>C:/Users/spencer.klug/MORNINGSTAR INC/Fight Club - Valuations Filings/India/Filings/$ To Process/Financial Forms/Batch 1/184229-56/Annual Returns and Balance Sheet eForms/Form23AC-211011 for the FY ending on-310311%22-10-2011.pdf</t>
  </si>
  <si>
    <t>22-10-2011</t>
  </si>
  <si>
    <t>C:/Users/spencer.klug/MORNINGSTAR INC/Fight Club - Valuations Filings/India/Filings/$ To Process/Financial Forms/Batch 1/184229-56/Annual Returns and Balance Sheet eForms/Form23AC-211112 for the FY ending on-310312%23-11-2012.pdf</t>
  </si>
  <si>
    <t>23-11-2012</t>
  </si>
  <si>
    <t>C:/Users/spencer.klug/MORNINGSTAR INC/Fight Club - Valuations Filings/India/Filings/$ To Process/Financial Forms/Batch 1/184229-56/Annual Returns and Balance Sheet eForms/Form_AOC4-XBRL_NEER8333_20161110130711%10-11-2016.pdf</t>
  </si>
  <si>
    <t>10-11-2016</t>
  </si>
  <si>
    <t>184237-57</t>
  </si>
  <si>
    <t>C:/Users/spencer.klug/MORNINGSTAR INC/Fight Club - Valuations Filings/India/Filings/$ To Process/Financial Forms/Batch 1/184237-57/Annual Returns and Balance Sheet eForms/Form AOC-4-02042021_signed%02-04-2021.pdf</t>
  </si>
  <si>
    <t>02-04-2021</t>
  </si>
  <si>
    <t>C:/Users/spencer.klug/MORNINGSTAR INC/Fight Club - Valuations Filings/India/Filings/$ To Process/Financial Forms/Batch 1/184237-57/Annual Returns and Balance Sheet eForms/Form AOC-4-15122019_signed%15-12-2019.pdf</t>
  </si>
  <si>
    <t>15-12-2019</t>
  </si>
  <si>
    <t>C:/Users/spencer.klug/MORNINGSTAR INC/Fight Club - Valuations Filings/India/Filings/$ To Process/Financial Forms/Batch 1/184237-57/Annual Returns and Balance Sheet eForms/Form AOC-4-25122018-signed%25-12-2018.pdf</t>
  </si>
  <si>
    <t>25-12-2018</t>
  </si>
  <si>
    <t>C:/Users/spencer.klug/MORNINGSTAR INC/Fight Club - Valuations Filings/India/Filings/$ To Process/Financial Forms/Batch 1/184237-57/Annual Returns and Balance Sheet eForms/Form AOC-4-26122017_signed%26-12-2017.pdf</t>
  </si>
  <si>
    <t>26-12-2017</t>
  </si>
  <si>
    <t>184620-16</t>
  </si>
  <si>
    <t>C:/Users/spencer.klug/MORNINGSTAR INC/Fight Club - Valuations Filings/India/Filings/$ To Process/Financial Forms/Batch 1/184620-16/Annual Returns and Balance Sheet eForms/Form 23AC-170308%17-03-2008.pdf</t>
  </si>
  <si>
    <t>17-03-2008</t>
  </si>
  <si>
    <t>C:/Users/spencer.klug/MORNINGSTAR INC/Fight Club - Valuations Filings/India/Filings/$ To Process/Financial Forms/Batch 1/184620-16/Annual Returns and Balance Sheet eForms/Form 23AC-251206%25-12-2006.pdf</t>
  </si>
  <si>
    <t>25-12-2006</t>
  </si>
  <si>
    <t>C:/Users/spencer.klug/MORNINGSTAR INC/Fight Club - Valuations Filings/India/Filings/$ To Process/Financial Forms/Batch 1/184620-16/Annual Returns and Balance Sheet eForms/Form 23ACA-170308%17-03-2008.pdf</t>
  </si>
  <si>
    <t>C:/Users/spencer.klug/MORNINGSTAR INC/Fight Club - Valuations Filings/India/Filings/$ To Process/Financial Forms/Batch 1/184620-16/Annual Returns and Balance Sheet eForms/Form AOC-4(XBRL)-26122020_signed%26-12-2020.pdf</t>
  </si>
  <si>
    <t>26-12-2020</t>
  </si>
  <si>
    <t>C:/Users/spencer.klug/MORNINGSTAR INC/Fight Club - Valuations Filings/India/Filings/$ To Process/Financial Forms/Batch 1/184620-16/Annual Returns and Balance Sheet eForms/Form AOC-4(XBRL)-29102019_signed%29-10-2019.pdf</t>
  </si>
  <si>
    <t>C:/Users/spencer.klug/MORNINGSTAR INC/Fight Club - Valuations Filings/India/Filings/$ To Process/Financial Forms/Batch 1/184620-16/Annual Returns and Balance Sheet eForms/Form AOC-4(XBRL)-29122018_signed%29-12-2018.pdf</t>
  </si>
  <si>
    <t>29-12-2018</t>
  </si>
  <si>
    <t>C:/Users/spencer.klug/MORNINGSTAR INC/Fight Club - Valuations Filings/India/Filings/$ To Process/Financial Forms/Batch 1/184620-16/Annual Returns and Balance Sheet eForms/Form AOC-4-02122016_signed%02-12-2016.pdf</t>
  </si>
  <si>
    <t>02-12-2016</t>
  </si>
  <si>
    <t>C:/Users/spencer.klug/MORNINGSTAR INC/Fight Club - Valuations Filings/India/Filings/$ To Process/Financial Forms/Batch 1/184620-16/Annual Returns and Balance Sheet eForms/Form AOC-4-10122017_signed%10-12-2017.pdf</t>
  </si>
  <si>
    <t>10-12-2017</t>
  </si>
  <si>
    <t>C:/Users/spencer.klug/MORNINGSTAR INC/Fight Club - Valuations Filings/India/Filings/$ To Process/Financial Forms/Batch 1/184620-16/Annual Returns and Balance Sheet eForms/Form AOC-4-121215%12-12-2015.pdf</t>
  </si>
  <si>
    <t>12-12-2015</t>
  </si>
  <si>
    <t>C:/Users/spencer.klug/MORNINGSTAR INC/Fight Club - Valuations Filings/India/Filings/$ To Process/Financial Forms/Batch 1/184620-16/Annual Returns and Balance Sheet eForms/Form23AC-030415 for the FY ending on-310314%04-04-2015.pdf</t>
  </si>
  <si>
    <t>04-04-2015</t>
  </si>
  <si>
    <t>C:/Users/spencer.klug/MORNINGSTAR INC/Fight Club - Valuations Filings/India/Filings/$ To Process/Financial Forms/Batch 1/184620-16/Annual Returns and Balance Sheet eForms/Form23AC-071011 for the FY ending on-310308%09-10-2011.pdf</t>
  </si>
  <si>
    <t>09-10-2011</t>
  </si>
  <si>
    <t>C:/Users/spencer.klug/MORNINGSTAR INC/Fight Club - Valuations Filings/India/Filings/$ To Process/Financial Forms/Batch 1/184620-16/Annual Returns and Balance Sheet eForms/Form23AC-071011 for the FY ending on-310309%09-10-2011.pdf</t>
  </si>
  <si>
    <t>C:/Users/spencer.klug/MORNINGSTAR INC/Fight Club - Valuations Filings/India/Filings/$ To Process/Financial Forms/Batch 1/184620-16/Annual Returns and Balance Sheet eForms/Form23AC-121011 for the FY ending on-310310%13-10-2011.pdf</t>
  </si>
  <si>
    <t>13-10-2011</t>
  </si>
  <si>
    <t>C:/Users/spencer.klug/MORNINGSTAR INC/Fight Club - Valuations Filings/India/Filings/$ To Process/Financial Forms/Batch 1/184620-16/Annual Returns and Balance Sheet eForms/Form23AC-151014 for the FY ending on-310312%16-10-2014.pdf</t>
  </si>
  <si>
    <t>16-10-2014</t>
  </si>
  <si>
    <t>C:/Users/spencer.klug/MORNINGSTAR INC/Fight Club - Valuations Filings/India/Filings/$ To Process/Financial Forms/Batch 1/184620-16/Annual Returns and Balance Sheet eForms/Form23AC-191011 for the FY ending on-310311%19-10-2011.pdf</t>
  </si>
  <si>
    <t>19-10-2011</t>
  </si>
  <si>
    <t>C:/Users/spencer.klug/MORNINGSTAR INC/Fight Club - Valuations Filings/India/Filings/$ To Process/Financial Forms/Batch 1/184620-16/Annual Returns and Balance Sheet eForms/Form23AC-211014 for the FY ending on-310313%21-10-2014.pdf</t>
  </si>
  <si>
    <t>21-10-2014</t>
  </si>
  <si>
    <t>C:/Users/spencer.klug/MORNINGSTAR INC/Fight Club - Valuations Filings/India/Filings/$ To Process/Financial Forms/Batch 1/184620-16/Annual Returns and Balance Sheet eForms/Frm23ACA-030415 for the FY ending on-310314%04-04-2015.pdf</t>
  </si>
  <si>
    <t>C:/Users/spencer.klug/MORNINGSTAR INC/Fight Club - Valuations Filings/India/Filings/$ To Process/Financial Forms/Batch 1/184620-16/Annual Returns and Balance Sheet eForms/Frm23ACA-071011 for the FY ending on-310308%09-10-2011.pdf</t>
  </si>
  <si>
    <t>C:/Users/spencer.klug/MORNINGSTAR INC/Fight Club - Valuations Filings/India/Filings/$ To Process/Financial Forms/Batch 1/184620-16/Annual Returns and Balance Sheet eForms/Frm23ACA-071011 for the FY ending on-310309%09-10-2011.pdf</t>
  </si>
  <si>
    <t>C:/Users/spencer.klug/MORNINGSTAR INC/Fight Club - Valuations Filings/India/Filings/$ To Process/Financial Forms/Batch 1/184620-16/Annual Returns and Balance Sheet eForms/Frm23ACA-121011 for the FY ending on-310310%13-10-2011.pdf</t>
  </si>
  <si>
    <t>C:/Users/spencer.klug/MORNINGSTAR INC/Fight Club - Valuations Filings/India/Filings/$ To Process/Financial Forms/Batch 1/184620-16/Annual Returns and Balance Sheet eForms/Frm23ACA-151014 for the FY ending on-310312%16-10-2014.pdf</t>
  </si>
  <si>
    <t>C:/Users/spencer.klug/MORNINGSTAR INC/Fight Club - Valuations Filings/India/Filings/$ To Process/Financial Forms/Batch 1/184620-16/Annual Returns and Balance Sheet eForms/Frm23ACA-191011 for the FY ending on-310311%19-10-2011.pdf</t>
  </si>
  <si>
    <t>C:/Users/spencer.klug/MORNINGSTAR INC/Fight Club - Valuations Filings/India/Filings/$ To Process/Financial Forms/Batch 1/184620-16/Annual Returns and Balance Sheet eForms/Frm23ACA-211014 for the FY ending on-310313%21-10-2014.pdf</t>
  </si>
  <si>
    <t>184622-23</t>
  </si>
  <si>
    <t>C:/Users/spencer.klug/MORNINGSTAR INC/Fight Club - Valuations Filings/India/Filings/$ To Process/Financial Forms/Batch 1/184622-23/Annual Returns and Balance Sheet eForms/Form AOC-4(XBRL)-05102018_signed%05-10-2018.pdf</t>
  </si>
  <si>
    <t>05-10-2018</t>
  </si>
  <si>
    <t>C:/Users/spencer.klug/MORNINGSTAR INC/Fight Club - Valuations Filings/India/Filings/$ To Process/Financial Forms/Batch 1/184622-23/Annual Returns and Balance Sheet eForms/Form AOC-4(XBRL)-07092019_signed%07-09-2019.pdf</t>
  </si>
  <si>
    <t>07-09-2019</t>
  </si>
  <si>
    <t>C:/Users/spencer.klug/MORNINGSTAR INC/Fight Club - Valuations Filings/India/Filings/$ To Process/Financial Forms/Batch 1/184622-23/Annual Returns and Balance Sheet eForms/Form AOC-4(XBRL)-08122016-signed%08-12-2016.pdf</t>
  </si>
  <si>
    <t>08-12-2016</t>
  </si>
  <si>
    <t>C:/Users/spencer.klug/MORNINGSTAR INC/Fight Club - Valuations Filings/India/Filings/$ To Process/Financial Forms/Batch 1/184622-23/Annual Returns and Balance Sheet eForms/Form AOC-4(XBRL)-22092020_signed%22-09-2020.pdf</t>
  </si>
  <si>
    <t>C:/Users/spencer.klug/MORNINGSTAR INC/Fight Club - Valuations Filings/India/Filings/$ To Process/Financial Forms/Batch 1/184622-23/Annual Returns and Balance Sheet eForms/Form AOC-4(XBRL)-29032018_signed%29-03-2018.pdf</t>
  </si>
  <si>
    <t>29-03-2018</t>
  </si>
  <si>
    <t>C:/Users/spencer.klug/MORNINGSTAR INC/Fight Club - Valuations Filings/India/Filings/$ To Process/Financial Forms/Batch 1/184622-23/Annual Returns and Balance Sheet eForms/Form AOC-4-081215%08-12-2015.pdf</t>
  </si>
  <si>
    <t>08-12-2015</t>
  </si>
  <si>
    <t>C:/Users/spencer.klug/MORNINGSTAR INC/Fight Club - Valuations Filings/India/Filings/$ To Process/Financial Forms/Batch 1/184622-23/Annual Returns and Balance Sheet eForms/Form23AC-011010 for the FY ending on-310310%07-10-2010.pdf</t>
  </si>
  <si>
    <t>07-10-2010</t>
  </si>
  <si>
    <t>C:/Users/spencer.klug/MORNINGSTAR INC/Fight Club - Valuations Filings/India/Filings/$ To Process/Financial Forms/Batch 1/184622-23/Annual Returns and Balance Sheet eForms/Form23AC-161112 for the FY ending on-310312%17-11-2012.pdf</t>
  </si>
  <si>
    <t>17-11-2012</t>
  </si>
  <si>
    <t>C:/Users/spencer.klug/MORNINGSTAR INC/Fight Club - Valuations Filings/India/Filings/$ To Process/Financial Forms/Batch 1/184622-23/Annual Returns and Balance Sheet eForms/Form23AC-181013 for the FY ending on-310313%20-10-2013.pdf</t>
  </si>
  <si>
    <t>20-10-2013</t>
  </si>
  <si>
    <t>C:/Users/spencer.klug/MORNINGSTAR INC/Fight Club - Valuations Filings/India/Filings/$ To Process/Financial Forms/Batch 1/184622-23/Annual Returns and Balance Sheet eForms/Form23AC-181209 for the FY ending on-310309%22-12-2009.pdf</t>
  </si>
  <si>
    <t>22-12-2009</t>
  </si>
  <si>
    <t>C:/Users/spencer.klug/MORNINGSTAR INC/Fight Club - Valuations Filings/India/Filings/$ To Process/Financial Forms/Batch 1/184622-23/Annual Returns and Balance Sheet eForms/Form23AC-251014 for the FY ending on-310314%25-10-2014.pdf</t>
  </si>
  <si>
    <t>25-10-2014</t>
  </si>
  <si>
    <t>C:/Users/spencer.klug/MORNINGSTAR INC/Fight Club - Valuations Filings/India/Filings/$ To Process/Financial Forms/Batch 1/184622-23/Annual Returns and Balance Sheet eForms/Form23AC-260811 for the FY ending on-310311%27-08-2011.pdf</t>
  </si>
  <si>
    <t>27-08-2011</t>
  </si>
  <si>
    <t>184837-33</t>
  </si>
  <si>
    <t>C:/Users/spencer.klug/MORNINGSTAR INC/Fight Club - Valuations Filings/India/Filings/$ To Process/Financial Forms/Batch 1/184837-33/Annual Returns and Balance Sheet eForms/Form AOC-4(XBRL)-01012019_signed%01-01-2019.pdf</t>
  </si>
  <si>
    <t>01-01-2019</t>
  </si>
  <si>
    <t>C:/Users/spencer.klug/MORNINGSTAR INC/Fight Club - Valuations Filings/India/Filings/$ To Process/Financial Forms/Batch 1/184837-33/Annual Returns and Balance Sheet eForms/Form AOC-4(XBRL)-06112017_signed%06-11-2017.pdf</t>
  </si>
  <si>
    <t>06-11-2017</t>
  </si>
  <si>
    <t>C:/Users/spencer.klug/MORNINGSTAR INC/Fight Club - Valuations Filings/India/Filings/$ To Process/Financial Forms/Batch 1/184837-33/Annual Returns and Balance Sheet eForms/Form AOC-4(XBRL)-10022021_signed%10-02-2021.pdf</t>
  </si>
  <si>
    <t>10-02-2021</t>
  </si>
  <si>
    <t>C:/Users/spencer.klug/MORNINGSTAR INC/Fight Club - Valuations Filings/India/Filings/$ To Process/Financial Forms/Batch 1/184837-33/Annual Returns and Balance Sheet eForms/Form AOC-4(XBRL)-26112019_signed%26-11-2019.pdf</t>
  </si>
  <si>
    <t>26-11-2019</t>
  </si>
  <si>
    <t>C:/Users/spencer.klug/MORNINGSTAR INC/Fight Club - Valuations Filings/India/Filings/$ To Process/Financial Forms/Batch 1/184837-33/Annual Returns and Balance Sheet eForms/Form AOC-4-211215%21-12-2015.pdf</t>
  </si>
  <si>
    <t>21-12-2015</t>
  </si>
  <si>
    <t>C:/Users/spencer.klug/MORNINGSTAR INC/Fight Club - Valuations Filings/India/Filings/$ To Process/Financial Forms/Batch 1/184837-33/Annual Returns and Balance Sheet eForms/Form23AC-251214 for the FY ending on-310314%27-12-2014.pdf</t>
  </si>
  <si>
    <t>27-12-2014</t>
  </si>
  <si>
    <t>C:/Users/spencer.klug/MORNINGSTAR INC/Fight Club - Valuations Filings/India/Filings/$ To Process/Financial Forms/Batch 1/184837-33/Annual Returns and Balance Sheet eForms/Form_AOC4-XBRL_-_Signed_MANISHCS14_20161130174335%30-11-2016.pdf</t>
  </si>
  <si>
    <t>185127-22</t>
  </si>
  <si>
    <t>C:/Users/spencer.klug/MORNINGSTAR INC/Fight Club - Valuations Filings/India/Filings/$ To Process/Financial Forms/Batch 1/185127-22/Annual Returns and Balance Sheet eForms/Form 23AC XBRL-020113-010113 for the FY ending on-310312%01-01-2013.pdf</t>
  </si>
  <si>
    <t>01-01-2013</t>
  </si>
  <si>
    <t>C:/Users/spencer.klug/MORNINGSTAR INC/Fight Club - Valuations Filings/India/Filings/$ To Process/Financial Forms/Batch 1/185127-22/Annual Returns and Balance Sheet eForms/Form 23AC XBRL-171014-151014 for the FY ending on-310314%16-10-2014.pdf</t>
  </si>
  <si>
    <t>C:/Users/spencer.klug/MORNINGSTAR INC/Fight Club - Valuations Filings/India/Filings/$ To Process/Financial Forms/Batch 1/185127-22/Annual Returns and Balance Sheet eForms/Form 23AC XBRL-231013-191013 for the FY ending on-310313%23-10-2013.pdf</t>
  </si>
  <si>
    <t>23-10-2013</t>
  </si>
  <si>
    <t>C:/Users/spencer.klug/MORNINGSTAR INC/Fight Club - Valuations Filings/India/Filings/$ To Process/Financial Forms/Batch 1/185127-22/Annual Returns and Balance Sheet eForms/Form 23AC XBRL-301111-291111 for the FY ending on-310311%30-11-2011.pdf</t>
  </si>
  <si>
    <t>30-11-2011</t>
  </si>
  <si>
    <t>C:/Users/spencer.klug/MORNINGSTAR INC/Fight Club - Valuations Filings/India/Filings/$ To Process/Financial Forms/Batch 1/185127-22/Annual Returns and Balance Sheet eForms/Form 23AC-081207-Revised-1%08-12-2007.pdf</t>
  </si>
  <si>
    <t>C:/Users/spencer.klug/MORNINGSTAR INC/Fight Club - Valuations Filings/India/Filings/$ To Process/Financial Forms/Batch 1/185127-22/Annual Returns and Balance Sheet eForms/Form 23AC-101106%10-11-2006.pdf</t>
  </si>
  <si>
    <t>10-11-2006</t>
  </si>
  <si>
    <t>C:/Users/spencer.klug/MORNINGSTAR INC/Fight Club - Valuations Filings/India/Filings/$ To Process/Financial Forms/Batch 1/185127-22/Annual Returns and Balance Sheet eForms/Form 23AC-201208-Revised-1%19-12-2008.pdf</t>
  </si>
  <si>
    <t>19-12-2008</t>
  </si>
  <si>
    <t>C:/Users/spencer.klug/MORNINGSTAR INC/Fight Club - Valuations Filings/India/Filings/$ To Process/Financial Forms/Batch 1/185127-22/Annual Returns and Balance Sheet eForms/Form 23AC-220808%21-08-2008.pdf</t>
  </si>
  <si>
    <t>21-08-2008</t>
  </si>
  <si>
    <t>C:/Users/spencer.klug/MORNINGSTAR INC/Fight Club - Valuations Filings/India/Filings/$ To Process/Financial Forms/Batch 1/185127-22/Annual Returns and Balance Sheet eForms/Form 23ACA XBRL-020113-010113 for the FY ending on-310312%01-01-2013.pdf</t>
  </si>
  <si>
    <t>C:/Users/spencer.klug/MORNINGSTAR INC/Fight Club - Valuations Filings/India/Filings/$ To Process/Financial Forms/Batch 1/185127-22/Annual Returns and Balance Sheet eForms/Form 23ACA XBRL-171014-151014 for the FY ending on-310314%16-10-2014.pdf</t>
  </si>
  <si>
    <t>C:/Users/spencer.klug/MORNINGSTAR INC/Fight Club - Valuations Filings/India/Filings/$ To Process/Financial Forms/Batch 1/185127-22/Annual Returns and Balance Sheet eForms/Form 23ACA XBRL-231013-191013 for the FY ending on-310313%23-10-2013.pdf</t>
  </si>
  <si>
    <t>C:/Users/spencer.klug/MORNINGSTAR INC/Fight Club - Valuations Filings/India/Filings/$ To Process/Financial Forms/Batch 1/185127-22/Annual Returns and Balance Sheet eForms/Form 23ACA XBRL-301111-291111 for the FY ending on-310311%30-11-2011.pdf</t>
  </si>
  <si>
    <t>C:/Users/spencer.klug/MORNINGSTAR INC/Fight Club - Valuations Filings/India/Filings/$ To Process/Financial Forms/Batch 1/185127-22/Annual Returns and Balance Sheet eForms/Form 23ACA-081207-Revised-1%08-12-2007.pdf</t>
  </si>
  <si>
    <t>C:/Users/spencer.klug/MORNINGSTAR INC/Fight Club - Valuations Filings/India/Filings/$ To Process/Financial Forms/Batch 1/185127-22/Annual Returns and Balance Sheet eForms/Form 23ACA-101106%10-11-2006.pdf</t>
  </si>
  <si>
    <t>C:/Users/spencer.klug/MORNINGSTAR INC/Fight Club - Valuations Filings/India/Filings/$ To Process/Financial Forms/Batch 1/185127-22/Annual Returns and Balance Sheet eForms/Form 23ACA-201208-Revised-1%19-12-2008.pdf</t>
  </si>
  <si>
    <t>C:/Users/spencer.klug/MORNINGSTAR INC/Fight Club - Valuations Filings/India/Filings/$ To Process/Financial Forms/Batch 1/185127-22/Annual Returns and Balance Sheet eForms/Form 23ACA-220808%21-08-2008.pdf</t>
  </si>
  <si>
    <t>C:/Users/spencer.klug/MORNINGSTAR INC/Fight Club - Valuations Filings/India/Filings/$ To Process/Financial Forms/Batch 1/185127-22/Annual Returns and Balance Sheet eForms/Form AOC-4 XBRL-051115%05-11-2015.pdf</t>
  </si>
  <si>
    <t>05-11-2015</t>
  </si>
  <si>
    <t>C:/Users/spencer.klug/MORNINGSTAR INC/Fight Club - Valuations Filings/India/Filings/$ To Process/Financial Forms/Batch 1/185127-22/Annual Returns and Balance Sheet eForms/Form AOC-4 XBRL-100216%10-02-2016.pdf</t>
  </si>
  <si>
    <t>10-02-2016</t>
  </si>
  <si>
    <t>C:/Users/spencer.klug/MORNINGSTAR INC/Fight Club - Valuations Filings/India/Filings/$ To Process/Financial Forms/Batch 1/185127-22/Annual Returns and Balance Sheet eForms/Form AOC-4(XBRL)-05022021%05-02-2021.pdf</t>
  </si>
  <si>
    <t>05-02-2021</t>
  </si>
  <si>
    <t>C:/Users/spencer.klug/MORNINGSTAR INC/Fight Club - Valuations Filings/India/Filings/$ To Process/Financial Forms/Batch 1/185127-22/Annual Returns and Balance Sheet eForms/Form AOC-4(XBRL)-14012019_signed%14-01-2019.pdf</t>
  </si>
  <si>
    <t>14-01-2019</t>
  </si>
  <si>
    <t>C:/Users/spencer.klug/MORNINGSTAR INC/Fight Club - Valuations Filings/India/Filings/$ To Process/Financial Forms/Batch 1/185127-22/Annual Returns and Balance Sheet eForms/Form AOC-4(XBRL)-19012021%19-01-2021.pdf</t>
  </si>
  <si>
    <t>19-01-2021</t>
  </si>
  <si>
    <t>C:/Users/spencer.klug/MORNINGSTAR INC/Fight Club - Valuations Filings/India/Filings/$ To Process/Financial Forms/Batch 1/185127-22/Annual Returns and Balance Sheet eForms/Form AOC-4(XBRL)-25102017_signed%25-10-2017.pdf</t>
  </si>
  <si>
    <t>C:/Users/spencer.klug/MORNINGSTAR INC/Fight Club - Valuations Filings/India/Filings/$ To Process/Financial Forms/Batch 1/185127-22/Annual Returns and Balance Sheet eForms/Form AOC-4(XBRL)-30112019_signed%30-11-2019.pdf</t>
  </si>
  <si>
    <t>30-11-2019</t>
  </si>
  <si>
    <t>C:/Users/spencer.klug/MORNINGSTAR INC/Fight Club - Valuations Filings/India/Filings/$ To Process/Financial Forms/Batch 1/185127-22/Annual Returns and Balance Sheet eForms/Form23AC-041010 for the FY ending on-310310%08-10-2010.pdf</t>
  </si>
  <si>
    <t>08-10-2010</t>
  </si>
  <si>
    <t>C:/Users/spencer.klug/MORNINGSTAR INC/Fight Club - Valuations Filings/India/Filings/$ To Process/Financial Forms/Batch 1/185127-22/Annual Returns and Balance Sheet eForms/Form23AC-231009 for the FY ending on-310309%01-11-2009.pdf</t>
  </si>
  <si>
    <t>01-11-2009</t>
  </si>
  <si>
    <t>C:/Users/spencer.klug/MORNINGSTAR INC/Fight Club - Valuations Filings/India/Filings/$ To Process/Financial Forms/Batch 1/185127-22/Annual Returns and Balance Sheet eForms/Form_AOC4-XBRL_26.10.2016_KSSALINI234_20161026095558%26-10-2016.pdf</t>
  </si>
  <si>
    <t>26-10-2016</t>
  </si>
  <si>
    <t>C:/Users/spencer.klug/MORNINGSTAR INC/Fight Club - Valuations Filings/India/Filings/$ To Process/Financial Forms/Batch 1/185127-22/Annual Returns and Balance Sheet eForms/Frm23ACA-041010 for the FY ending on-310310%08-10-2010.pdf</t>
  </si>
  <si>
    <t>C:/Users/spencer.klug/MORNINGSTAR INC/Fight Club - Valuations Filings/India/Filings/$ To Process/Financial Forms/Batch 1/185127-22/Annual Returns and Balance Sheet eForms/Frm23ACA-231009 for the FY ending on-310309%01-11-2009.pdf</t>
  </si>
  <si>
    <t>185488-30</t>
  </si>
  <si>
    <t>C:/Users/spencer.klug/MORNINGSTAR INC/Fight Club - Valuations Filings/India/Filings/$ To Process/Financial Forms/Batch 1/185488-30/Annual Returns and Balance Sheet eForms/Form AOC-4-22122018_signed%22-12-2018.pdf</t>
  </si>
  <si>
    <t>22-12-2018</t>
  </si>
  <si>
    <t>C:/Users/spencer.klug/MORNINGSTAR INC/Fight Club - Valuations Filings/India/Filings/$ To Process/Financial Forms/Batch 1/185488-30/Annual Returns and Balance Sheet eForms/Form AOC-4-26012021_signed%26-01-2021.pdf</t>
  </si>
  <si>
    <t>26-01-2021</t>
  </si>
  <si>
    <t>C:/Users/spencer.klug/MORNINGSTAR INC/Fight Club - Valuations Filings/India/Filings/$ To Process/Financial Forms/Batch 1/185488-30/Annual Returns and Balance Sheet eForms/Form AOC-4-27012018_signed%27-01-2018.pdf</t>
  </si>
  <si>
    <t>27-01-2018</t>
  </si>
  <si>
    <t>C:/Users/spencer.klug/MORNINGSTAR INC/Fight Club - Valuations Filings/India/Filings/$ To Process/Financial Forms/Batch 1/185488-30/Annual Returns and Balance Sheet eForms/Form AOC-4-29112019%01-12-2019.pdf</t>
  </si>
  <si>
    <t>01-12-2019</t>
  </si>
  <si>
    <t>185601-43</t>
  </si>
  <si>
    <t>C:/Users/spencer.klug/MORNINGSTAR INC/Fight Club - Valuations Filings/India/Filings/$ To Process/Financial Forms/Batch 1/185601-43/Annual Returns and Balance Sheet eForms/Form AOC-4-14102019_signed%14-10-2019.pdf</t>
  </si>
  <si>
    <t>14-10-2019</t>
  </si>
  <si>
    <t>C:/Users/spencer.klug/MORNINGSTAR INC/Fight Club - Valuations Filings/India/Filings/$ To Process/Financial Forms/Batch 1/185601-43/Annual Returns and Balance Sheet eForms/Form AOC-4-15112017_signed%15-11-2017.pdf</t>
  </si>
  <si>
    <t>15-11-2017</t>
  </si>
  <si>
    <t>C:/Users/spencer.klug/MORNINGSTAR INC/Fight Club - Valuations Filings/India/Filings/$ To Process/Financial Forms/Batch 1/185601-43/Annual Returns and Balance Sheet eForms/Form AOC-4-221115%22-11-2015.pdf</t>
  </si>
  <si>
    <t>22-11-2015</t>
  </si>
  <si>
    <t>C:/Users/spencer.klug/MORNINGSTAR INC/Fight Club - Valuations Filings/India/Filings/$ To Process/Financial Forms/Batch 1/185601-43/Annual Returns and Balance Sheet eForms/Form AOC-4-24102016_signed%24-10-2016.pdf</t>
  </si>
  <si>
    <t>24-10-2016</t>
  </si>
  <si>
    <t>C:/Users/spencer.klug/MORNINGSTAR INC/Fight Club - Valuations Filings/India/Filings/$ To Process/Financial Forms/Batch 1/185601-43/Annual Returns and Balance Sheet eForms/Form AOC-4-25102018_signed%25-10-2018.pdf</t>
  </si>
  <si>
    <t>C:/Users/spencer.klug/MORNINGSTAR INC/Fight Club - Valuations Filings/India/Filings/$ To Process/Financial Forms/Batch 1/185601-43/Annual Returns and Balance Sheet eForms/Form AOC-4-27022021_signed%27-02-2021.pdf</t>
  </si>
  <si>
    <t>27-02-2021</t>
  </si>
  <si>
    <t>C:/Users/spencer.klug/MORNINGSTAR INC/Fight Club - Valuations Filings/India/Filings/$ To Process/Financial Forms/Batch 1/185601-43/Annual Returns and Balance Sheet eForms/Form23AC-031009 for the FY ending on-310309%08-10-2009.pdf</t>
  </si>
  <si>
    <t>08-10-2009</t>
  </si>
  <si>
    <t>C:/Users/spencer.klug/MORNINGSTAR INC/Fight Club - Valuations Filings/India/Filings/$ To Process/Financial Forms/Batch 1/185601-43/Annual Returns and Balance Sheet eForms/Form23AC-051112 for the FY ending on-310312%06-11-2012.pdf</t>
  </si>
  <si>
    <t>06-11-2012</t>
  </si>
  <si>
    <t>C:/Users/spencer.klug/MORNINGSTAR INC/Fight Club - Valuations Filings/India/Filings/$ To Process/Financial Forms/Batch 1/185601-43/Annual Returns and Balance Sheet eForms/Form23AC-111010 for the FY ending on-310310%15-10-2010.pdf</t>
  </si>
  <si>
    <t>15-10-2010</t>
  </si>
  <si>
    <t>C:/Users/spencer.klug/MORNINGSTAR INC/Fight Club - Valuations Filings/India/Filings/$ To Process/Financial Forms/Batch 1/185601-43/Annual Returns and Balance Sheet eForms/Form23AC-151014 for the FY ending on-310314%18-10-2014.pdf</t>
  </si>
  <si>
    <t>18-10-2014</t>
  </si>
  <si>
    <t>C:/Users/spencer.klug/MORNINGSTAR INC/Fight Club - Valuations Filings/India/Filings/$ To Process/Financial Forms/Batch 1/185601-43/Annual Returns and Balance Sheet eForms/Form23AC-171011 for the FY ending on-310311%18-10-2011.pdf</t>
  </si>
  <si>
    <t>18-10-2011</t>
  </si>
  <si>
    <t>C:/Users/spencer.klug/MORNINGSTAR INC/Fight Club - Valuations Filings/India/Filings/$ To Process/Financial Forms/Batch 1/185601-43/Annual Returns and Balance Sheet eForms/Form23AC-190713 for the FY ending on-310313%20-07-2013.pdf</t>
  </si>
  <si>
    <t>20-07-2013</t>
  </si>
  <si>
    <t>C:/Users/spencer.klug/MORNINGSTAR INC/Fight Club - Valuations Filings/India/Filings/$ To Process/Financial Forms/Batch 1/185601-43/Annual Returns and Balance Sheet eForms/Frm23ACA-051112 for the FY ending on-310312%06-11-2012.pdf</t>
  </si>
  <si>
    <t>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</si>
</sst>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L201"/>
  <sheetViews>
    <sheetView tabSelected="1" workbookViewId="0">
      <selection activeCell="C15" sqref="C15"/>
    </sheetView>
  </sheetViews>
  <sheetFormatPr defaultRowHeight="15" x14ac:dyDescent="0.25"/>
  <cols>
    <col min="6" max="6" width="16.85546875" bestFit="1" customWidth="1"/>
    <col min="8" max="8" width="18.28515625" bestFit="1" customWidth="1"/>
    <col min="9" max="9" width="13.140625" bestFit="1" customWidth="1"/>
    <col min="10" max="10" width="18.85546875" bestFit="1" customWidth="1"/>
    <col min="11" max="11" width="15.5703125" bestFit="1" customWidth="1"/>
    <col min="12" max="12" width="32" bestFit="1" customWidth="1"/>
    <col min="13" max="13" width="22.7109375" bestFit="1" customWidth="1"/>
    <col min="14" max="14" width="13.85546875" bestFit="1" customWidth="1"/>
    <col min="15" max="15" width="16.140625" bestFit="1" customWidth="1"/>
    <col min="16" max="16" width="13.5703125" bestFit="1" customWidth="1"/>
    <col min="17" max="17" width="18.5703125" bestFit="1" customWidth="1"/>
    <col min="18" max="18" width="14.5703125" bestFit="1" customWidth="1"/>
    <col min="19" max="19" width="19.28515625" bestFit="1" customWidth="1"/>
    <col min="20" max="20" width="23.28515625" bestFit="1" customWidth="1"/>
    <col min="21" max="21" width="28.85546875" bestFit="1" customWidth="1"/>
    <col min="22" max="22" width="20.7109375" bestFit="1" customWidth="1"/>
    <col min="23" max="23" width="27.7109375" bestFit="1" customWidth="1"/>
    <col min="24" max="24" width="12" bestFit="1" customWidth="1"/>
    <col min="25" max="25" width="14.7109375" bestFit="1" customWidth="1"/>
    <col min="26" max="26" width="23.42578125" bestFit="1" customWidth="1"/>
    <col min="27" max="27" width="14.42578125" bestFit="1" customWidth="1"/>
    <col min="28" max="28" width="11.7109375" bestFit="1" customWidth="1"/>
    <col min="29" max="29" width="13.85546875" bestFit="1" customWidth="1"/>
    <col min="30" max="30" width="14.5703125" bestFit="1" customWidth="1"/>
    <col min="31" max="31" width="20.42578125" bestFit="1" customWidth="1"/>
    <col min="32" max="32" width="15.85546875" bestFit="1" customWidth="1"/>
    <col min="33" max="33" width="21.5703125" bestFit="1" customWidth="1"/>
    <col min="34" max="34" width="26.85546875" bestFit="1" customWidth="1"/>
    <col min="35" max="35" width="15.85546875" bestFit="1" customWidth="1"/>
    <col min="36" max="36" width="30.5703125" bestFit="1" customWidth="1"/>
    <col min="37" max="37" width="21.5703125" bestFit="1" customWidth="1"/>
    <col min="38" max="38" width="23.14062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402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spans="1:38" hidden="1" x14ac:dyDescent="0.25">
      <c r="A2">
        <v>2500</v>
      </c>
      <c r="B2" t="s">
        <v>37</v>
      </c>
      <c r="C2" t="s">
        <v>38</v>
      </c>
      <c r="D2" t="e">
        <f>VLOOKUP(C2,Sheet2!A:A,1,FALSE)</f>
        <v>#N/A</v>
      </c>
      <c r="E2" t="s">
        <v>39</v>
      </c>
      <c r="G2" t="b">
        <v>0</v>
      </c>
    </row>
    <row r="3" spans="1:38" hidden="1" x14ac:dyDescent="0.25">
      <c r="A3">
        <v>2501</v>
      </c>
      <c r="B3" t="s">
        <v>37</v>
      </c>
      <c r="C3" t="s">
        <v>40</v>
      </c>
      <c r="D3" t="e">
        <f>VLOOKUP(C3,Sheet2!A:A,1,FALSE)</f>
        <v>#N/A</v>
      </c>
      <c r="E3" t="s">
        <v>41</v>
      </c>
      <c r="G3" t="b">
        <v>0</v>
      </c>
    </row>
    <row r="4" spans="1:38" hidden="1" x14ac:dyDescent="0.25">
      <c r="A4">
        <v>2502</v>
      </c>
      <c r="B4" t="s">
        <v>37</v>
      </c>
      <c r="C4" t="s">
        <v>42</v>
      </c>
      <c r="D4" t="e">
        <f>VLOOKUP(C4,Sheet2!A:A,1,FALSE)</f>
        <v>#N/A</v>
      </c>
      <c r="E4" t="s">
        <v>43</v>
      </c>
      <c r="G4" t="b">
        <v>0</v>
      </c>
    </row>
    <row r="5" spans="1:38" x14ac:dyDescent="0.25">
      <c r="A5">
        <v>2503</v>
      </c>
      <c r="B5" t="s">
        <v>37</v>
      </c>
      <c r="C5" t="s">
        <v>44</v>
      </c>
      <c r="D5" t="str">
        <f>VLOOKUP(C5,Sheet2!A:A,1,FALSE)</f>
        <v>C:/Users/spencer.klug/MORNINGSTAR INC/Fight Club - Valuations Filings/India/Filings/$ To Process/Financial Forms/Batch 1/183208-60/Annual Returns and Balance Sheet eForms/Form 23ACA-080908-Revised-1%07-09-2008.pdf</v>
      </c>
      <c r="E5" t="s">
        <v>45</v>
      </c>
      <c r="F5" s="2">
        <v>44594</v>
      </c>
      <c r="G5" t="b">
        <v>1</v>
      </c>
      <c r="H5" s="3">
        <v>39538</v>
      </c>
      <c r="I5">
        <v>3025.0529999999999</v>
      </c>
      <c r="J5">
        <v>33.564999999999998</v>
      </c>
      <c r="K5">
        <v>166.13900000000001</v>
      </c>
      <c r="L5">
        <v>155.10499999999999</v>
      </c>
      <c r="M5">
        <v>2991.4879999999998</v>
      </c>
      <c r="N5">
        <v>19.658000000000001</v>
      </c>
    </row>
    <row r="6" spans="1:38" x14ac:dyDescent="0.25">
      <c r="A6">
        <v>2504</v>
      </c>
      <c r="B6" t="s">
        <v>37</v>
      </c>
      <c r="C6" t="s">
        <v>46</v>
      </c>
      <c r="D6" t="str">
        <f>VLOOKUP(C6,Sheet2!A:A,1,FALSE)</f>
        <v>C:/Users/spencer.klug/MORNINGSTAR INC/Fight Club - Valuations Filings/India/Filings/$ To Process/Financial Forms/Batch 1/183208-60/Annual Returns and Balance Sheet eForms/Form 23ACA-240107%24-01-2007.pdf</v>
      </c>
      <c r="E6" t="s">
        <v>47</v>
      </c>
      <c r="F6" s="2">
        <v>44594</v>
      </c>
      <c r="G6" t="b">
        <v>1</v>
      </c>
      <c r="H6" s="3">
        <v>38990</v>
      </c>
      <c r="I6">
        <v>1391602.371</v>
      </c>
      <c r="J6">
        <v>-52767.69</v>
      </c>
      <c r="K6">
        <v>61688.574000000001</v>
      </c>
      <c r="L6">
        <v>98828.078999999998</v>
      </c>
      <c r="M6">
        <v>1444370.061</v>
      </c>
      <c r="N6">
        <v>57719.928999999996</v>
      </c>
    </row>
    <row r="7" spans="1:38" hidden="1" x14ac:dyDescent="0.25">
      <c r="A7">
        <v>2505</v>
      </c>
      <c r="B7" t="s">
        <v>37</v>
      </c>
      <c r="C7" t="s">
        <v>48</v>
      </c>
      <c r="D7" t="e">
        <f>VLOOKUP(C7,Sheet2!A:A,1,FALSE)</f>
        <v>#N/A</v>
      </c>
      <c r="E7" t="s">
        <v>49</v>
      </c>
      <c r="G7" t="b">
        <v>0</v>
      </c>
    </row>
    <row r="8" spans="1:38" hidden="1" x14ac:dyDescent="0.25">
      <c r="A8">
        <v>2506</v>
      </c>
      <c r="B8" t="s">
        <v>37</v>
      </c>
      <c r="C8" t="s">
        <v>50</v>
      </c>
      <c r="D8" t="e">
        <f>VLOOKUP(C8,Sheet2!A:A,1,FALSE)</f>
        <v>#N/A</v>
      </c>
      <c r="E8" t="s">
        <v>51</v>
      </c>
      <c r="G8" t="b">
        <v>0</v>
      </c>
    </row>
    <row r="9" spans="1:38" hidden="1" x14ac:dyDescent="0.25">
      <c r="A9">
        <v>2507</v>
      </c>
      <c r="B9" t="s">
        <v>37</v>
      </c>
      <c r="C9" t="s">
        <v>52</v>
      </c>
      <c r="D9" t="e">
        <f>VLOOKUP(C9,Sheet2!A:A,1,FALSE)</f>
        <v>#N/A</v>
      </c>
      <c r="E9" t="s">
        <v>53</v>
      </c>
      <c r="G9" t="b">
        <v>0</v>
      </c>
    </row>
    <row r="10" spans="1:38" hidden="1" x14ac:dyDescent="0.25">
      <c r="A10">
        <v>2508</v>
      </c>
      <c r="B10" t="s">
        <v>37</v>
      </c>
      <c r="C10" t="s">
        <v>54</v>
      </c>
      <c r="D10" t="e">
        <f>VLOOKUP(C10,Sheet2!A:A,1,FALSE)</f>
        <v>#N/A</v>
      </c>
      <c r="E10" t="s">
        <v>55</v>
      </c>
      <c r="G10" t="b">
        <v>0</v>
      </c>
    </row>
    <row r="11" spans="1:38" hidden="1" x14ac:dyDescent="0.25">
      <c r="A11">
        <v>2509</v>
      </c>
      <c r="B11" t="s">
        <v>37</v>
      </c>
      <c r="C11" t="s">
        <v>56</v>
      </c>
      <c r="D11" t="e">
        <f>VLOOKUP(C11,Sheet2!A:A,1,FALSE)</f>
        <v>#N/A</v>
      </c>
      <c r="E11" t="s">
        <v>57</v>
      </c>
      <c r="G11" t="b">
        <v>0</v>
      </c>
    </row>
    <row r="12" spans="1:38" x14ac:dyDescent="0.25">
      <c r="A12">
        <v>2510</v>
      </c>
      <c r="B12" t="s">
        <v>37</v>
      </c>
      <c r="C12" t="s">
        <v>58</v>
      </c>
      <c r="D12" t="str">
        <f>VLOOKUP(C12,Sheet2!A:A,1,FALSE)</f>
        <v>C:/Users/spencer.klug/MORNINGSTAR INC/Fight Club - Valuations Filings/India/Filings/$ To Process/Financial Forms/Batch 1/183208-60/Annual Returns and Balance Sheet eForms/Form23AC-081010 for the FY ending on-310310%10-10-2010.pdf</v>
      </c>
      <c r="E12" t="s">
        <v>59</v>
      </c>
      <c r="F12" s="2">
        <v>44594</v>
      </c>
      <c r="G12" t="b">
        <v>1</v>
      </c>
      <c r="H12" s="3">
        <v>40268</v>
      </c>
      <c r="L12">
        <v>733138.20499999996</v>
      </c>
      <c r="O12">
        <v>1565381.692</v>
      </c>
      <c r="P12">
        <v>301221.32799999998</v>
      </c>
      <c r="Q12">
        <v>0</v>
      </c>
      <c r="R12">
        <v>187444.79300000001</v>
      </c>
      <c r="S12">
        <v>106623.97100000001</v>
      </c>
      <c r="T12">
        <v>179519.696</v>
      </c>
    </row>
    <row r="13" spans="1:38" x14ac:dyDescent="0.25">
      <c r="A13">
        <v>2511</v>
      </c>
      <c r="B13" t="s">
        <v>37</v>
      </c>
      <c r="C13" t="s">
        <v>60</v>
      </c>
      <c r="D13" t="str">
        <f>VLOOKUP(C13,Sheet2!A:A,1,FALSE)</f>
        <v>C:/Users/spencer.klug/MORNINGSTAR INC/Fight Club - Valuations Filings/India/Filings/$ To Process/Financial Forms/Batch 1/183208-60/Annual Returns and Balance Sheet eForms/Form23AC-101009 for the FY ending on-310309%13-10-2009.pdf</v>
      </c>
      <c r="E13" t="s">
        <v>61</v>
      </c>
      <c r="F13" s="2">
        <v>44594</v>
      </c>
      <c r="G13" t="b">
        <v>1</v>
      </c>
      <c r="H13" s="3">
        <v>39903</v>
      </c>
      <c r="L13">
        <v>640261.46400000004</v>
      </c>
      <c r="O13">
        <v>1619481.0930000001</v>
      </c>
      <c r="P13">
        <v>3365672.48</v>
      </c>
      <c r="R13">
        <v>166765.552</v>
      </c>
      <c r="T13">
        <v>83951.81</v>
      </c>
      <c r="U13">
        <v>115872.144</v>
      </c>
      <c r="V13">
        <v>899240.06599999999</v>
      </c>
      <c r="W13">
        <v>49700</v>
      </c>
      <c r="X13">
        <v>3365672.48</v>
      </c>
    </row>
    <row r="14" spans="1:38" hidden="1" x14ac:dyDescent="0.25">
      <c r="A14">
        <v>2512</v>
      </c>
      <c r="B14" t="s">
        <v>37</v>
      </c>
      <c r="C14" t="s">
        <v>62</v>
      </c>
      <c r="D14" t="e">
        <f>VLOOKUP(C14,Sheet2!A:A,1,FALSE)</f>
        <v>#N/A</v>
      </c>
      <c r="E14" t="s">
        <v>59</v>
      </c>
      <c r="G14" t="b">
        <v>0</v>
      </c>
    </row>
    <row r="15" spans="1:38" x14ac:dyDescent="0.25">
      <c r="A15">
        <v>2513</v>
      </c>
      <c r="B15" t="s">
        <v>37</v>
      </c>
      <c r="C15" t="s">
        <v>63</v>
      </c>
      <c r="D15" t="e">
        <f>VLOOKUP(C15,Sheet2!A:A,1,FALSE)</f>
        <v>#N/A</v>
      </c>
      <c r="E15" t="s">
        <v>61</v>
      </c>
      <c r="F15" s="2">
        <v>44594</v>
      </c>
      <c r="G15" t="b">
        <v>1</v>
      </c>
      <c r="H15" s="3">
        <v>39903</v>
      </c>
      <c r="I15">
        <v>1817419.8160000001</v>
      </c>
      <c r="J15">
        <v>-100729.71</v>
      </c>
      <c r="K15">
        <v>101644.261</v>
      </c>
      <c r="L15">
        <v>76406</v>
      </c>
      <c r="M15">
        <v>1918149.5260000001</v>
      </c>
      <c r="N15">
        <v>700</v>
      </c>
    </row>
    <row r="16" spans="1:38" hidden="1" x14ac:dyDescent="0.25">
      <c r="A16">
        <v>2514</v>
      </c>
      <c r="B16" t="s">
        <v>37</v>
      </c>
      <c r="C16" t="s">
        <v>64</v>
      </c>
      <c r="D16" t="e">
        <f>VLOOKUP(C16,Sheet2!A:A,1,FALSE)</f>
        <v>#N/A</v>
      </c>
      <c r="E16" t="s">
        <v>65</v>
      </c>
      <c r="G16" t="b">
        <v>0</v>
      </c>
    </row>
    <row r="17" spans="1:38" x14ac:dyDescent="0.25">
      <c r="A17">
        <v>2515</v>
      </c>
      <c r="B17" t="s">
        <v>66</v>
      </c>
      <c r="C17" t="s">
        <v>67</v>
      </c>
      <c r="D17" t="str">
        <f>VLOOKUP(C17,Sheet2!A:A,1,FALSE)</f>
        <v>C:/Users/spencer.klug/MORNINGSTAR INC/Fight Club - Valuations Filings/India/Filings/$ To Process/Financial Forms/Batch 1/183210-22/Annual Returns and Balance Sheet eForms/Form AOC-4-11112019_signed%11-11-2019.pdf</v>
      </c>
      <c r="E17" t="s">
        <v>68</v>
      </c>
      <c r="F17" s="2">
        <v>44594</v>
      </c>
      <c r="G17" t="b">
        <v>1</v>
      </c>
      <c r="H17" s="3">
        <v>43555</v>
      </c>
      <c r="I17">
        <v>39559.885000000002</v>
      </c>
      <c r="J17">
        <v>4238.5600000000004</v>
      </c>
      <c r="K17">
        <v>179.55099999999999</v>
      </c>
      <c r="L17">
        <v>228.02</v>
      </c>
      <c r="M17">
        <v>35321.324999999997</v>
      </c>
      <c r="N17">
        <v>1190.5650000000001</v>
      </c>
      <c r="O17">
        <v>5136.2979999999998</v>
      </c>
      <c r="P17">
        <v>100</v>
      </c>
      <c r="Q17">
        <v>103.47799999999999</v>
      </c>
      <c r="R17">
        <v>0</v>
      </c>
      <c r="S17">
        <v>0</v>
      </c>
      <c r="T17">
        <v>11852.133</v>
      </c>
      <c r="U17">
        <v>0</v>
      </c>
      <c r="V17">
        <v>0</v>
      </c>
      <c r="W17">
        <v>169.37700000000001</v>
      </c>
      <c r="X17">
        <v>14868.476000000001</v>
      </c>
      <c r="Y17">
        <v>0</v>
      </c>
      <c r="Z17">
        <v>7213.7839999999997</v>
      </c>
      <c r="AA17">
        <v>-130.21899999999999</v>
      </c>
      <c r="AB17">
        <v>3178.2139999999999</v>
      </c>
      <c r="AC17">
        <v>0</v>
      </c>
      <c r="AD17">
        <v>0</v>
      </c>
      <c r="AE17">
        <v>2500</v>
      </c>
      <c r="AF17">
        <v>1508.5530000000001</v>
      </c>
      <c r="AG17">
        <v>4950.9539999999997</v>
      </c>
      <c r="AH17">
        <v>811.64700000000005</v>
      </c>
      <c r="AI17">
        <v>15.754</v>
      </c>
      <c r="AJ17">
        <v>1035</v>
      </c>
      <c r="AK17">
        <v>0</v>
      </c>
      <c r="AL17">
        <v>0</v>
      </c>
    </row>
    <row r="18" spans="1:38" x14ac:dyDescent="0.25">
      <c r="A18">
        <v>2516</v>
      </c>
      <c r="B18" t="s">
        <v>66</v>
      </c>
      <c r="C18" t="s">
        <v>69</v>
      </c>
      <c r="D18" t="str">
        <f>VLOOKUP(C18,Sheet2!A:A,1,FALSE)</f>
        <v>C:/Users/spencer.klug/MORNINGSTAR INC/Fight Club - Valuations Filings/India/Filings/$ To Process/Financial Forms/Batch 1/183210-22/Annual Returns and Balance Sheet eForms/Form AOC-4-30112018_signed%30-11-2018.pdf</v>
      </c>
      <c r="E18" t="s">
        <v>70</v>
      </c>
      <c r="F18" s="2">
        <v>44594</v>
      </c>
      <c r="G18" t="b">
        <v>1</v>
      </c>
      <c r="H18" s="3">
        <v>43190</v>
      </c>
      <c r="I18">
        <v>26028.455999999998</v>
      </c>
      <c r="J18">
        <v>2864.8829999999998</v>
      </c>
      <c r="K18">
        <v>0</v>
      </c>
      <c r="L18">
        <v>52.670999999999999</v>
      </c>
      <c r="M18">
        <v>23163.573</v>
      </c>
      <c r="N18">
        <v>945.95600000000002</v>
      </c>
      <c r="O18">
        <v>1958.085</v>
      </c>
      <c r="P18">
        <v>100</v>
      </c>
      <c r="Q18">
        <v>0</v>
      </c>
      <c r="R18">
        <v>0</v>
      </c>
      <c r="S18">
        <v>0</v>
      </c>
      <c r="T18">
        <v>9729.1569999999992</v>
      </c>
      <c r="U18">
        <v>0</v>
      </c>
      <c r="V18">
        <v>0</v>
      </c>
      <c r="W18">
        <v>39.158000000000001</v>
      </c>
      <c r="X18">
        <v>11440.634</v>
      </c>
      <c r="Y18">
        <v>0</v>
      </c>
      <c r="Z18">
        <v>6258.9430000000002</v>
      </c>
      <c r="AA18">
        <v>-39.158000000000001</v>
      </c>
      <c r="AB18">
        <v>1958.085</v>
      </c>
      <c r="AC18">
        <v>0</v>
      </c>
      <c r="AD18">
        <v>0</v>
      </c>
      <c r="AE18">
        <v>0</v>
      </c>
      <c r="AF18">
        <v>997.54</v>
      </c>
      <c r="AG18">
        <v>7174.8639999999996</v>
      </c>
      <c r="AH18">
        <v>431.613</v>
      </c>
      <c r="AI18">
        <v>7.9850000000000003</v>
      </c>
      <c r="AJ18">
        <v>80</v>
      </c>
      <c r="AK18">
        <v>0</v>
      </c>
      <c r="AL18">
        <v>1152.721</v>
      </c>
    </row>
    <row r="19" spans="1:38" x14ac:dyDescent="0.25">
      <c r="A19">
        <v>2517</v>
      </c>
      <c r="B19" t="s">
        <v>66</v>
      </c>
      <c r="C19" t="s">
        <v>71</v>
      </c>
      <c r="D19" t="str">
        <f>VLOOKUP(C19,Sheet2!A:A,1,FALSE)</f>
        <v>C:/Users/spencer.klug/MORNINGSTAR INC/Fight Club - Valuations Filings/India/Filings/$ To Process/Financial Forms/Batch 1/183210-22/Annual Returns and Balance Sheet eForms/Form AOC-4-31032021_signed%31-03-2021.pdf</v>
      </c>
      <c r="E19" t="s">
        <v>72</v>
      </c>
      <c r="F19" s="2">
        <v>44594</v>
      </c>
      <c r="G19" t="b">
        <v>1</v>
      </c>
      <c r="H19" s="3">
        <v>43921</v>
      </c>
      <c r="I19">
        <v>94633.915999999997</v>
      </c>
      <c r="J19">
        <v>9133.0149999999994</v>
      </c>
      <c r="K19">
        <v>0</v>
      </c>
      <c r="L19">
        <v>815.18499999999995</v>
      </c>
      <c r="M19">
        <v>85500.900999999998</v>
      </c>
      <c r="N19">
        <v>2627.1419999999998</v>
      </c>
      <c r="O19">
        <v>12078.731</v>
      </c>
      <c r="P19">
        <v>100</v>
      </c>
      <c r="Q19">
        <v>3113.8620000000001</v>
      </c>
      <c r="R19">
        <v>0</v>
      </c>
      <c r="S19">
        <v>1575.886</v>
      </c>
      <c r="T19">
        <v>5448.558</v>
      </c>
      <c r="U19">
        <v>0</v>
      </c>
      <c r="V19">
        <v>0</v>
      </c>
      <c r="W19">
        <v>611.81700000000001</v>
      </c>
      <c r="X19">
        <v>16825.952000000001</v>
      </c>
      <c r="Y19">
        <v>0</v>
      </c>
      <c r="Z19">
        <v>18221.795999999998</v>
      </c>
      <c r="AA19">
        <v>-436.56</v>
      </c>
      <c r="AB19">
        <v>6942.433</v>
      </c>
      <c r="AC19">
        <v>0</v>
      </c>
      <c r="AD19">
        <v>0</v>
      </c>
      <c r="AE19">
        <v>0</v>
      </c>
      <c r="AF19">
        <v>513.38900000000001</v>
      </c>
      <c r="AG19">
        <v>1845.4570000000001</v>
      </c>
      <c r="AH19">
        <v>2808.7020000000002</v>
      </c>
      <c r="AI19">
        <v>0</v>
      </c>
      <c r="AJ19">
        <v>0</v>
      </c>
      <c r="AK19">
        <v>0</v>
      </c>
      <c r="AL19">
        <v>0</v>
      </c>
    </row>
    <row r="20" spans="1:38" hidden="1" x14ac:dyDescent="0.25">
      <c r="A20">
        <v>2518</v>
      </c>
      <c r="B20" t="s">
        <v>73</v>
      </c>
      <c r="C20" t="s">
        <v>74</v>
      </c>
      <c r="D20" t="e">
        <f>VLOOKUP(C20,Sheet2!A:A,1,FALSE)</f>
        <v>#N/A</v>
      </c>
      <c r="E20" t="s">
        <v>75</v>
      </c>
      <c r="G20" t="b">
        <v>0</v>
      </c>
    </row>
    <row r="21" spans="1:38" hidden="1" x14ac:dyDescent="0.25">
      <c r="A21">
        <v>2519</v>
      </c>
      <c r="B21" t="s">
        <v>73</v>
      </c>
      <c r="C21" t="s">
        <v>76</v>
      </c>
      <c r="D21" t="e">
        <f>VLOOKUP(C21,Sheet2!A:A,1,FALSE)</f>
        <v>#N/A</v>
      </c>
      <c r="E21" t="s">
        <v>77</v>
      </c>
      <c r="G21" t="b">
        <v>0</v>
      </c>
    </row>
    <row r="22" spans="1:38" hidden="1" x14ac:dyDescent="0.25">
      <c r="A22">
        <v>2520</v>
      </c>
      <c r="B22" t="s">
        <v>73</v>
      </c>
      <c r="C22" t="s">
        <v>78</v>
      </c>
      <c r="D22" t="e">
        <f>VLOOKUP(C22,Sheet2!A:A,1,FALSE)</f>
        <v>#N/A</v>
      </c>
      <c r="E22" t="s">
        <v>79</v>
      </c>
      <c r="G22" t="b">
        <v>0</v>
      </c>
    </row>
    <row r="23" spans="1:38" hidden="1" x14ac:dyDescent="0.25">
      <c r="A23">
        <v>2521</v>
      </c>
      <c r="B23" t="s">
        <v>73</v>
      </c>
      <c r="C23" t="s">
        <v>80</v>
      </c>
      <c r="D23" t="e">
        <f>VLOOKUP(C23,Sheet2!A:A,1,FALSE)</f>
        <v>#N/A</v>
      </c>
      <c r="E23" t="s">
        <v>81</v>
      </c>
      <c r="G23" t="b">
        <v>0</v>
      </c>
    </row>
    <row r="24" spans="1:38" x14ac:dyDescent="0.25">
      <c r="A24">
        <v>2522</v>
      </c>
      <c r="B24" t="s">
        <v>73</v>
      </c>
      <c r="C24" t="s">
        <v>82</v>
      </c>
      <c r="D24" t="str">
        <f>VLOOKUP(C24,Sheet2!A:A,1,FALSE)</f>
        <v>C:/Users/spencer.klug/MORNINGSTAR INC/Fight Club - Valuations Filings/India/Filings/$ To Process/Financial Forms/Batch 1/183460-78/Annual Returns and Balance Sheet eForms/Form 23AC-021206%02-12-2006.pdf</v>
      </c>
      <c r="E24" t="s">
        <v>83</v>
      </c>
      <c r="F24" s="2">
        <v>44594</v>
      </c>
      <c r="G24" t="b">
        <v>1</v>
      </c>
      <c r="H24" s="3">
        <v>38807</v>
      </c>
      <c r="L24">
        <v>421.90499999999997</v>
      </c>
      <c r="O24">
        <v>572.24599999999998</v>
      </c>
      <c r="P24">
        <v>1957.354</v>
      </c>
      <c r="R24">
        <v>235.559</v>
      </c>
      <c r="T24">
        <v>354.964</v>
      </c>
      <c r="U24">
        <v>15.879</v>
      </c>
      <c r="V24">
        <v>8.7070000000000007</v>
      </c>
      <c r="W24">
        <v>0</v>
      </c>
      <c r="X24">
        <v>1957.354</v>
      </c>
    </row>
    <row r="25" spans="1:38" x14ac:dyDescent="0.25">
      <c r="A25">
        <v>2523</v>
      </c>
      <c r="B25" t="s">
        <v>73</v>
      </c>
      <c r="C25" t="s">
        <v>84</v>
      </c>
      <c r="D25" t="str">
        <f>VLOOKUP(C25,Sheet2!A:A,1,FALSE)</f>
        <v>C:/Users/spencer.klug/MORNINGSTAR INC/Fight Club - Valuations Filings/India/Filings/$ To Process/Financial Forms/Batch 1/183460-78/Annual Returns and Balance Sheet eForms/Form 23AC-081207%08-12-2007.pdf</v>
      </c>
      <c r="E25" t="s">
        <v>85</v>
      </c>
      <c r="F25" s="2">
        <v>44594</v>
      </c>
      <c r="G25" t="b">
        <v>1</v>
      </c>
      <c r="H25" s="3">
        <v>39172</v>
      </c>
      <c r="L25">
        <v>567.55499999999995</v>
      </c>
      <c r="O25">
        <v>577.50300000000004</v>
      </c>
      <c r="P25">
        <v>2477.6840000000002</v>
      </c>
      <c r="R25">
        <v>384.02300000000002</v>
      </c>
      <c r="T25">
        <v>110.044</v>
      </c>
      <c r="U25">
        <v>329.84899999999999</v>
      </c>
      <c r="V25">
        <v>8.5470000000000006</v>
      </c>
      <c r="X25">
        <v>2477.6840000000002</v>
      </c>
    </row>
    <row r="26" spans="1:38" x14ac:dyDescent="0.25">
      <c r="A26">
        <v>2524</v>
      </c>
      <c r="B26" t="s">
        <v>73</v>
      </c>
      <c r="C26" t="s">
        <v>86</v>
      </c>
      <c r="D26" t="str">
        <f>VLOOKUP(C26,Sheet2!A:A,1,FALSE)</f>
        <v>C:/Users/spencer.klug/MORNINGSTAR INC/Fight Club - Valuations Filings/India/Filings/$ To Process/Financial Forms/Batch 1/183460-78/Annual Returns and Balance Sheet eForms/Form 23AC-241108%23-11-2008.pdf</v>
      </c>
      <c r="E26" t="s">
        <v>87</v>
      </c>
      <c r="F26" s="2">
        <v>44594</v>
      </c>
      <c r="G26" t="b">
        <v>1</v>
      </c>
      <c r="H26" s="3">
        <v>39538</v>
      </c>
      <c r="L26">
        <v>688345.03</v>
      </c>
      <c r="O26">
        <v>555460.72199999995</v>
      </c>
      <c r="P26">
        <v>2003403.919</v>
      </c>
      <c r="R26">
        <v>300600.522</v>
      </c>
      <c r="T26">
        <v>104544.74400000001</v>
      </c>
      <c r="U26">
        <v>7945.9009999999998</v>
      </c>
      <c r="V26">
        <v>173097.8</v>
      </c>
      <c r="W26">
        <v>0</v>
      </c>
      <c r="X26">
        <v>2003403.919</v>
      </c>
    </row>
    <row r="27" spans="1:38" hidden="1" x14ac:dyDescent="0.25">
      <c r="A27">
        <v>2525</v>
      </c>
      <c r="B27" t="s">
        <v>73</v>
      </c>
      <c r="C27" t="s">
        <v>88</v>
      </c>
      <c r="D27" t="e">
        <f>VLOOKUP(C27,Sheet2!A:A,1,FALSE)</f>
        <v>#N/A</v>
      </c>
      <c r="E27" t="s">
        <v>75</v>
      </c>
      <c r="G27" t="b">
        <v>0</v>
      </c>
    </row>
    <row r="28" spans="1:38" hidden="1" x14ac:dyDescent="0.25">
      <c r="A28">
        <v>2526</v>
      </c>
      <c r="B28" t="s">
        <v>73</v>
      </c>
      <c r="C28" t="s">
        <v>89</v>
      </c>
      <c r="D28" t="e">
        <f>VLOOKUP(C28,Sheet2!A:A,1,FALSE)</f>
        <v>#N/A</v>
      </c>
      <c r="E28" t="s">
        <v>77</v>
      </c>
      <c r="G28" t="b">
        <v>0</v>
      </c>
    </row>
    <row r="29" spans="1:38" hidden="1" x14ac:dyDescent="0.25">
      <c r="A29">
        <v>2527</v>
      </c>
      <c r="B29" t="s">
        <v>73</v>
      </c>
      <c r="C29" t="s">
        <v>90</v>
      </c>
      <c r="D29" t="e">
        <f>VLOOKUP(C29,Sheet2!A:A,1,FALSE)</f>
        <v>#N/A</v>
      </c>
      <c r="E29" t="s">
        <v>79</v>
      </c>
      <c r="G29" t="b">
        <v>0</v>
      </c>
    </row>
    <row r="30" spans="1:38" hidden="1" x14ac:dyDescent="0.25">
      <c r="A30">
        <v>2528</v>
      </c>
      <c r="B30" t="s">
        <v>73</v>
      </c>
      <c r="C30" t="s">
        <v>91</v>
      </c>
      <c r="D30" t="e">
        <f>VLOOKUP(C30,Sheet2!A:A,1,FALSE)</f>
        <v>#N/A</v>
      </c>
      <c r="E30" t="s">
        <v>81</v>
      </c>
      <c r="G30" t="b">
        <v>0</v>
      </c>
    </row>
    <row r="31" spans="1:38" x14ac:dyDescent="0.25">
      <c r="A31">
        <v>2529</v>
      </c>
      <c r="B31" t="s">
        <v>73</v>
      </c>
      <c r="C31" t="s">
        <v>92</v>
      </c>
      <c r="D31" t="str">
        <f>VLOOKUP(C31,Sheet2!A:A,1,FALSE)</f>
        <v>C:/Users/spencer.klug/MORNINGSTAR INC/Fight Club - Valuations Filings/India/Filings/$ To Process/Financial Forms/Batch 1/183460-78/Annual Returns and Balance Sheet eForms/Form 23ACA-021206%02-12-2006.pdf</v>
      </c>
      <c r="E31" t="s">
        <v>83</v>
      </c>
      <c r="F31" s="2">
        <v>44594</v>
      </c>
      <c r="G31" t="b">
        <v>1</v>
      </c>
      <c r="H31" s="3">
        <v>38807</v>
      </c>
      <c r="I31">
        <v>2070.7020000000002</v>
      </c>
      <c r="J31">
        <v>140.01599999999999</v>
      </c>
      <c r="K31">
        <v>58.481999999999999</v>
      </c>
      <c r="L31">
        <v>107.35299999999999</v>
      </c>
      <c r="M31">
        <v>1930.6849999999999</v>
      </c>
      <c r="N31">
        <v>40.402000000000001</v>
      </c>
    </row>
    <row r="32" spans="1:38" hidden="1" x14ac:dyDescent="0.25">
      <c r="A32">
        <v>2530</v>
      </c>
      <c r="B32" t="s">
        <v>73</v>
      </c>
      <c r="C32" t="s">
        <v>93</v>
      </c>
      <c r="D32" t="e">
        <f>VLOOKUP(C32,Sheet2!A:A,1,FALSE)</f>
        <v>#N/A</v>
      </c>
      <c r="E32" t="s">
        <v>85</v>
      </c>
      <c r="G32" t="b">
        <v>0</v>
      </c>
    </row>
    <row r="33" spans="1:38" x14ac:dyDescent="0.25">
      <c r="A33">
        <v>2531</v>
      </c>
      <c r="B33" t="s">
        <v>73</v>
      </c>
      <c r="C33" t="s">
        <v>94</v>
      </c>
      <c r="D33" t="str">
        <f>VLOOKUP(C33,Sheet2!A:A,1,FALSE)</f>
        <v>C:/Users/spencer.klug/MORNINGSTAR INC/Fight Club - Valuations Filings/India/Filings/$ To Process/Financial Forms/Batch 1/183460-78/Annual Returns and Balance Sheet eForms/Form 23ACA-241108%23-11-2008.pdf</v>
      </c>
      <c r="E33" t="s">
        <v>87</v>
      </c>
      <c r="F33" s="2">
        <v>44594</v>
      </c>
      <c r="G33" t="b">
        <v>1</v>
      </c>
      <c r="H33" s="3">
        <v>39538</v>
      </c>
      <c r="I33">
        <v>3846758.5109999999</v>
      </c>
      <c r="J33">
        <v>-71442.407999999996</v>
      </c>
      <c r="K33">
        <v>155967.99799999999</v>
      </c>
      <c r="L33">
        <v>199403.45</v>
      </c>
      <c r="M33">
        <v>3918200.9190000002</v>
      </c>
      <c r="N33">
        <v>-49399.46</v>
      </c>
    </row>
    <row r="34" spans="1:38" hidden="1" x14ac:dyDescent="0.25">
      <c r="A34">
        <v>2532</v>
      </c>
      <c r="B34" t="s">
        <v>73</v>
      </c>
      <c r="C34" t="s">
        <v>95</v>
      </c>
      <c r="D34" t="e">
        <f>VLOOKUP(C34,Sheet2!A:A,1,FALSE)</f>
        <v>#N/A</v>
      </c>
      <c r="E34" t="s">
        <v>96</v>
      </c>
      <c r="G34" t="b">
        <v>0</v>
      </c>
    </row>
    <row r="35" spans="1:38" hidden="1" x14ac:dyDescent="0.25">
      <c r="A35">
        <v>2533</v>
      </c>
      <c r="B35" t="s">
        <v>73</v>
      </c>
      <c r="C35" t="s">
        <v>97</v>
      </c>
      <c r="D35" t="e">
        <f>VLOOKUP(C35,Sheet2!A:A,1,FALSE)</f>
        <v>#N/A</v>
      </c>
      <c r="E35" t="s">
        <v>98</v>
      </c>
      <c r="G35" t="b">
        <v>0</v>
      </c>
    </row>
    <row r="36" spans="1:38" hidden="1" x14ac:dyDescent="0.25">
      <c r="A36">
        <v>2534</v>
      </c>
      <c r="B36" t="s">
        <v>73</v>
      </c>
      <c r="C36" t="s">
        <v>99</v>
      </c>
      <c r="D36" t="e">
        <f>VLOOKUP(C36,Sheet2!A:A,1,FALSE)</f>
        <v>#N/A</v>
      </c>
      <c r="E36" t="s">
        <v>100</v>
      </c>
      <c r="G36" t="b">
        <v>0</v>
      </c>
    </row>
    <row r="37" spans="1:38" hidden="1" x14ac:dyDescent="0.25">
      <c r="A37">
        <v>2535</v>
      </c>
      <c r="B37" t="s">
        <v>73</v>
      </c>
      <c r="C37" t="s">
        <v>101</v>
      </c>
      <c r="D37" t="e">
        <f>VLOOKUP(C37,Sheet2!A:A,1,FALSE)</f>
        <v>#N/A</v>
      </c>
      <c r="E37" t="s">
        <v>102</v>
      </c>
      <c r="G37" t="b">
        <v>0</v>
      </c>
    </row>
    <row r="38" spans="1:38" hidden="1" x14ac:dyDescent="0.25">
      <c r="A38">
        <v>2536</v>
      </c>
      <c r="B38" t="s">
        <v>73</v>
      </c>
      <c r="C38" t="s">
        <v>103</v>
      </c>
      <c r="D38" t="e">
        <f>VLOOKUP(C38,Sheet2!A:A,1,FALSE)</f>
        <v>#N/A</v>
      </c>
      <c r="E38" t="s">
        <v>104</v>
      </c>
      <c r="G38" t="b">
        <v>0</v>
      </c>
    </row>
    <row r="39" spans="1:38" hidden="1" x14ac:dyDescent="0.25">
      <c r="A39">
        <v>2537</v>
      </c>
      <c r="B39" t="s">
        <v>73</v>
      </c>
      <c r="C39" t="s">
        <v>105</v>
      </c>
      <c r="D39" t="e">
        <f>VLOOKUP(C39,Sheet2!A:A,1,FALSE)</f>
        <v>#N/A</v>
      </c>
      <c r="E39" t="s">
        <v>106</v>
      </c>
      <c r="G39" t="b">
        <v>0</v>
      </c>
    </row>
    <row r="40" spans="1:38" x14ac:dyDescent="0.25">
      <c r="A40">
        <v>2538</v>
      </c>
      <c r="B40" t="s">
        <v>73</v>
      </c>
      <c r="C40" t="s">
        <v>107</v>
      </c>
      <c r="D40" t="str">
        <f>VLOOKUP(C40,Sheet2!A:A,1,FALSE)</f>
        <v>C:/Users/spencer.klug/MORNINGSTAR INC/Fight Club - Valuations Filings/India/Filings/$ To Process/Financial Forms/Batch 1/183460-78/Annual Returns and Balance Sheet eForms/Form23AC-061009 for the FY ending on-310309%09-10-2009.pdf</v>
      </c>
      <c r="E40" t="s">
        <v>108</v>
      </c>
      <c r="F40" s="2">
        <v>44594</v>
      </c>
      <c r="G40" t="b">
        <v>1</v>
      </c>
      <c r="H40" s="3">
        <v>39903</v>
      </c>
      <c r="L40">
        <v>851735.49800000002</v>
      </c>
      <c r="O40">
        <v>442414.12199999997</v>
      </c>
      <c r="P40">
        <v>1593891.9709999999</v>
      </c>
      <c r="R40">
        <v>235783.739</v>
      </c>
      <c r="T40">
        <v>103613.25900000001</v>
      </c>
      <c r="U40">
        <v>9635.3209999999999</v>
      </c>
      <c r="V40">
        <v>172321</v>
      </c>
      <c r="W40">
        <v>0</v>
      </c>
      <c r="X40">
        <v>1593891.9709999999</v>
      </c>
    </row>
    <row r="41" spans="1:38" x14ac:dyDescent="0.25">
      <c r="A41">
        <v>2539</v>
      </c>
      <c r="B41" t="s">
        <v>73</v>
      </c>
      <c r="C41" t="s">
        <v>109</v>
      </c>
      <c r="D41" t="str">
        <f>VLOOKUP(C41,Sheet2!A:A,1,FALSE)</f>
        <v>C:/Users/spencer.klug/MORNINGSTAR INC/Fight Club - Valuations Filings/India/Filings/$ To Process/Financial Forms/Batch 1/183460-78/Annual Returns and Balance Sheet eForms/Form23AC-141010 for the FY ending on-310310%14-10-2010.pdf</v>
      </c>
      <c r="E41" t="s">
        <v>110</v>
      </c>
      <c r="F41" s="2">
        <v>44594</v>
      </c>
      <c r="G41" t="b">
        <v>1</v>
      </c>
      <c r="H41" s="3">
        <v>40268</v>
      </c>
      <c r="L41">
        <v>1087050.129</v>
      </c>
      <c r="O41">
        <v>462954.99900000001</v>
      </c>
      <c r="P41">
        <v>1619068.548</v>
      </c>
      <c r="R41">
        <v>270700.54300000001</v>
      </c>
      <c r="T41">
        <v>20241.123</v>
      </c>
      <c r="U41">
        <v>15516.048000000001</v>
      </c>
      <c r="V41">
        <v>173642.913</v>
      </c>
      <c r="W41">
        <v>0</v>
      </c>
      <c r="X41">
        <v>1619068.548</v>
      </c>
    </row>
    <row r="42" spans="1:38" hidden="1" x14ac:dyDescent="0.25">
      <c r="A42">
        <v>2540</v>
      </c>
      <c r="B42" t="s">
        <v>73</v>
      </c>
      <c r="C42" t="s">
        <v>111</v>
      </c>
      <c r="D42" t="e">
        <f>VLOOKUP(C42,Sheet2!A:A,1,FALSE)</f>
        <v>#N/A</v>
      </c>
      <c r="E42" t="s">
        <v>112</v>
      </c>
      <c r="G42" t="b">
        <v>0</v>
      </c>
    </row>
    <row r="43" spans="1:38" x14ac:dyDescent="0.25">
      <c r="A43">
        <v>2541</v>
      </c>
      <c r="B43" t="s">
        <v>73</v>
      </c>
      <c r="C43" t="s">
        <v>113</v>
      </c>
      <c r="D43" t="e">
        <f>VLOOKUP(C43,Sheet2!A:A,1,FALSE)</f>
        <v>#N/A</v>
      </c>
      <c r="E43" t="s">
        <v>108</v>
      </c>
      <c r="F43" s="2">
        <v>44594</v>
      </c>
      <c r="G43" t="b">
        <v>1</v>
      </c>
      <c r="H43" s="3">
        <v>39903</v>
      </c>
      <c r="I43">
        <v>3786879.5809999998</v>
      </c>
      <c r="J43">
        <v>-143841.23000000001</v>
      </c>
      <c r="K43">
        <v>131957.1</v>
      </c>
      <c r="L43">
        <v>190550.37</v>
      </c>
      <c r="M43">
        <v>3930720.8110000002</v>
      </c>
      <c r="N43">
        <v>-27794.63</v>
      </c>
    </row>
    <row r="44" spans="1:38" x14ac:dyDescent="0.25">
      <c r="A44">
        <v>2542</v>
      </c>
      <c r="B44" t="s">
        <v>73</v>
      </c>
      <c r="C44" t="s">
        <v>114</v>
      </c>
      <c r="D44" t="e">
        <f>VLOOKUP(C44,Sheet2!A:A,1,FALSE)</f>
        <v>#N/A</v>
      </c>
      <c r="E44" t="s">
        <v>110</v>
      </c>
      <c r="F44" s="2">
        <v>44594</v>
      </c>
      <c r="G44" t="b">
        <v>1</v>
      </c>
      <c r="H44" s="3">
        <v>40268</v>
      </c>
      <c r="I44">
        <v>3524682.4539999999</v>
      </c>
      <c r="J44">
        <v>41686.523000000001</v>
      </c>
      <c r="K44">
        <v>104408.489</v>
      </c>
      <c r="L44">
        <v>242580.67499999999</v>
      </c>
      <c r="M44">
        <v>3482995.9309999999</v>
      </c>
      <c r="N44">
        <v>14990.367</v>
      </c>
    </row>
    <row r="45" spans="1:38" x14ac:dyDescent="0.25">
      <c r="A45">
        <v>2543</v>
      </c>
      <c r="B45" t="s">
        <v>115</v>
      </c>
      <c r="C45" t="s">
        <v>116</v>
      </c>
      <c r="D45" t="str">
        <f>VLOOKUP(C45,Sheet2!A:A,1,FALSE)</f>
        <v>C:/Users/spencer.klug/MORNINGSTAR INC/Fight Club - Valuations Filings/India/Filings/$ To Process/Financial Forms/Batch 1/183695-05/Annual Returns and Balance Sheet eForms/Form AOC-4-010116%01-01-2016.pdf</v>
      </c>
      <c r="E45" t="s">
        <v>117</v>
      </c>
      <c r="F45" s="2">
        <v>44594</v>
      </c>
      <c r="G45" t="b">
        <v>1</v>
      </c>
      <c r="H45" s="3">
        <v>42094</v>
      </c>
      <c r="I45">
        <v>119946.734</v>
      </c>
      <c r="J45">
        <v>17920.221000000001</v>
      </c>
      <c r="K45">
        <v>766.38099999999997</v>
      </c>
      <c r="L45">
        <v>367.56900000000002</v>
      </c>
      <c r="M45">
        <v>102026.51300000001</v>
      </c>
      <c r="N45">
        <v>5826.9520000000002</v>
      </c>
      <c r="O45">
        <v>23310.825000000001</v>
      </c>
      <c r="P45">
        <v>5900</v>
      </c>
      <c r="Q45">
        <v>0</v>
      </c>
      <c r="R45">
        <v>0</v>
      </c>
      <c r="S45">
        <v>17266.725999999999</v>
      </c>
      <c r="T45">
        <v>18971.203000000001</v>
      </c>
      <c r="U45">
        <v>0</v>
      </c>
      <c r="V45">
        <v>0</v>
      </c>
      <c r="W45">
        <v>9.0079999999999991</v>
      </c>
      <c r="X45">
        <v>43898.016000000003</v>
      </c>
      <c r="Y45">
        <v>0</v>
      </c>
      <c r="AA45">
        <v>-9.4239999999999995</v>
      </c>
      <c r="AB45">
        <v>12102.692999999999</v>
      </c>
      <c r="AC45">
        <v>7350</v>
      </c>
      <c r="AD45">
        <v>0</v>
      </c>
      <c r="AE45">
        <v>0</v>
      </c>
      <c r="AF45">
        <v>601.69399999999996</v>
      </c>
      <c r="AG45">
        <v>6735.4970000000003</v>
      </c>
      <c r="AH45">
        <v>682.79600000000005</v>
      </c>
      <c r="AI45">
        <v>0</v>
      </c>
      <c r="AJ45">
        <v>854</v>
      </c>
      <c r="AK45">
        <v>0</v>
      </c>
      <c r="AL45">
        <v>6114.2830000000004</v>
      </c>
    </row>
    <row r="46" spans="1:38" x14ac:dyDescent="0.25">
      <c r="A46">
        <v>2544</v>
      </c>
      <c r="B46" t="s">
        <v>115</v>
      </c>
      <c r="C46" t="s">
        <v>118</v>
      </c>
      <c r="D46" t="str">
        <f>VLOOKUP(C46,Sheet2!A:A,1,FALSE)</f>
        <v>C:/Users/spencer.klug/MORNINGSTAR INC/Fight Club - Valuations Filings/India/Filings/$ To Process/Financial Forms/Batch 1/183695-05/Annual Returns and Balance Sheet eForms/Form AOC-4-04102018_signed%04-10-2018.pdf</v>
      </c>
      <c r="E46" t="s">
        <v>119</v>
      </c>
      <c r="F46" s="2">
        <v>44594</v>
      </c>
      <c r="G46" t="b">
        <v>1</v>
      </c>
      <c r="H46" s="3">
        <v>43190</v>
      </c>
      <c r="I46">
        <v>442020.34100000001</v>
      </c>
      <c r="J46">
        <v>74248.577999999994</v>
      </c>
      <c r="K46">
        <v>1792.655</v>
      </c>
      <c r="L46">
        <v>4846.7089999999998</v>
      </c>
      <c r="M46">
        <v>367771.76299999998</v>
      </c>
      <c r="N46">
        <v>25037.5</v>
      </c>
      <c r="O46">
        <v>107516.277</v>
      </c>
      <c r="P46">
        <v>10000</v>
      </c>
      <c r="Q46">
        <v>0</v>
      </c>
      <c r="R46">
        <v>0</v>
      </c>
      <c r="S46">
        <v>97947.394</v>
      </c>
      <c r="T46">
        <v>57763.491000000002</v>
      </c>
      <c r="U46">
        <v>0</v>
      </c>
      <c r="V46">
        <v>0</v>
      </c>
      <c r="W46">
        <v>4262.0659999999998</v>
      </c>
      <c r="X46">
        <v>189010.39799999999</v>
      </c>
      <c r="Y46">
        <v>0</v>
      </c>
      <c r="Z46">
        <v>55814.951999999997</v>
      </c>
      <c r="AA46">
        <v>-3746.4259999999999</v>
      </c>
      <c r="AB46">
        <v>52957.504000000001</v>
      </c>
      <c r="AC46">
        <v>6350</v>
      </c>
      <c r="AD46">
        <v>0</v>
      </c>
      <c r="AE46">
        <v>24506.085999999999</v>
      </c>
      <c r="AF46">
        <v>7082.12</v>
      </c>
      <c r="AG46">
        <v>14605.638999999999</v>
      </c>
      <c r="AH46">
        <v>7002.4549999999999</v>
      </c>
      <c r="AI46">
        <v>0</v>
      </c>
      <c r="AJ46">
        <v>8549.7510000000002</v>
      </c>
      <c r="AK46">
        <v>0</v>
      </c>
      <c r="AL46">
        <v>13485.241</v>
      </c>
    </row>
    <row r="47" spans="1:38" x14ac:dyDescent="0.25">
      <c r="A47">
        <v>2545</v>
      </c>
      <c r="B47" t="s">
        <v>115</v>
      </c>
      <c r="C47" t="s">
        <v>120</v>
      </c>
      <c r="D47" t="str">
        <f>VLOOKUP(C47,Sheet2!A:A,1,FALSE)</f>
        <v>C:/Users/spencer.klug/MORNINGSTAR INC/Fight Club - Valuations Filings/India/Filings/$ To Process/Financial Forms/Batch 1/183695-05/Annual Returns and Balance Sheet eForms/Form AOC-4-04112019_signed%04-11-2019.pdf</v>
      </c>
      <c r="E47" t="s">
        <v>121</v>
      </c>
      <c r="F47" s="2">
        <v>44594</v>
      </c>
      <c r="G47" t="b">
        <v>1</v>
      </c>
      <c r="H47" s="3">
        <v>43555</v>
      </c>
      <c r="I47">
        <v>625166.21499999997</v>
      </c>
      <c r="J47">
        <v>149061.47200000001</v>
      </c>
      <c r="K47">
        <v>451.77</v>
      </c>
      <c r="L47">
        <v>5430.4189999999999</v>
      </c>
      <c r="M47">
        <v>476104.74300000002</v>
      </c>
      <c r="N47">
        <v>54039.652999999998</v>
      </c>
      <c r="O47">
        <v>220073.29300000001</v>
      </c>
      <c r="P47">
        <v>10000</v>
      </c>
      <c r="Q47">
        <v>0</v>
      </c>
      <c r="R47">
        <v>0</v>
      </c>
      <c r="S47">
        <v>109347.04</v>
      </c>
      <c r="T47">
        <v>169997.932</v>
      </c>
      <c r="U47">
        <v>0</v>
      </c>
      <c r="V47">
        <v>0</v>
      </c>
      <c r="W47">
        <v>12550.686</v>
      </c>
      <c r="X47">
        <v>319960.56099999999</v>
      </c>
      <c r="Y47">
        <v>0</v>
      </c>
      <c r="Z47">
        <v>54277.877</v>
      </c>
      <c r="AA47">
        <v>-8324.2170000000006</v>
      </c>
      <c r="AB47">
        <v>103346.03599999999</v>
      </c>
      <c r="AC47">
        <v>0</v>
      </c>
      <c r="AD47">
        <v>0</v>
      </c>
      <c r="AE47">
        <v>20588.008999999998</v>
      </c>
      <c r="AF47">
        <v>2993.6759999999999</v>
      </c>
      <c r="AG47">
        <v>19293.803</v>
      </c>
      <c r="AH47">
        <v>5376.0259999999998</v>
      </c>
      <c r="AI47">
        <v>0</v>
      </c>
      <c r="AJ47">
        <v>8711.7510000000002</v>
      </c>
      <c r="AK47">
        <v>0</v>
      </c>
      <c r="AL47">
        <v>13977.126</v>
      </c>
    </row>
    <row r="48" spans="1:38" x14ac:dyDescent="0.25">
      <c r="A48">
        <v>2546</v>
      </c>
      <c r="B48" t="s">
        <v>115</v>
      </c>
      <c r="C48" t="s">
        <v>122</v>
      </c>
      <c r="D48" t="str">
        <f>VLOOKUP(C48,Sheet2!A:A,1,FALSE)</f>
        <v>C:/Users/spencer.klug/MORNINGSTAR INC/Fight Club - Valuations Filings/India/Filings/$ To Process/Financial Forms/Batch 1/183695-05/Annual Returns and Balance Sheet eForms/Form AOC-4-06122017_signed%06-12-2017.pdf</v>
      </c>
      <c r="E48" t="s">
        <v>123</v>
      </c>
      <c r="F48" s="2">
        <v>44594</v>
      </c>
      <c r="G48" t="b">
        <v>1</v>
      </c>
      <c r="H48" s="3">
        <v>42825</v>
      </c>
      <c r="I48">
        <v>285787.359</v>
      </c>
      <c r="J48">
        <v>20531.565999999999</v>
      </c>
      <c r="K48">
        <v>1540.539</v>
      </c>
      <c r="L48">
        <v>3482.654</v>
      </c>
      <c r="M48">
        <v>265255.79300000001</v>
      </c>
      <c r="N48">
        <v>7053.6949999999997</v>
      </c>
      <c r="O48">
        <v>50458.095999999998</v>
      </c>
      <c r="P48">
        <v>10000</v>
      </c>
      <c r="Q48">
        <v>0</v>
      </c>
      <c r="R48">
        <v>0</v>
      </c>
      <c r="S48">
        <v>40660.696000000004</v>
      </c>
      <c r="T48">
        <v>45781.756999999998</v>
      </c>
      <c r="U48">
        <v>0</v>
      </c>
      <c r="V48">
        <v>0</v>
      </c>
      <c r="W48">
        <v>515.63900000000001</v>
      </c>
      <c r="X48">
        <v>109572.38499999999</v>
      </c>
      <c r="Y48">
        <v>0</v>
      </c>
      <c r="Z48">
        <v>29069.739000000001</v>
      </c>
      <c r="AA48">
        <v>-631.12300000000005</v>
      </c>
      <c r="AB48">
        <v>14108.994000000001</v>
      </c>
      <c r="AC48">
        <v>12350</v>
      </c>
      <c r="AD48">
        <v>0</v>
      </c>
      <c r="AE48">
        <v>18063.239000000001</v>
      </c>
      <c r="AF48">
        <v>2268.279</v>
      </c>
      <c r="AG48">
        <v>14471.618</v>
      </c>
      <c r="AH48">
        <v>5792.76</v>
      </c>
      <c r="AI48">
        <v>0</v>
      </c>
      <c r="AJ48">
        <v>5320.26</v>
      </c>
      <c r="AK48">
        <v>0</v>
      </c>
      <c r="AL48">
        <v>11501.272999999999</v>
      </c>
    </row>
    <row r="49" spans="1:38" x14ac:dyDescent="0.25">
      <c r="A49">
        <v>2547</v>
      </c>
      <c r="B49" t="s">
        <v>115</v>
      </c>
      <c r="C49" t="s">
        <v>124</v>
      </c>
      <c r="D49" t="str">
        <f>VLOOKUP(C49,Sheet2!A:A,1,FALSE)</f>
        <v>C:/Users/spencer.klug/MORNINGSTAR INC/Fight Club - Valuations Filings/India/Filings/$ To Process/Financial Forms/Batch 1/183695-05/Annual Returns and Balance Sheet eForms/Form AOC-4-10032021_signed%10-03-2021.pdf</v>
      </c>
      <c r="E49" t="s">
        <v>125</v>
      </c>
      <c r="F49" s="2">
        <v>44594</v>
      </c>
      <c r="G49" t="b">
        <v>1</v>
      </c>
      <c r="H49" s="3">
        <v>43921</v>
      </c>
      <c r="I49">
        <v>628801.50600000005</v>
      </c>
      <c r="J49">
        <v>122755.925</v>
      </c>
      <c r="K49">
        <v>453.048</v>
      </c>
      <c r="L49">
        <v>3035.6819999999998</v>
      </c>
      <c r="M49">
        <v>503621.89799999999</v>
      </c>
      <c r="N49">
        <v>18264.274000000001</v>
      </c>
      <c r="O49">
        <v>249775.52600000001</v>
      </c>
      <c r="P49">
        <v>10000</v>
      </c>
      <c r="Q49">
        <v>33033.506000000001</v>
      </c>
      <c r="R49">
        <v>0</v>
      </c>
      <c r="S49">
        <v>82224.584000000003</v>
      </c>
      <c r="T49">
        <v>160187.89199999999</v>
      </c>
      <c r="U49">
        <v>0</v>
      </c>
      <c r="V49">
        <v>0</v>
      </c>
      <c r="W49">
        <v>6959.3829999999998</v>
      </c>
      <c r="X49">
        <v>309255.69699999999</v>
      </c>
      <c r="Y49">
        <v>0</v>
      </c>
      <c r="Z49">
        <v>42458.614000000001</v>
      </c>
      <c r="AA49">
        <v>5591.3029999999999</v>
      </c>
      <c r="AB49">
        <v>43013.889000000003</v>
      </c>
      <c r="AC49">
        <v>0</v>
      </c>
      <c r="AD49">
        <v>0</v>
      </c>
      <c r="AE49">
        <v>0</v>
      </c>
      <c r="AF49">
        <v>3594.203</v>
      </c>
      <c r="AG49">
        <v>21490.2</v>
      </c>
      <c r="AH49">
        <v>2399.9389999999999</v>
      </c>
      <c r="AI49">
        <v>496.815</v>
      </c>
      <c r="AJ49">
        <v>19728.737000000001</v>
      </c>
      <c r="AK49">
        <v>0</v>
      </c>
      <c r="AL49">
        <v>4224.8410000000003</v>
      </c>
    </row>
    <row r="50" spans="1:38" x14ac:dyDescent="0.25">
      <c r="A50">
        <v>2548</v>
      </c>
      <c r="B50" t="s">
        <v>115</v>
      </c>
      <c r="C50" t="s">
        <v>126</v>
      </c>
      <c r="D50" t="str">
        <f>VLOOKUP(C50,Sheet2!A:A,1,FALSE)</f>
        <v>C:/Users/spencer.klug/MORNINGSTAR INC/Fight Club - Valuations Filings/India/Filings/$ To Process/Financial Forms/Batch 1/183695-05/Annual Returns and Balance Sheet eForms/Form AOC-4-22112016_signed%22-11-2016.pdf</v>
      </c>
      <c r="E50" t="s">
        <v>127</v>
      </c>
      <c r="F50" s="2">
        <v>44594</v>
      </c>
      <c r="G50" t="b">
        <v>1</v>
      </c>
      <c r="H50" s="3">
        <v>42460</v>
      </c>
      <c r="I50">
        <v>189498.584</v>
      </c>
      <c r="J50">
        <v>20079.531999999999</v>
      </c>
      <c r="K50">
        <v>1168.5329999999999</v>
      </c>
      <c r="L50">
        <v>1074.1320000000001</v>
      </c>
      <c r="M50">
        <v>169419.052</v>
      </c>
      <c r="N50">
        <v>6916.7629999999999</v>
      </c>
      <c r="O50">
        <v>36349.101999999999</v>
      </c>
      <c r="P50">
        <v>7500</v>
      </c>
      <c r="Q50">
        <v>0</v>
      </c>
      <c r="R50">
        <v>0</v>
      </c>
      <c r="S50">
        <v>35555.279000000002</v>
      </c>
      <c r="T50">
        <v>23837.65</v>
      </c>
      <c r="U50">
        <v>0</v>
      </c>
      <c r="V50">
        <v>0</v>
      </c>
      <c r="W50">
        <v>0</v>
      </c>
      <c r="X50">
        <v>74051.175000000003</v>
      </c>
      <c r="Y50">
        <v>0</v>
      </c>
      <c r="Z50">
        <v>14906.196</v>
      </c>
      <c r="AA50">
        <v>124.492</v>
      </c>
      <c r="AB50">
        <v>13038.277</v>
      </c>
      <c r="AC50">
        <v>12350</v>
      </c>
      <c r="AD50">
        <v>0</v>
      </c>
      <c r="AE50">
        <v>4865.0870000000004</v>
      </c>
      <c r="AF50">
        <v>2204.788</v>
      </c>
      <c r="AG50">
        <v>10666.714</v>
      </c>
      <c r="AH50">
        <v>3314.2910000000002</v>
      </c>
      <c r="AI50">
        <v>0</v>
      </c>
      <c r="AJ50">
        <v>3305.14</v>
      </c>
      <c r="AK50">
        <v>0</v>
      </c>
      <c r="AL50">
        <v>8038.8149999999996</v>
      </c>
    </row>
    <row r="51" spans="1:38" x14ac:dyDescent="0.25">
      <c r="A51">
        <v>2549</v>
      </c>
      <c r="B51" t="s">
        <v>115</v>
      </c>
      <c r="C51" t="s">
        <v>128</v>
      </c>
      <c r="D51" t="str">
        <f>VLOOKUP(C51,Sheet2!A:A,1,FALSE)</f>
        <v>C:/Users/spencer.klug/MORNINGSTAR INC/Fight Club - Valuations Filings/India/Filings/$ To Process/Financial Forms/Batch 1/183695-05/Annual Returns and Balance Sheet eForms/Form23AC-090315 for the FY ending on-310314-Revised-1%09-03-2015.pdf</v>
      </c>
      <c r="E51" t="s">
        <v>129</v>
      </c>
      <c r="F51" s="2">
        <v>44594</v>
      </c>
      <c r="G51" t="b">
        <v>1</v>
      </c>
      <c r="H51" s="3">
        <v>41729</v>
      </c>
      <c r="O51">
        <v>11208.133</v>
      </c>
      <c r="P51">
        <v>5900</v>
      </c>
      <c r="Q51">
        <v>0</v>
      </c>
      <c r="R51">
        <v>0</v>
      </c>
      <c r="S51">
        <v>11137.897000000001</v>
      </c>
      <c r="T51">
        <v>14725.223</v>
      </c>
      <c r="U51">
        <v>0</v>
      </c>
      <c r="V51">
        <v>0</v>
      </c>
      <c r="W51">
        <v>0</v>
      </c>
      <c r="X51">
        <v>30538.062000000002</v>
      </c>
      <c r="AC51">
        <v>7350</v>
      </c>
      <c r="AD51">
        <v>0</v>
      </c>
      <c r="AE51">
        <v>1352.701</v>
      </c>
      <c r="AF51">
        <v>236.77</v>
      </c>
      <c r="AG51">
        <v>4490.0420000000004</v>
      </c>
      <c r="AH51">
        <v>429.10899999999998</v>
      </c>
      <c r="AI51">
        <v>0</v>
      </c>
      <c r="AJ51">
        <v>854</v>
      </c>
      <c r="AK51">
        <v>0</v>
      </c>
      <c r="AL51">
        <v>3391.8330000000001</v>
      </c>
    </row>
    <row r="52" spans="1:38" x14ac:dyDescent="0.25">
      <c r="A52">
        <v>2550</v>
      </c>
      <c r="B52" t="s">
        <v>115</v>
      </c>
      <c r="C52" t="s">
        <v>130</v>
      </c>
      <c r="D52" t="str">
        <f>VLOOKUP(C52,Sheet2!A:A,1,FALSE)</f>
        <v>C:/Users/spencer.klug/MORNINGSTAR INC/Fight Club - Valuations Filings/India/Filings/$ To Process/Financial Forms/Batch 1/183695-05/Annual Returns and Balance Sheet eForms/Form23AC-091113 for the FY ending on-310313%11-11-2013.pdf</v>
      </c>
      <c r="E52" t="s">
        <v>131</v>
      </c>
      <c r="F52" s="2">
        <v>44594</v>
      </c>
      <c r="G52" t="b">
        <v>1</v>
      </c>
      <c r="H52" s="3">
        <v>41364</v>
      </c>
      <c r="O52">
        <v>6541.5990000000002</v>
      </c>
      <c r="P52">
        <v>4500</v>
      </c>
      <c r="Q52">
        <v>0</v>
      </c>
      <c r="R52">
        <v>0</v>
      </c>
      <c r="S52">
        <v>8073.3450000000003</v>
      </c>
      <c r="T52">
        <v>12.109</v>
      </c>
      <c r="U52">
        <v>0</v>
      </c>
      <c r="V52">
        <v>0</v>
      </c>
      <c r="W52">
        <v>0</v>
      </c>
      <c r="X52">
        <v>24577.353999999999</v>
      </c>
      <c r="AC52">
        <v>9350</v>
      </c>
      <c r="AD52">
        <v>0</v>
      </c>
      <c r="AE52">
        <v>1072.153</v>
      </c>
      <c r="AF52">
        <v>304.90699999999998</v>
      </c>
      <c r="AG52">
        <v>2806.4290000000001</v>
      </c>
      <c r="AH52">
        <v>422.935</v>
      </c>
      <c r="AI52">
        <v>0</v>
      </c>
      <c r="AJ52">
        <v>15512.069</v>
      </c>
      <c r="AK52">
        <v>0</v>
      </c>
      <c r="AL52">
        <v>556.89599999999996</v>
      </c>
    </row>
    <row r="53" spans="1:38" x14ac:dyDescent="0.25">
      <c r="A53">
        <v>2551</v>
      </c>
      <c r="B53" t="s">
        <v>115</v>
      </c>
      <c r="C53" t="s">
        <v>132</v>
      </c>
      <c r="D53" t="str">
        <f>VLOOKUP(C53,Sheet2!A:A,1,FALSE)</f>
        <v>C:/Users/spencer.klug/MORNINGSTAR INC/Fight Club - Valuations Filings/India/Filings/$ To Process/Financial Forms/Batch 1/183695-05/Annual Returns and Balance Sheet eForms/Form23AC-191112 for the FY ending on-310312%20-11-2012.pdf</v>
      </c>
      <c r="E53" t="s">
        <v>133</v>
      </c>
      <c r="F53" s="2">
        <v>44594</v>
      </c>
      <c r="G53" t="b">
        <v>1</v>
      </c>
      <c r="H53" s="3">
        <v>40999</v>
      </c>
      <c r="O53">
        <v>-329.67399999999998</v>
      </c>
      <c r="P53">
        <v>4500</v>
      </c>
      <c r="Q53">
        <v>0</v>
      </c>
      <c r="R53">
        <v>0</v>
      </c>
      <c r="S53">
        <v>6493.1989999999996</v>
      </c>
      <c r="T53">
        <v>1775.422</v>
      </c>
      <c r="U53">
        <v>0</v>
      </c>
      <c r="V53">
        <v>0</v>
      </c>
      <c r="W53">
        <v>158.334</v>
      </c>
      <c r="X53">
        <v>9949.9809999999998</v>
      </c>
      <c r="AC53">
        <v>4800</v>
      </c>
      <c r="AD53">
        <v>0</v>
      </c>
      <c r="AE53">
        <v>0</v>
      </c>
      <c r="AF53">
        <v>129.35499999999999</v>
      </c>
      <c r="AG53">
        <v>850.30100000000004</v>
      </c>
      <c r="AH53">
        <v>581.69500000000005</v>
      </c>
      <c r="AI53">
        <v>0</v>
      </c>
      <c r="AJ53">
        <v>854</v>
      </c>
      <c r="AK53">
        <v>0</v>
      </c>
      <c r="AL53">
        <v>87.331000000000003</v>
      </c>
    </row>
    <row r="54" spans="1:38" x14ac:dyDescent="0.25">
      <c r="A54">
        <v>2552</v>
      </c>
      <c r="B54" t="s">
        <v>134</v>
      </c>
      <c r="C54" t="s">
        <v>135</v>
      </c>
      <c r="D54" t="str">
        <f>VLOOKUP(C54,Sheet2!A:A,1,FALSE)</f>
        <v>C:/Users/spencer.klug/MORNINGSTAR INC/Fight Club - Valuations Filings/India/Filings/$ To Process/Financial Forms/Batch 1/183709-63/Annual Returns and Balance Sheet eForms/Form 23AC-120907%12-09-2007.pdf</v>
      </c>
      <c r="E54" t="s">
        <v>136</v>
      </c>
      <c r="F54" s="2">
        <v>44594</v>
      </c>
      <c r="G54" t="b">
        <v>1</v>
      </c>
      <c r="H54" s="3">
        <v>39172</v>
      </c>
      <c r="L54">
        <v>1.014</v>
      </c>
      <c r="O54">
        <v>0.96699999999999997</v>
      </c>
      <c r="P54">
        <v>49.106999999999999</v>
      </c>
      <c r="R54">
        <v>0</v>
      </c>
      <c r="T54">
        <v>0.19600000000000001</v>
      </c>
      <c r="U54">
        <v>0.25700000000000001</v>
      </c>
      <c r="V54">
        <v>52.429000000000002</v>
      </c>
      <c r="W54">
        <v>0</v>
      </c>
      <c r="X54">
        <v>49.106999999999999</v>
      </c>
    </row>
    <row r="55" spans="1:38" x14ac:dyDescent="0.25">
      <c r="A55">
        <v>2553</v>
      </c>
      <c r="B55" t="s">
        <v>134</v>
      </c>
      <c r="C55" t="s">
        <v>137</v>
      </c>
      <c r="D55" t="str">
        <f>VLOOKUP(C55,Sheet2!A:A,1,FALSE)</f>
        <v>C:/Users/spencer.klug/MORNINGSTAR INC/Fight Club - Valuations Filings/India/Filings/$ To Process/Financial Forms/Batch 1/183709-63/Annual Returns and Balance Sheet eForms/Form 23AC-210508%21-05-2008.pdf</v>
      </c>
      <c r="E55" t="s">
        <v>138</v>
      </c>
      <c r="F55" s="2">
        <v>44594</v>
      </c>
      <c r="G55" t="b">
        <v>1</v>
      </c>
      <c r="H55" s="3">
        <v>39538</v>
      </c>
      <c r="L55">
        <v>2.71</v>
      </c>
      <c r="O55">
        <v>3.2320000000000002</v>
      </c>
      <c r="P55">
        <v>51.045000000000002</v>
      </c>
      <c r="R55">
        <v>0</v>
      </c>
      <c r="T55">
        <v>5.1710000000000003</v>
      </c>
      <c r="U55">
        <v>0</v>
      </c>
      <c r="V55">
        <v>53.905000000000001</v>
      </c>
      <c r="W55">
        <v>0</v>
      </c>
      <c r="X55">
        <v>51.045000000000002</v>
      </c>
    </row>
    <row r="56" spans="1:38" x14ac:dyDescent="0.25">
      <c r="A56">
        <v>2554</v>
      </c>
      <c r="B56" t="s">
        <v>134</v>
      </c>
      <c r="C56" t="s">
        <v>139</v>
      </c>
      <c r="D56" t="str">
        <f>VLOOKUP(C56,Sheet2!A:A,1,FALSE)</f>
        <v>C:/Users/spencer.klug/MORNINGSTAR INC/Fight Club - Valuations Filings/India/Filings/$ To Process/Financial Forms/Batch 1/183709-63/Annual Returns and Balance Sheet eForms/Form 23ACA-120907%12-09-2007.pdf</v>
      </c>
      <c r="E56" t="s">
        <v>136</v>
      </c>
      <c r="F56" s="2">
        <v>44594</v>
      </c>
      <c r="G56" t="b">
        <v>1</v>
      </c>
      <c r="H56" s="3">
        <v>39172</v>
      </c>
      <c r="I56">
        <v>18.722999999999999</v>
      </c>
      <c r="J56">
        <v>1.8320000000000001</v>
      </c>
      <c r="K56">
        <v>0</v>
      </c>
      <c r="L56">
        <v>1.014</v>
      </c>
      <c r="M56">
        <v>16.890999999999998</v>
      </c>
      <c r="N56">
        <v>0.86399999999999999</v>
      </c>
    </row>
    <row r="57" spans="1:38" x14ac:dyDescent="0.25">
      <c r="A57">
        <v>2555</v>
      </c>
      <c r="B57" t="s">
        <v>134</v>
      </c>
      <c r="C57" t="s">
        <v>140</v>
      </c>
      <c r="D57" t="str">
        <f>VLOOKUP(C57,Sheet2!A:A,1,FALSE)</f>
        <v>C:/Users/spencer.klug/MORNINGSTAR INC/Fight Club - Valuations Filings/India/Filings/$ To Process/Financial Forms/Batch 1/183709-63/Annual Returns and Balance Sheet eForms/Form 23ACA-210508%21-05-2008.pdf</v>
      </c>
      <c r="E57" t="s">
        <v>138</v>
      </c>
      <c r="F57" s="2">
        <v>44594</v>
      </c>
      <c r="G57" t="b">
        <v>1</v>
      </c>
      <c r="H57" s="3">
        <v>39538</v>
      </c>
      <c r="I57">
        <v>40.707999999999998</v>
      </c>
      <c r="J57">
        <v>2.0609999999999999</v>
      </c>
      <c r="K57">
        <v>0</v>
      </c>
      <c r="L57">
        <v>1.7110000000000001</v>
      </c>
      <c r="M57">
        <v>38.646000000000001</v>
      </c>
      <c r="N57">
        <v>-0.20200000000000001</v>
      </c>
    </row>
    <row r="58" spans="1:38" hidden="1" x14ac:dyDescent="0.25">
      <c r="A58">
        <v>2556</v>
      </c>
      <c r="B58" t="s">
        <v>134</v>
      </c>
      <c r="C58" t="s">
        <v>141</v>
      </c>
      <c r="D58" t="e">
        <f>VLOOKUP(C58,Sheet2!A:A,1,FALSE)</f>
        <v>#N/A</v>
      </c>
      <c r="E58" t="s">
        <v>142</v>
      </c>
      <c r="G58" t="b">
        <v>0</v>
      </c>
    </row>
    <row r="59" spans="1:38" hidden="1" x14ac:dyDescent="0.25">
      <c r="A59">
        <v>2557</v>
      </c>
      <c r="B59" t="s">
        <v>134</v>
      </c>
      <c r="C59" t="s">
        <v>143</v>
      </c>
      <c r="D59" t="e">
        <f>VLOOKUP(C59,Sheet2!A:A,1,FALSE)</f>
        <v>#N/A</v>
      </c>
      <c r="E59" t="s">
        <v>144</v>
      </c>
      <c r="G59" t="b">
        <v>0</v>
      </c>
    </row>
    <row r="60" spans="1:38" hidden="1" x14ac:dyDescent="0.25">
      <c r="A60">
        <v>2558</v>
      </c>
      <c r="B60" t="s">
        <v>134</v>
      </c>
      <c r="C60" t="s">
        <v>145</v>
      </c>
      <c r="D60" t="e">
        <f>VLOOKUP(C60,Sheet2!A:A,1,FALSE)</f>
        <v>#N/A</v>
      </c>
      <c r="E60" t="s">
        <v>146</v>
      </c>
      <c r="G60" t="b">
        <v>0</v>
      </c>
    </row>
    <row r="61" spans="1:38" x14ac:dyDescent="0.25">
      <c r="A61">
        <v>2559</v>
      </c>
      <c r="B61" t="s">
        <v>134</v>
      </c>
      <c r="C61" t="s">
        <v>147</v>
      </c>
      <c r="D61" t="str">
        <f>VLOOKUP(C61,Sheet2!A:A,1,FALSE)</f>
        <v>C:/Users/spencer.klug/MORNINGSTAR INC/Fight Club - Valuations Filings/India/Filings/$ To Process/Financial Forms/Batch 1/183709-63/Annual Returns and Balance Sheet eForms/Form AOC-4-021115%02-11-2015.pdf</v>
      </c>
      <c r="E61" t="s">
        <v>148</v>
      </c>
      <c r="F61" s="2">
        <v>44594</v>
      </c>
      <c r="G61" t="b">
        <v>1</v>
      </c>
      <c r="H61" s="3">
        <v>42094</v>
      </c>
      <c r="I61">
        <v>46869.445</v>
      </c>
      <c r="J61">
        <v>7567.59</v>
      </c>
      <c r="K61">
        <v>0</v>
      </c>
      <c r="L61">
        <v>10921.838</v>
      </c>
      <c r="M61">
        <v>39301.855000000003</v>
      </c>
      <c r="N61">
        <v>-337.34800000000001</v>
      </c>
      <c r="O61">
        <v>67018.869000000006</v>
      </c>
      <c r="P61">
        <v>47500</v>
      </c>
      <c r="Q61">
        <v>2593.5619999999999</v>
      </c>
      <c r="R61">
        <v>0</v>
      </c>
      <c r="S61">
        <v>2385.2939999999999</v>
      </c>
      <c r="T61">
        <v>44825.112999999998</v>
      </c>
      <c r="U61">
        <v>0</v>
      </c>
      <c r="V61">
        <v>0</v>
      </c>
      <c r="W61">
        <v>0</v>
      </c>
      <c r="X61">
        <v>121175.317</v>
      </c>
      <c r="Y61">
        <v>0</v>
      </c>
      <c r="AA61">
        <v>1853.9580000000001</v>
      </c>
      <c r="AB61">
        <v>6050.98</v>
      </c>
      <c r="AC61">
        <v>0</v>
      </c>
      <c r="AD61">
        <v>0</v>
      </c>
      <c r="AE61">
        <v>0</v>
      </c>
      <c r="AF61">
        <v>2107.83</v>
      </c>
      <c r="AG61">
        <v>596.76199999999994</v>
      </c>
      <c r="AH61">
        <v>78.84</v>
      </c>
      <c r="AI61">
        <v>22699.914000000001</v>
      </c>
      <c r="AJ61">
        <v>11330.867</v>
      </c>
      <c r="AK61">
        <v>32150</v>
      </c>
      <c r="AL61">
        <v>5111.7269999999999</v>
      </c>
    </row>
    <row r="62" spans="1:38" x14ac:dyDescent="0.25">
      <c r="A62">
        <v>2560</v>
      </c>
      <c r="B62" t="s">
        <v>134</v>
      </c>
      <c r="C62" t="s">
        <v>149</v>
      </c>
      <c r="D62" t="str">
        <f>VLOOKUP(C62,Sheet2!A:A,1,FALSE)</f>
        <v>C:/Users/spencer.klug/MORNINGSTAR INC/Fight Club - Valuations Filings/India/Filings/$ To Process/Financial Forms/Batch 1/183709-63/Annual Returns and Balance Sheet eForms/Form AOC-4-021115OCT%02-11-2015.pdf</v>
      </c>
      <c r="E62" t="s">
        <v>148</v>
      </c>
      <c r="F62" s="2">
        <v>44594</v>
      </c>
      <c r="G62" t="b">
        <v>1</v>
      </c>
      <c r="H62" s="3">
        <v>42094</v>
      </c>
      <c r="I62">
        <v>46869.445</v>
      </c>
      <c r="J62">
        <v>7567.59</v>
      </c>
      <c r="K62">
        <v>0</v>
      </c>
      <c r="L62">
        <v>10921.838</v>
      </c>
      <c r="M62">
        <v>39301.855000000003</v>
      </c>
      <c r="N62">
        <v>-337.34800000000001</v>
      </c>
      <c r="O62">
        <v>67018.869000000006</v>
      </c>
      <c r="P62">
        <v>47500</v>
      </c>
      <c r="Q62">
        <v>2593.5619999999999</v>
      </c>
      <c r="R62">
        <v>0</v>
      </c>
      <c r="S62">
        <v>2385.2939999999999</v>
      </c>
      <c r="T62">
        <v>44825.112999999998</v>
      </c>
      <c r="U62">
        <v>0</v>
      </c>
      <c r="V62">
        <v>0</v>
      </c>
      <c r="W62">
        <v>0</v>
      </c>
      <c r="X62">
        <v>121175.317</v>
      </c>
      <c r="Y62">
        <v>0</v>
      </c>
      <c r="AA62">
        <v>1853.9580000000001</v>
      </c>
      <c r="AB62">
        <v>6050.98</v>
      </c>
      <c r="AC62">
        <v>0</v>
      </c>
      <c r="AD62">
        <v>0</v>
      </c>
      <c r="AE62">
        <v>0</v>
      </c>
      <c r="AF62">
        <v>2107.83</v>
      </c>
      <c r="AG62">
        <v>596.76199999999994</v>
      </c>
      <c r="AH62">
        <v>78.84</v>
      </c>
      <c r="AI62">
        <v>22699.914000000001</v>
      </c>
      <c r="AJ62">
        <v>11330.867</v>
      </c>
      <c r="AK62">
        <v>32150</v>
      </c>
      <c r="AL62">
        <v>5111.7269999999999</v>
      </c>
    </row>
    <row r="63" spans="1:38" x14ac:dyDescent="0.25">
      <c r="A63">
        <v>2561</v>
      </c>
      <c r="B63" t="s">
        <v>134</v>
      </c>
      <c r="C63" t="s">
        <v>150</v>
      </c>
      <c r="D63" t="str">
        <f>VLOOKUP(C63,Sheet2!A:A,1,FALSE)</f>
        <v>C:/Users/spencer.klug/MORNINGSTAR INC/Fight Club - Valuations Filings/India/Filings/$ To Process/Financial Forms/Batch 1/183709-63/Annual Returns and Balance Sheet eForms/Form AOC-4-21092017_signed%21-09-2017.pdf</v>
      </c>
      <c r="E63" t="s">
        <v>151</v>
      </c>
      <c r="F63" s="2">
        <v>44594</v>
      </c>
      <c r="G63" t="b">
        <v>1</v>
      </c>
      <c r="H63" s="3">
        <v>42825</v>
      </c>
      <c r="I63">
        <v>52477.824000000001</v>
      </c>
      <c r="J63">
        <v>10486.297</v>
      </c>
      <c r="K63">
        <v>0</v>
      </c>
      <c r="L63">
        <v>10913.527</v>
      </c>
      <c r="M63">
        <v>41991.527000000002</v>
      </c>
      <c r="N63">
        <v>6617.5150000000003</v>
      </c>
      <c r="O63">
        <v>82809.691000000006</v>
      </c>
      <c r="P63">
        <v>47500</v>
      </c>
      <c r="Q63">
        <v>1315.721</v>
      </c>
      <c r="R63">
        <v>0</v>
      </c>
      <c r="S63">
        <v>3806.7759999999998</v>
      </c>
      <c r="T63">
        <v>58016.266000000003</v>
      </c>
      <c r="U63">
        <v>0</v>
      </c>
      <c r="V63">
        <v>0</v>
      </c>
      <c r="W63">
        <v>68.564999999999998</v>
      </c>
      <c r="X63">
        <v>133165.71599999999</v>
      </c>
      <c r="Y63">
        <v>0</v>
      </c>
      <c r="Z63">
        <v>20979.958999999999</v>
      </c>
      <c r="AA63">
        <v>-3020.2080000000001</v>
      </c>
      <c r="AB63">
        <v>6888.99</v>
      </c>
      <c r="AC63">
        <v>0</v>
      </c>
      <c r="AD63">
        <v>0</v>
      </c>
      <c r="AE63">
        <v>0</v>
      </c>
      <c r="AF63">
        <v>1811.1079999999999</v>
      </c>
      <c r="AG63">
        <v>1044.9169999999999</v>
      </c>
      <c r="AH63">
        <v>37.247999999999998</v>
      </c>
      <c r="AI63">
        <v>902.49900000000002</v>
      </c>
      <c r="AJ63">
        <v>6489.9350000000004</v>
      </c>
      <c r="AK63">
        <v>61850</v>
      </c>
      <c r="AL63">
        <v>652.11500000000001</v>
      </c>
    </row>
    <row r="64" spans="1:38" x14ac:dyDescent="0.25">
      <c r="A64">
        <v>2562</v>
      </c>
      <c r="B64" t="s">
        <v>134</v>
      </c>
      <c r="C64" t="s">
        <v>152</v>
      </c>
      <c r="D64" t="str">
        <f>VLOOKUP(C64,Sheet2!A:A,1,FALSE)</f>
        <v>C:/Users/spencer.klug/MORNINGSTAR INC/Fight Club - Valuations Filings/India/Filings/$ To Process/Financial Forms/Batch 1/183709-63/Annual Returns and Balance Sheet eForms/Form AOC-4-22092016_signed%22-09-2016.pdf</v>
      </c>
      <c r="E64" t="s">
        <v>153</v>
      </c>
      <c r="F64" s="2">
        <v>44594</v>
      </c>
      <c r="G64" t="b">
        <v>1</v>
      </c>
      <c r="H64" s="3">
        <v>42460</v>
      </c>
      <c r="I64">
        <v>50644.034</v>
      </c>
      <c r="J64">
        <v>12027.196</v>
      </c>
      <c r="K64">
        <v>0</v>
      </c>
      <c r="L64">
        <v>10965.471</v>
      </c>
      <c r="M64">
        <v>38616.838000000003</v>
      </c>
      <c r="N64">
        <v>4125.576</v>
      </c>
      <c r="O64">
        <v>75920.701000000001</v>
      </c>
      <c r="P64">
        <v>47500</v>
      </c>
      <c r="Q64">
        <v>2789.0720000000001</v>
      </c>
      <c r="R64">
        <v>0</v>
      </c>
      <c r="S64">
        <v>2495.4609999999998</v>
      </c>
      <c r="T64">
        <v>51253.442999999999</v>
      </c>
      <c r="U64">
        <v>0</v>
      </c>
      <c r="V64">
        <v>0</v>
      </c>
      <c r="W64">
        <v>0</v>
      </c>
      <c r="X64">
        <v>129409.232</v>
      </c>
      <c r="Y64">
        <v>0</v>
      </c>
      <c r="Z64">
        <v>19985.067999999999</v>
      </c>
      <c r="AA64">
        <v>-1000.211</v>
      </c>
      <c r="AB64">
        <v>8901.8310000000001</v>
      </c>
      <c r="AC64">
        <v>0</v>
      </c>
      <c r="AD64">
        <v>0</v>
      </c>
      <c r="AE64">
        <v>0</v>
      </c>
      <c r="AF64">
        <v>2358.7150000000001</v>
      </c>
      <c r="AG64">
        <v>678.173</v>
      </c>
      <c r="AH64">
        <v>22.72</v>
      </c>
      <c r="AI64">
        <v>11790.555</v>
      </c>
      <c r="AJ64">
        <v>11800.723</v>
      </c>
      <c r="AK64">
        <v>46299.999000000003</v>
      </c>
      <c r="AL64">
        <v>2957.259</v>
      </c>
    </row>
    <row r="65" spans="1:38" hidden="1" x14ac:dyDescent="0.25">
      <c r="A65">
        <v>2563</v>
      </c>
      <c r="B65" t="s">
        <v>134</v>
      </c>
      <c r="C65" t="s">
        <v>154</v>
      </c>
      <c r="D65" t="e">
        <f>VLOOKUP(C65,Sheet2!A:A,1,FALSE)</f>
        <v>#N/A</v>
      </c>
      <c r="E65" t="s">
        <v>142</v>
      </c>
      <c r="G65" t="b">
        <v>0</v>
      </c>
    </row>
    <row r="66" spans="1:38" x14ac:dyDescent="0.25">
      <c r="A66">
        <v>2564</v>
      </c>
      <c r="B66" t="s">
        <v>134</v>
      </c>
      <c r="C66" t="s">
        <v>155</v>
      </c>
      <c r="D66" t="str">
        <f>VLOOKUP(C66,Sheet2!A:A,1,FALSE)</f>
        <v>C:/Users/spencer.klug/MORNINGSTAR INC/Fight Club - Valuations Filings/India/Filings/$ To Process/Financial Forms/Batch 1/183709-63/Annual Returns and Balance Sheet eForms/Form23AC-040914 for the FY ending on-310314%04-09-2014.pdf</v>
      </c>
      <c r="E66" t="s">
        <v>156</v>
      </c>
      <c r="F66" s="2">
        <v>44594</v>
      </c>
      <c r="G66" t="b">
        <v>1</v>
      </c>
      <c r="H66" s="3">
        <v>41729</v>
      </c>
      <c r="O66">
        <v>60967.889000000003</v>
      </c>
      <c r="P66">
        <v>47500</v>
      </c>
      <c r="Q66">
        <v>1104.1030000000001</v>
      </c>
      <c r="R66">
        <v>0</v>
      </c>
      <c r="S66">
        <v>1992.826</v>
      </c>
      <c r="T66">
        <v>11785.25</v>
      </c>
      <c r="U66">
        <v>0</v>
      </c>
      <c r="V66">
        <v>10500</v>
      </c>
      <c r="W66">
        <v>0</v>
      </c>
      <c r="X66">
        <v>112981.16</v>
      </c>
      <c r="AC66">
        <v>0</v>
      </c>
      <c r="AD66">
        <v>0</v>
      </c>
      <c r="AE66">
        <v>0</v>
      </c>
      <c r="AF66">
        <v>122.15</v>
      </c>
      <c r="AG66">
        <v>2293.2240000000002</v>
      </c>
      <c r="AH66">
        <v>112.60899999999999</v>
      </c>
      <c r="AI66">
        <v>33587.968999999997</v>
      </c>
      <c r="AJ66">
        <v>2065.6579999999999</v>
      </c>
      <c r="AK66">
        <v>31556.823</v>
      </c>
      <c r="AL66">
        <v>12048.236000000001</v>
      </c>
    </row>
    <row r="67" spans="1:38" x14ac:dyDescent="0.25">
      <c r="A67">
        <v>2565</v>
      </c>
      <c r="B67" t="s">
        <v>134</v>
      </c>
      <c r="C67" t="s">
        <v>157</v>
      </c>
      <c r="D67" t="str">
        <f>VLOOKUP(C67,Sheet2!A:A,1,FALSE)</f>
        <v>C:/Users/spencer.klug/MORNINGSTAR INC/Fight Club - Valuations Filings/India/Filings/$ To Process/Financial Forms/Batch 1/183709-63/Annual Returns and Balance Sheet eForms/Form23AC-080910 for the FY ending on-310310%08-09-2010.pdf</v>
      </c>
      <c r="E67" t="s">
        <v>158</v>
      </c>
      <c r="F67" s="2">
        <v>44594</v>
      </c>
      <c r="G67" t="b">
        <v>1</v>
      </c>
      <c r="H67" s="3">
        <v>40268</v>
      </c>
      <c r="L67">
        <v>6669.3850000000002</v>
      </c>
      <c r="O67">
        <v>14958.142</v>
      </c>
      <c r="P67">
        <v>62867.241999999998</v>
      </c>
      <c r="R67">
        <v>0</v>
      </c>
      <c r="T67">
        <v>923.52700000000004</v>
      </c>
      <c r="U67">
        <v>0</v>
      </c>
      <c r="V67">
        <v>240</v>
      </c>
      <c r="W67">
        <v>0</v>
      </c>
      <c r="X67">
        <v>62867.241999999998</v>
      </c>
    </row>
    <row r="68" spans="1:38" x14ac:dyDescent="0.25">
      <c r="A68">
        <v>2566</v>
      </c>
      <c r="B68" t="s">
        <v>134</v>
      </c>
      <c r="C68" t="s">
        <v>159</v>
      </c>
      <c r="D68" t="str">
        <f>VLOOKUP(C68,Sheet2!A:A,1,FALSE)</f>
        <v>C:/Users/spencer.klug/MORNINGSTAR INC/Fight Club - Valuations Filings/India/Filings/$ To Process/Financial Forms/Batch 1/183709-63/Annual Returns and Balance Sheet eForms/Form23AC-101011 for the FY ending on-310311%10-10-2011.pdf</v>
      </c>
      <c r="E68" t="s">
        <v>160</v>
      </c>
      <c r="F68" s="2">
        <v>44594</v>
      </c>
      <c r="G68" t="b">
        <v>1</v>
      </c>
      <c r="H68" s="3">
        <v>40633</v>
      </c>
      <c r="L68">
        <v>8091.8890000000001</v>
      </c>
      <c r="O68">
        <v>24911.907999999999</v>
      </c>
      <c r="P68">
        <v>47500</v>
      </c>
      <c r="Q68">
        <v>39081.739000000001</v>
      </c>
      <c r="R68">
        <v>0</v>
      </c>
      <c r="S68">
        <v>3852.268</v>
      </c>
      <c r="T68">
        <v>18706.572</v>
      </c>
    </row>
    <row r="69" spans="1:38" x14ac:dyDescent="0.25">
      <c r="A69">
        <v>2567</v>
      </c>
      <c r="B69" t="s">
        <v>134</v>
      </c>
      <c r="C69" t="s">
        <v>161</v>
      </c>
      <c r="D69" t="str">
        <f>VLOOKUP(C69,Sheet2!A:A,1,FALSE)</f>
        <v>C:/Users/spencer.klug/MORNINGSTAR INC/Fight Club - Valuations Filings/India/Filings/$ To Process/Financial Forms/Batch 1/183709-63/Annual Returns and Balance Sheet eForms/Form23AC-300709 for the FY ending on-310309%31-07-2009.pdf</v>
      </c>
      <c r="E69" t="s">
        <v>162</v>
      </c>
      <c r="F69" s="2">
        <v>44594</v>
      </c>
      <c r="G69" t="b">
        <v>1</v>
      </c>
      <c r="H69" s="3">
        <v>39903</v>
      </c>
      <c r="L69">
        <v>4630.7430000000004</v>
      </c>
      <c r="O69">
        <v>5619.4889999999996</v>
      </c>
      <c r="P69">
        <v>53704.116000000002</v>
      </c>
      <c r="R69">
        <v>0</v>
      </c>
      <c r="T69">
        <v>659.48699999999997</v>
      </c>
      <c r="U69">
        <v>0</v>
      </c>
      <c r="V69">
        <v>13240.514999999999</v>
      </c>
      <c r="W69">
        <v>0</v>
      </c>
      <c r="X69">
        <v>53704.116000000002</v>
      </c>
    </row>
    <row r="70" spans="1:38" x14ac:dyDescent="0.25">
      <c r="A70">
        <v>2568</v>
      </c>
      <c r="B70" t="s">
        <v>134</v>
      </c>
      <c r="C70" t="s">
        <v>163</v>
      </c>
      <c r="D70" t="str">
        <f>VLOOKUP(C70,Sheet2!A:A,1,FALSE)</f>
        <v>C:/Users/spencer.klug/MORNINGSTAR INC/Fight Club - Valuations Filings/India/Filings/$ To Process/Financial Forms/Batch 1/183709-63/Annual Returns and Balance Sheet eForms/Form23AC-301012 for the FY ending on-310312%30-10-2012.pdf</v>
      </c>
      <c r="E70" t="s">
        <v>164</v>
      </c>
      <c r="F70" s="2">
        <v>44594</v>
      </c>
      <c r="G70" t="b">
        <v>1</v>
      </c>
      <c r="H70" s="3">
        <v>40999</v>
      </c>
      <c r="O70">
        <v>35518.300000000003</v>
      </c>
      <c r="P70">
        <v>47500</v>
      </c>
      <c r="Q70">
        <v>1514.654</v>
      </c>
      <c r="R70">
        <v>0</v>
      </c>
      <c r="S70">
        <v>4804.6000000000004</v>
      </c>
      <c r="T70">
        <v>30090.794999999998</v>
      </c>
      <c r="U70">
        <v>0</v>
      </c>
      <c r="V70">
        <v>9075.7369999999992</v>
      </c>
      <c r="W70">
        <v>0</v>
      </c>
      <c r="X70">
        <v>93696.248999999996</v>
      </c>
      <c r="AC70">
        <v>0</v>
      </c>
      <c r="AD70">
        <v>0</v>
      </c>
      <c r="AE70">
        <v>0</v>
      </c>
      <c r="AF70">
        <v>10010.296</v>
      </c>
      <c r="AG70">
        <v>611.16300000000001</v>
      </c>
      <c r="AH70">
        <v>622.20799999999997</v>
      </c>
      <c r="AI70">
        <v>0</v>
      </c>
      <c r="AJ70">
        <v>0</v>
      </c>
      <c r="AK70">
        <v>37182.124000000003</v>
      </c>
      <c r="AL70">
        <v>6406.1279999999997</v>
      </c>
    </row>
    <row r="71" spans="1:38" x14ac:dyDescent="0.25">
      <c r="A71">
        <v>2569</v>
      </c>
      <c r="B71" t="s">
        <v>134</v>
      </c>
      <c r="C71" t="s">
        <v>165</v>
      </c>
      <c r="D71" t="str">
        <f>VLOOKUP(C71,Sheet2!A:A,1,FALSE)</f>
        <v>C:/Users/spencer.klug/MORNINGSTAR INC/Fight Club - Valuations Filings/India/Filings/$ To Process/Financial Forms/Batch 1/183709-63/Annual Returns and Balance Sheet eForms/Form23AC-301013 for the FY ending on-310313%13-11-2013.pdf</v>
      </c>
      <c r="E71" t="s">
        <v>166</v>
      </c>
      <c r="F71" s="2">
        <v>44594</v>
      </c>
      <c r="G71" t="b">
        <v>1</v>
      </c>
      <c r="H71" s="3">
        <v>41364</v>
      </c>
      <c r="O71">
        <v>51537.453000000001</v>
      </c>
      <c r="P71">
        <v>47500</v>
      </c>
      <c r="Q71">
        <v>1898.5909999999999</v>
      </c>
      <c r="R71">
        <v>0</v>
      </c>
      <c r="S71">
        <v>4004.45</v>
      </c>
      <c r="T71">
        <v>28783.291000000001</v>
      </c>
      <c r="U71">
        <v>0</v>
      </c>
      <c r="V71">
        <v>0</v>
      </c>
      <c r="W71">
        <v>8.1270000000000007</v>
      </c>
      <c r="X71">
        <v>106784.682</v>
      </c>
      <c r="AC71">
        <v>0</v>
      </c>
      <c r="AD71">
        <v>0</v>
      </c>
      <c r="AE71">
        <v>0</v>
      </c>
      <c r="AF71">
        <v>6923.9089999999997</v>
      </c>
      <c r="AG71">
        <v>823.32</v>
      </c>
      <c r="AH71">
        <v>228.678</v>
      </c>
      <c r="AI71">
        <v>0</v>
      </c>
      <c r="AJ71">
        <v>0</v>
      </c>
      <c r="AK71">
        <v>57987.002</v>
      </c>
      <c r="AL71">
        <v>3440.2820000000002</v>
      </c>
    </row>
    <row r="72" spans="1:38" x14ac:dyDescent="0.25">
      <c r="A72">
        <v>2570</v>
      </c>
      <c r="B72" t="s">
        <v>134</v>
      </c>
      <c r="C72" t="s">
        <v>167</v>
      </c>
      <c r="D72" t="str">
        <f>VLOOKUP(C72,Sheet2!A:A,1,FALSE)</f>
        <v>C:/Users/spencer.klug/MORNINGSTAR INC/Fight Club - Valuations Filings/India/Filings/$ To Process/Financial Forms/Batch 1/183709-63/Annual Returns and Balance Sheet eForms/Frm23ACA-040914 for the FY ending on-310314%04-09-2014.pdf</v>
      </c>
      <c r="E72" t="s">
        <v>156</v>
      </c>
      <c r="F72" s="2">
        <v>44594</v>
      </c>
      <c r="G72" t="b">
        <v>1</v>
      </c>
      <c r="H72" s="3">
        <v>41729</v>
      </c>
      <c r="I72">
        <v>57689.464999999997</v>
      </c>
      <c r="J72">
        <v>11612.6</v>
      </c>
      <c r="K72">
        <v>0</v>
      </c>
      <c r="L72">
        <v>10080.323</v>
      </c>
      <c r="M72">
        <v>46076.864999999998</v>
      </c>
      <c r="N72">
        <v>76.14</v>
      </c>
      <c r="Y72">
        <v>0</v>
      </c>
      <c r="AA72">
        <v>2106.0239999999999</v>
      </c>
      <c r="AB72">
        <v>9430.4359999999997</v>
      </c>
    </row>
    <row r="73" spans="1:38" x14ac:dyDescent="0.25">
      <c r="A73">
        <v>2571</v>
      </c>
      <c r="B73" t="s">
        <v>134</v>
      </c>
      <c r="C73" t="s">
        <v>168</v>
      </c>
      <c r="D73" t="e">
        <f>VLOOKUP(C73,Sheet2!A:A,1,FALSE)</f>
        <v>#N/A</v>
      </c>
      <c r="E73" t="s">
        <v>158</v>
      </c>
      <c r="F73" s="2">
        <v>44594</v>
      </c>
      <c r="G73" t="b">
        <v>1</v>
      </c>
      <c r="H73" s="3">
        <v>40268</v>
      </c>
      <c r="I73">
        <v>48830.51</v>
      </c>
      <c r="J73">
        <v>11226.125</v>
      </c>
      <c r="K73">
        <v>0</v>
      </c>
      <c r="L73">
        <v>2248.8670000000002</v>
      </c>
      <c r="M73">
        <v>37604.383999999998</v>
      </c>
      <c r="N73">
        <v>1887.472</v>
      </c>
    </row>
    <row r="74" spans="1:38" hidden="1" x14ac:dyDescent="0.25">
      <c r="A74">
        <v>2572</v>
      </c>
      <c r="B74" t="s">
        <v>134</v>
      </c>
      <c r="C74" t="s">
        <v>169</v>
      </c>
      <c r="D74" t="e">
        <f>VLOOKUP(C74,Sheet2!A:A,1,FALSE)</f>
        <v>#N/A</v>
      </c>
      <c r="E74" t="s">
        <v>160</v>
      </c>
      <c r="G74" t="b">
        <v>0</v>
      </c>
    </row>
    <row r="75" spans="1:38" x14ac:dyDescent="0.25">
      <c r="A75">
        <v>2573</v>
      </c>
      <c r="B75" t="s">
        <v>134</v>
      </c>
      <c r="C75" t="s">
        <v>170</v>
      </c>
      <c r="D75" t="e">
        <f>VLOOKUP(C75,Sheet2!A:A,1,FALSE)</f>
        <v>#N/A</v>
      </c>
      <c r="E75" t="s">
        <v>162</v>
      </c>
      <c r="F75" s="2">
        <v>44594</v>
      </c>
      <c r="G75" t="b">
        <v>1</v>
      </c>
      <c r="H75" s="3">
        <v>39903</v>
      </c>
      <c r="I75">
        <v>53410.101000000002</v>
      </c>
      <c r="J75">
        <v>3066.3939999999998</v>
      </c>
      <c r="K75">
        <v>0</v>
      </c>
      <c r="L75">
        <v>2103.627</v>
      </c>
      <c r="M75">
        <v>50343.705999999998</v>
      </c>
      <c r="N75">
        <v>679.149</v>
      </c>
    </row>
    <row r="76" spans="1:38" x14ac:dyDescent="0.25">
      <c r="A76">
        <v>2574</v>
      </c>
      <c r="B76" t="s">
        <v>134</v>
      </c>
      <c r="C76" t="s">
        <v>171</v>
      </c>
      <c r="D76" t="str">
        <f>VLOOKUP(C76,Sheet2!A:A,1,FALSE)</f>
        <v>C:/Users/spencer.klug/MORNINGSTAR INC/Fight Club - Valuations Filings/India/Filings/$ To Process/Financial Forms/Batch 1/183709-63/Annual Returns and Balance Sheet eForms/Frm23ACA-301012 for the FY ending on-310312%30-10-2012.pdf</v>
      </c>
      <c r="E76" t="s">
        <v>164</v>
      </c>
      <c r="F76" s="2">
        <v>44594</v>
      </c>
      <c r="G76" t="b">
        <v>1</v>
      </c>
      <c r="H76" s="3">
        <v>40999</v>
      </c>
      <c r="I76">
        <v>47428.288999999997</v>
      </c>
      <c r="J76">
        <v>15175.092000000001</v>
      </c>
      <c r="K76">
        <v>0</v>
      </c>
      <c r="L76">
        <v>791.59900000000005</v>
      </c>
      <c r="M76">
        <v>32253.197</v>
      </c>
      <c r="N76">
        <v>4682.68</v>
      </c>
      <c r="Y76">
        <v>0</v>
      </c>
      <c r="AA76">
        <v>-113.98</v>
      </c>
      <c r="AB76">
        <v>10606.391</v>
      </c>
    </row>
    <row r="77" spans="1:38" x14ac:dyDescent="0.25">
      <c r="A77">
        <v>2575</v>
      </c>
      <c r="B77" t="s">
        <v>134</v>
      </c>
      <c r="C77" t="s">
        <v>172</v>
      </c>
      <c r="D77" t="str">
        <f>VLOOKUP(C77,Sheet2!A:A,1,FALSE)</f>
        <v>C:/Users/spencer.klug/MORNINGSTAR INC/Fight Club - Valuations Filings/India/Filings/$ To Process/Financial Forms/Batch 1/183709-63/Annual Returns and Balance Sheet eForms/Frm23ACA-301013 for the FY ending on-310313%13-11-2013.pdf</v>
      </c>
      <c r="E77" t="s">
        <v>166</v>
      </c>
      <c r="F77" s="2">
        <v>44594</v>
      </c>
      <c r="G77" t="b">
        <v>1</v>
      </c>
      <c r="H77" s="3">
        <v>41364</v>
      </c>
      <c r="I77">
        <v>48862.877</v>
      </c>
      <c r="J77">
        <v>21524.536</v>
      </c>
      <c r="K77">
        <v>0</v>
      </c>
      <c r="L77">
        <v>393.529</v>
      </c>
      <c r="M77">
        <v>27338.341</v>
      </c>
      <c r="N77">
        <v>5570</v>
      </c>
      <c r="Y77">
        <v>0</v>
      </c>
      <c r="AA77">
        <v>-64.616</v>
      </c>
      <c r="AB77">
        <v>16019.153</v>
      </c>
    </row>
    <row r="78" spans="1:38" x14ac:dyDescent="0.25">
      <c r="A78">
        <v>2576</v>
      </c>
      <c r="B78" t="s">
        <v>173</v>
      </c>
      <c r="C78" t="s">
        <v>174</v>
      </c>
      <c r="D78" t="str">
        <f>VLOOKUP(C78,Sheet2!A:A,1,FALSE)</f>
        <v>C:/Users/spencer.klug/MORNINGSTAR INC/Fight Club - Valuations Filings/India/Filings/$ To Process/Financial Forms/Batch 1/183814-66/Annual Returns and Balance Sheet eForms/Form AOC - 4 CFS-03122016_signed%03-12-2016.pdf</v>
      </c>
      <c r="E78" t="s">
        <v>175</v>
      </c>
      <c r="F78" s="2">
        <v>44594</v>
      </c>
      <c r="G78" t="b">
        <v>1</v>
      </c>
      <c r="H78" s="3">
        <v>42460</v>
      </c>
      <c r="I78">
        <v>424624.42099999997</v>
      </c>
      <c r="K78">
        <v>370.97399999999999</v>
      </c>
      <c r="L78">
        <v>10501.061</v>
      </c>
      <c r="M78">
        <v>347279.65299999999</v>
      </c>
      <c r="N78">
        <v>22166.89</v>
      </c>
      <c r="O78">
        <v>133096.81</v>
      </c>
      <c r="P78">
        <v>5210</v>
      </c>
      <c r="Q78">
        <v>29027.77</v>
      </c>
      <c r="R78">
        <v>0</v>
      </c>
      <c r="S78">
        <v>105720.423</v>
      </c>
      <c r="T78">
        <v>52988.985000000001</v>
      </c>
      <c r="U78">
        <v>0</v>
      </c>
      <c r="V78">
        <v>991.91399999999999</v>
      </c>
      <c r="W78">
        <v>0</v>
      </c>
      <c r="X78">
        <v>211725.54500000001</v>
      </c>
      <c r="Y78">
        <v>0</v>
      </c>
      <c r="Z78">
        <v>90583.07</v>
      </c>
      <c r="AA78">
        <v>190.38499999999999</v>
      </c>
      <c r="AB78">
        <v>54987.491999999998</v>
      </c>
      <c r="AC78">
        <v>0</v>
      </c>
      <c r="AD78">
        <v>0</v>
      </c>
      <c r="AE78">
        <v>0</v>
      </c>
      <c r="AF78">
        <v>31051.887999999999</v>
      </c>
      <c r="AG78">
        <v>23207.476999999999</v>
      </c>
      <c r="AH78">
        <v>18810.71</v>
      </c>
      <c r="AI78">
        <v>4185.74</v>
      </c>
      <c r="AJ78">
        <v>0</v>
      </c>
      <c r="AK78">
        <v>0</v>
      </c>
      <c r="AL78">
        <v>0</v>
      </c>
    </row>
    <row r="79" spans="1:38" x14ac:dyDescent="0.25">
      <c r="A79">
        <v>2577</v>
      </c>
      <c r="B79" t="s">
        <v>173</v>
      </c>
      <c r="C79" t="s">
        <v>176</v>
      </c>
      <c r="D79" t="str">
        <f>VLOOKUP(C79,Sheet2!A:A,1,FALSE)</f>
        <v>C:/Users/spencer.klug/MORNINGSTAR INC/Fight Club - Valuations Filings/India/Filings/$ To Process/Financial Forms/Batch 1/183814-66/Annual Returns and Balance Sheet eForms/Form AOC - 4 CFS-25102017_signed%25-10-2017.pdf</v>
      </c>
      <c r="E79" t="s">
        <v>177</v>
      </c>
      <c r="F79" s="2">
        <v>44594</v>
      </c>
      <c r="G79" t="b">
        <v>1</v>
      </c>
      <c r="H79" s="3">
        <v>42825</v>
      </c>
      <c r="I79">
        <v>784762.78099999996</v>
      </c>
      <c r="K79">
        <v>27.056000000000001</v>
      </c>
      <c r="L79">
        <v>17599.573</v>
      </c>
      <c r="M79">
        <v>634478.28099999996</v>
      </c>
      <c r="N79">
        <v>53451.237000000001</v>
      </c>
      <c r="O79">
        <v>226589.345</v>
      </c>
      <c r="P79">
        <v>5210</v>
      </c>
      <c r="Q79">
        <v>58957.201999999997</v>
      </c>
      <c r="R79">
        <v>0</v>
      </c>
      <c r="S79">
        <v>165988.55100000001</v>
      </c>
      <c r="T79">
        <v>108105.652</v>
      </c>
      <c r="U79">
        <v>0</v>
      </c>
      <c r="V79">
        <v>991.91399999999999</v>
      </c>
      <c r="W79">
        <v>0</v>
      </c>
      <c r="X79">
        <v>383535.34399999998</v>
      </c>
      <c r="Y79">
        <v>0</v>
      </c>
      <c r="Z79">
        <v>150161.50599999999</v>
      </c>
      <c r="AA79">
        <v>1016.198</v>
      </c>
      <c r="AB79">
        <v>95817.062999999995</v>
      </c>
      <c r="AC79">
        <v>1147.345</v>
      </c>
      <c r="AD79">
        <v>0</v>
      </c>
      <c r="AE79">
        <v>0</v>
      </c>
      <c r="AF79">
        <v>20251.382000000001</v>
      </c>
      <c r="AG79">
        <v>75660.040999999997</v>
      </c>
      <c r="AH79">
        <v>36256.296999999999</v>
      </c>
      <c r="AI79">
        <v>13235.727000000001</v>
      </c>
      <c r="AJ79">
        <v>0</v>
      </c>
      <c r="AK79">
        <v>0</v>
      </c>
      <c r="AL79">
        <v>0</v>
      </c>
    </row>
    <row r="80" spans="1:38" x14ac:dyDescent="0.25">
      <c r="A80">
        <v>2578</v>
      </c>
      <c r="B80" t="s">
        <v>173</v>
      </c>
      <c r="C80" t="s">
        <v>178</v>
      </c>
      <c r="D80" t="str">
        <f>VLOOKUP(C80,Sheet2!A:A,1,FALSE)</f>
        <v>C:/Users/spencer.klug/MORNINGSTAR INC/Fight Club - Valuations Filings/India/Filings/$ To Process/Financial Forms/Batch 1/183814-66/Annual Returns and Balance Sheet eForms/Form AOC - 4 CFS-26122018-signed%26-12-2018.pdf</v>
      </c>
      <c r="E80" t="s">
        <v>179</v>
      </c>
      <c r="F80" s="2">
        <v>44594</v>
      </c>
      <c r="G80" t="b">
        <v>1</v>
      </c>
      <c r="H80" s="3">
        <v>43190</v>
      </c>
      <c r="I80">
        <v>1042261.174</v>
      </c>
      <c r="K80">
        <v>464.20699999999999</v>
      </c>
      <c r="L80">
        <v>29332.525000000001</v>
      </c>
      <c r="M80">
        <v>889340.01</v>
      </c>
      <c r="N80">
        <v>52017.035000000003</v>
      </c>
      <c r="O80">
        <v>328172.53700000001</v>
      </c>
      <c r="P80">
        <v>5200</v>
      </c>
      <c r="Q80">
        <v>75922.077999999994</v>
      </c>
      <c r="R80">
        <v>0</v>
      </c>
      <c r="S80">
        <v>199907.83</v>
      </c>
      <c r="T80">
        <v>142462.03400000001</v>
      </c>
      <c r="U80">
        <v>0</v>
      </c>
      <c r="V80">
        <v>991.91399999999999</v>
      </c>
      <c r="W80">
        <v>0</v>
      </c>
      <c r="X80">
        <v>485818.48100000003</v>
      </c>
      <c r="Y80">
        <v>0</v>
      </c>
      <c r="Z80">
        <v>212593.57199999999</v>
      </c>
      <c r="AA80">
        <v>-1496.4480000000001</v>
      </c>
      <c r="AB80">
        <v>102400.577</v>
      </c>
      <c r="AC80">
        <v>0</v>
      </c>
      <c r="AD80">
        <v>0</v>
      </c>
      <c r="AE80">
        <v>0</v>
      </c>
      <c r="AF80">
        <v>27129.133999999998</v>
      </c>
      <c r="AG80">
        <v>73442.33</v>
      </c>
      <c r="AH80">
        <v>48313.341999999997</v>
      </c>
      <c r="AI80">
        <v>18221.281999999999</v>
      </c>
      <c r="AJ80">
        <v>0</v>
      </c>
      <c r="AK80">
        <v>0</v>
      </c>
      <c r="AL80">
        <v>0</v>
      </c>
    </row>
    <row r="81" spans="1:38" hidden="1" x14ac:dyDescent="0.25">
      <c r="A81">
        <v>2579</v>
      </c>
      <c r="B81" t="s">
        <v>173</v>
      </c>
      <c r="C81" t="s">
        <v>180</v>
      </c>
      <c r="D81" t="e">
        <f>VLOOKUP(C81,Sheet2!A:A,1,FALSE)</f>
        <v>#N/A</v>
      </c>
      <c r="E81" t="s">
        <v>181</v>
      </c>
      <c r="G81" t="b">
        <v>0</v>
      </c>
    </row>
    <row r="82" spans="1:38" hidden="1" x14ac:dyDescent="0.25">
      <c r="A82">
        <v>2580</v>
      </c>
      <c r="B82" t="s">
        <v>173</v>
      </c>
      <c r="C82" t="s">
        <v>182</v>
      </c>
      <c r="D82" t="e">
        <f>VLOOKUP(C82,Sheet2!A:A,1,FALSE)</f>
        <v>#N/A</v>
      </c>
      <c r="E82" t="s">
        <v>183</v>
      </c>
      <c r="G82" t="b">
        <v>0</v>
      </c>
    </row>
    <row r="83" spans="1:38" x14ac:dyDescent="0.25">
      <c r="A83">
        <v>2581</v>
      </c>
      <c r="B83" t="s">
        <v>173</v>
      </c>
      <c r="C83" t="s">
        <v>184</v>
      </c>
      <c r="D83" t="str">
        <f>VLOOKUP(C83,Sheet2!A:A,1,FALSE)</f>
        <v>C:/Users/spencer.klug/MORNINGSTAR INC/Fight Club - Valuations Filings/India/Filings/$ To Process/Financial Forms/Batch 1/183814-66/Annual Returns and Balance Sheet eForms/Form AOC-4-03122016_signed%03-12-2016.pdf</v>
      </c>
      <c r="E83" t="s">
        <v>175</v>
      </c>
      <c r="F83" s="2">
        <v>44594</v>
      </c>
      <c r="G83" t="b">
        <v>1</v>
      </c>
      <c r="H83" s="3">
        <v>42460</v>
      </c>
      <c r="I83">
        <v>306056.902</v>
      </c>
      <c r="J83">
        <v>39339.32</v>
      </c>
      <c r="K83">
        <v>370.97399999999999</v>
      </c>
      <c r="L83">
        <v>10418.458000000001</v>
      </c>
      <c r="M83">
        <v>266717.58199999999</v>
      </c>
      <c r="N83">
        <v>13504.339</v>
      </c>
      <c r="O83">
        <v>79873.684999999998</v>
      </c>
      <c r="P83">
        <v>5210</v>
      </c>
      <c r="Q83">
        <v>27543.328000000001</v>
      </c>
      <c r="R83">
        <v>0</v>
      </c>
      <c r="S83">
        <v>50990.404999999999</v>
      </c>
      <c r="T83">
        <v>30907.100999999999</v>
      </c>
      <c r="U83">
        <v>0</v>
      </c>
      <c r="V83">
        <v>996.51400000000001</v>
      </c>
      <c r="W83">
        <v>0</v>
      </c>
      <c r="X83">
        <v>133280.23699999999</v>
      </c>
      <c r="Y83">
        <v>0</v>
      </c>
      <c r="Z83">
        <v>60772.446000000004</v>
      </c>
      <c r="AA83">
        <v>190.38499999999999</v>
      </c>
      <c r="AB83">
        <v>25644.595000000001</v>
      </c>
      <c r="AC83">
        <v>0</v>
      </c>
      <c r="AD83">
        <v>0</v>
      </c>
      <c r="AE83">
        <v>0</v>
      </c>
      <c r="AF83">
        <v>6174.3389999999999</v>
      </c>
      <c r="AG83">
        <v>23207.476999999999</v>
      </c>
      <c r="AH83">
        <v>18657.146000000001</v>
      </c>
      <c r="AI83">
        <v>4185.74</v>
      </c>
      <c r="AJ83">
        <v>0</v>
      </c>
      <c r="AK83">
        <v>0</v>
      </c>
      <c r="AL83">
        <v>0</v>
      </c>
    </row>
    <row r="84" spans="1:38" x14ac:dyDescent="0.25">
      <c r="A84">
        <v>2582</v>
      </c>
      <c r="B84" t="s">
        <v>173</v>
      </c>
      <c r="C84" t="s">
        <v>185</v>
      </c>
      <c r="D84" t="str">
        <f>VLOOKUP(C84,Sheet2!A:A,1,FALSE)</f>
        <v>C:/Users/spencer.klug/MORNINGSTAR INC/Fight Club - Valuations Filings/India/Filings/$ To Process/Financial Forms/Batch 1/183814-66/Annual Returns and Balance Sheet eForms/Form AOC-4-081115%08-11-2015.pdf</v>
      </c>
      <c r="E84" t="s">
        <v>186</v>
      </c>
      <c r="F84" s="2">
        <v>44594</v>
      </c>
      <c r="G84" t="b">
        <v>1</v>
      </c>
      <c r="H84" s="3">
        <v>42094</v>
      </c>
      <c r="I84">
        <v>207539.152</v>
      </c>
      <c r="J84">
        <v>32168.011999999999</v>
      </c>
      <c r="K84">
        <v>763.59699999999998</v>
      </c>
      <c r="L84">
        <v>9441.5439999999999</v>
      </c>
      <c r="M84">
        <v>175371.139</v>
      </c>
      <c r="N84">
        <v>11319.216</v>
      </c>
      <c r="O84">
        <v>54229.089</v>
      </c>
      <c r="P84">
        <v>5210</v>
      </c>
      <c r="Q84">
        <v>17529.425999999999</v>
      </c>
      <c r="R84">
        <v>0</v>
      </c>
      <c r="S84">
        <v>39228.326000000001</v>
      </c>
      <c r="T84">
        <v>11840.484</v>
      </c>
      <c r="U84">
        <v>0</v>
      </c>
      <c r="V84">
        <v>804.6</v>
      </c>
      <c r="W84">
        <v>0</v>
      </c>
      <c r="X84">
        <v>90135.900999999998</v>
      </c>
      <c r="Y84">
        <v>0</v>
      </c>
      <c r="AA84">
        <v>-251.30199999999999</v>
      </c>
      <c r="AB84">
        <v>21100.098999999998</v>
      </c>
      <c r="AC84">
        <v>4006.91</v>
      </c>
      <c r="AD84">
        <v>0</v>
      </c>
      <c r="AE84">
        <v>3080.674</v>
      </c>
      <c r="AF84">
        <v>3827.5140000000001</v>
      </c>
      <c r="AG84">
        <v>4854.8050000000003</v>
      </c>
      <c r="AH84">
        <v>17717.776000000002</v>
      </c>
      <c r="AI84">
        <v>3015.2860000000001</v>
      </c>
      <c r="AJ84">
        <v>0</v>
      </c>
      <c r="AK84">
        <v>0</v>
      </c>
      <c r="AL84">
        <v>0</v>
      </c>
    </row>
    <row r="85" spans="1:38" x14ac:dyDescent="0.25">
      <c r="A85">
        <v>2583</v>
      </c>
      <c r="B85" t="s">
        <v>173</v>
      </c>
      <c r="C85" t="s">
        <v>187</v>
      </c>
      <c r="D85" t="str">
        <f>VLOOKUP(C85,Sheet2!A:A,1,FALSE)</f>
        <v>C:/Users/spencer.klug/MORNINGSTAR INC/Fight Club - Valuations Filings/India/Filings/$ To Process/Financial Forms/Batch 1/183814-66/Annual Returns and Balance Sheet eForms/Form AOC-4-15122018-signed%15-12-2018.pdf</v>
      </c>
      <c r="E85" t="s">
        <v>188</v>
      </c>
      <c r="F85" s="2">
        <v>44594</v>
      </c>
      <c r="G85" t="b">
        <v>1</v>
      </c>
      <c r="H85" s="3">
        <v>43190</v>
      </c>
      <c r="I85">
        <v>847063.94400000002</v>
      </c>
      <c r="J85">
        <v>54457.822</v>
      </c>
      <c r="K85">
        <v>464.20699999999999</v>
      </c>
      <c r="L85">
        <v>28840.530999999999</v>
      </c>
      <c r="M85">
        <v>792606.12199999997</v>
      </c>
      <c r="N85">
        <v>31518.999</v>
      </c>
      <c r="O85">
        <v>210656.53700000001</v>
      </c>
      <c r="P85">
        <v>5200</v>
      </c>
      <c r="Q85">
        <v>73685.748999999996</v>
      </c>
      <c r="R85">
        <v>0</v>
      </c>
      <c r="S85">
        <v>150905.56400000001</v>
      </c>
      <c r="T85">
        <v>63293.453000000001</v>
      </c>
      <c r="U85">
        <v>0</v>
      </c>
      <c r="V85">
        <v>996.51400000000001</v>
      </c>
      <c r="W85">
        <v>0</v>
      </c>
      <c r="X85">
        <v>350636.984</v>
      </c>
      <c r="Y85">
        <v>0</v>
      </c>
      <c r="Z85">
        <v>153579.68400000001</v>
      </c>
      <c r="AA85">
        <v>-1496.4480000000001</v>
      </c>
      <c r="AB85">
        <v>24435.27</v>
      </c>
      <c r="AC85">
        <v>0</v>
      </c>
      <c r="AD85">
        <v>0</v>
      </c>
      <c r="AE85">
        <v>0</v>
      </c>
      <c r="AF85">
        <v>15097.493</v>
      </c>
      <c r="AG85">
        <v>73442.33</v>
      </c>
      <c r="AH85">
        <v>48138.970999999998</v>
      </c>
      <c r="AI85">
        <v>13616.731</v>
      </c>
      <c r="AJ85">
        <v>0</v>
      </c>
      <c r="AK85">
        <v>0</v>
      </c>
      <c r="AL85">
        <v>0</v>
      </c>
    </row>
    <row r="86" spans="1:38" x14ac:dyDescent="0.25">
      <c r="A86">
        <v>2584</v>
      </c>
      <c r="B86" t="s">
        <v>173</v>
      </c>
      <c r="C86" t="s">
        <v>189</v>
      </c>
      <c r="D86" t="str">
        <f>VLOOKUP(C86,Sheet2!A:A,1,FALSE)</f>
        <v>C:/Users/spencer.klug/MORNINGSTAR INC/Fight Club - Valuations Filings/India/Filings/$ To Process/Financial Forms/Batch 1/183814-66/Annual Returns and Balance Sheet eForms/Form AOC-4-25102017_signed%25-10-2017.pdf</v>
      </c>
      <c r="E86" t="s">
        <v>177</v>
      </c>
      <c r="F86" s="2">
        <v>44594</v>
      </c>
      <c r="G86" t="b">
        <v>1</v>
      </c>
      <c r="H86" s="3">
        <v>42825</v>
      </c>
      <c r="I86">
        <v>621163.60800000001</v>
      </c>
      <c r="J86">
        <v>91943.142999999996</v>
      </c>
      <c r="K86">
        <v>27.056000000000001</v>
      </c>
      <c r="L86">
        <v>17282.740000000002</v>
      </c>
      <c r="M86">
        <v>529220.46499999997</v>
      </c>
      <c r="N86">
        <v>30084.705000000002</v>
      </c>
      <c r="O86">
        <v>140715.924</v>
      </c>
      <c r="P86">
        <v>5210</v>
      </c>
      <c r="Q86">
        <v>57929.891000000003</v>
      </c>
      <c r="R86">
        <v>0</v>
      </c>
      <c r="S86">
        <v>106158.963</v>
      </c>
      <c r="T86">
        <v>59111.025999999998</v>
      </c>
      <c r="U86">
        <v>0</v>
      </c>
      <c r="V86">
        <v>996.51400000000001</v>
      </c>
      <c r="W86">
        <v>0</v>
      </c>
      <c r="X86">
        <v>268417.505</v>
      </c>
      <c r="Y86">
        <v>0</v>
      </c>
      <c r="Z86">
        <v>98109.675000000003</v>
      </c>
      <c r="AA86">
        <v>1016.198</v>
      </c>
      <c r="AB86">
        <v>60842.239000000001</v>
      </c>
      <c r="AC86">
        <v>1147.345</v>
      </c>
      <c r="AD86">
        <v>0</v>
      </c>
      <c r="AE86">
        <v>0</v>
      </c>
      <c r="AF86">
        <v>5090.9989999999998</v>
      </c>
      <c r="AG86">
        <v>75660.040999999997</v>
      </c>
      <c r="AH86">
        <v>35915.152999999998</v>
      </c>
      <c r="AI86">
        <v>8305.9560000000001</v>
      </c>
      <c r="AJ86">
        <v>0</v>
      </c>
      <c r="AK86">
        <v>0</v>
      </c>
      <c r="AL86">
        <v>0</v>
      </c>
    </row>
    <row r="87" spans="1:38" hidden="1" x14ac:dyDescent="0.25">
      <c r="A87">
        <v>2585</v>
      </c>
      <c r="B87" t="s">
        <v>190</v>
      </c>
      <c r="C87" t="s">
        <v>191</v>
      </c>
      <c r="D87" t="e">
        <f>VLOOKUP(C87,Sheet2!A:A,1,FALSE)</f>
        <v>#N/A</v>
      </c>
      <c r="E87" t="s">
        <v>192</v>
      </c>
      <c r="G87" t="b">
        <v>0</v>
      </c>
    </row>
    <row r="88" spans="1:38" hidden="1" x14ac:dyDescent="0.25">
      <c r="A88">
        <v>2586</v>
      </c>
      <c r="B88" t="s">
        <v>190</v>
      </c>
      <c r="C88" t="s">
        <v>193</v>
      </c>
      <c r="D88" t="e">
        <f>VLOOKUP(C88,Sheet2!A:A,1,FALSE)</f>
        <v>#N/A</v>
      </c>
      <c r="E88" t="s">
        <v>194</v>
      </c>
      <c r="G88" t="b">
        <v>0</v>
      </c>
    </row>
    <row r="89" spans="1:38" hidden="1" x14ac:dyDescent="0.25">
      <c r="A89">
        <v>2587</v>
      </c>
      <c r="B89" t="s">
        <v>190</v>
      </c>
      <c r="C89" t="s">
        <v>195</v>
      </c>
      <c r="D89" t="e">
        <f>VLOOKUP(C89,Sheet2!A:A,1,FALSE)</f>
        <v>#N/A</v>
      </c>
      <c r="E89" t="s">
        <v>196</v>
      </c>
      <c r="G89" t="b">
        <v>0</v>
      </c>
    </row>
    <row r="90" spans="1:38" x14ac:dyDescent="0.25">
      <c r="A90">
        <v>2588</v>
      </c>
      <c r="B90" t="s">
        <v>190</v>
      </c>
      <c r="C90" t="s">
        <v>197</v>
      </c>
      <c r="D90" t="str">
        <f>VLOOKUP(C90,Sheet2!A:A,1,FALSE)</f>
        <v>C:/Users/spencer.klug/MORNINGSTAR INC/Fight Club - Valuations Filings/India/Filings/$ To Process/Financial Forms/Batch 1/183937-69/Annual Returns and Balance Sheet eForms/Form AOC-4-06122017_signed%06-12-2017.pdf</v>
      </c>
      <c r="E90" t="s">
        <v>123</v>
      </c>
      <c r="F90" s="2">
        <v>44594</v>
      </c>
      <c r="G90" t="b">
        <v>1</v>
      </c>
      <c r="H90" s="3">
        <v>42825</v>
      </c>
      <c r="I90">
        <v>392430.79499999998</v>
      </c>
      <c r="J90">
        <v>-36173.192999999999</v>
      </c>
      <c r="K90">
        <v>24665.546999999999</v>
      </c>
      <c r="L90">
        <v>46318.8</v>
      </c>
      <c r="M90">
        <v>428603.98800000001</v>
      </c>
      <c r="N90">
        <v>484.20299999999997</v>
      </c>
      <c r="O90">
        <v>-17892.687000000002</v>
      </c>
      <c r="P90">
        <v>5500</v>
      </c>
      <c r="Q90">
        <v>10886.429</v>
      </c>
      <c r="R90">
        <v>0</v>
      </c>
      <c r="S90">
        <v>66094.319000000003</v>
      </c>
      <c r="T90">
        <v>616.32000000000005</v>
      </c>
      <c r="U90">
        <v>0</v>
      </c>
      <c r="V90">
        <v>0</v>
      </c>
      <c r="W90">
        <v>9709.643</v>
      </c>
      <c r="X90">
        <v>201556.43299999999</v>
      </c>
      <c r="Y90">
        <v>0</v>
      </c>
      <c r="Z90">
        <v>296845.69300000003</v>
      </c>
      <c r="AA90">
        <v>-10655.906000000001</v>
      </c>
      <c r="AB90">
        <v>-26001.49</v>
      </c>
      <c r="AC90">
        <v>76628.798999999999</v>
      </c>
      <c r="AD90">
        <v>0</v>
      </c>
      <c r="AE90">
        <v>65679.004000000001</v>
      </c>
      <c r="AF90">
        <v>16124.526</v>
      </c>
      <c r="AG90">
        <v>52937.735999999997</v>
      </c>
      <c r="AH90">
        <v>72660.464999999997</v>
      </c>
      <c r="AI90">
        <v>79.83</v>
      </c>
      <c r="AJ90">
        <v>5170.7610000000004</v>
      </c>
      <c r="AK90">
        <v>9051.3960000000006</v>
      </c>
      <c r="AL90">
        <v>27287.27</v>
      </c>
    </row>
    <row r="91" spans="1:38" x14ac:dyDescent="0.25">
      <c r="A91">
        <v>2589</v>
      </c>
      <c r="B91" t="s">
        <v>190</v>
      </c>
      <c r="C91" t="s">
        <v>198</v>
      </c>
      <c r="D91" t="str">
        <f>VLOOKUP(C91,Sheet2!A:A,1,FALSE)</f>
        <v>C:/Users/spencer.klug/MORNINGSTAR INC/Fight Club - Valuations Filings/India/Filings/$ To Process/Financial Forms/Batch 1/183937-69/Annual Returns and Balance Sheet eForms/Form AOC-4-19072017_signed%19-07-2017.pdf</v>
      </c>
      <c r="E91" t="s">
        <v>199</v>
      </c>
      <c r="F91" s="2">
        <v>44594</v>
      </c>
      <c r="G91" t="b">
        <v>1</v>
      </c>
      <c r="H91" s="3">
        <v>42460</v>
      </c>
      <c r="I91">
        <v>411278.70500000002</v>
      </c>
      <c r="J91">
        <v>9199.6730000000007</v>
      </c>
      <c r="K91">
        <v>19884.534</v>
      </c>
      <c r="L91">
        <v>46920.663999999997</v>
      </c>
      <c r="M91">
        <v>402079.03200000001</v>
      </c>
      <c r="N91">
        <v>3901.7640000000001</v>
      </c>
      <c r="O91">
        <v>8108.8029999999999</v>
      </c>
      <c r="P91">
        <v>5500</v>
      </c>
      <c r="Q91">
        <v>10202.290000000001</v>
      </c>
      <c r="R91">
        <v>0</v>
      </c>
      <c r="S91">
        <v>73552.671000000002</v>
      </c>
      <c r="T91">
        <v>3490.8029999999999</v>
      </c>
      <c r="U91">
        <v>0</v>
      </c>
      <c r="V91">
        <v>0</v>
      </c>
      <c r="W91">
        <v>0</v>
      </c>
      <c r="X91">
        <v>219333.58199999999</v>
      </c>
      <c r="Y91">
        <v>0</v>
      </c>
      <c r="Z91">
        <v>175129.43100000001</v>
      </c>
      <c r="AA91">
        <v>-2011.816</v>
      </c>
      <c r="AB91">
        <v>7309.7250000000004</v>
      </c>
      <c r="AC91">
        <v>119493.071</v>
      </c>
      <c r="AD91">
        <v>3000</v>
      </c>
      <c r="AE91">
        <v>37618.190999999999</v>
      </c>
      <c r="AF91">
        <v>10977.272999999999</v>
      </c>
      <c r="AG91">
        <v>28525.848000000002</v>
      </c>
      <c r="AH91">
        <v>122135.27</v>
      </c>
      <c r="AI91">
        <v>100.04</v>
      </c>
      <c r="AJ91">
        <v>6716.1369999999997</v>
      </c>
      <c r="AK91">
        <v>2340.6410000000001</v>
      </c>
      <c r="AL91">
        <v>795.73</v>
      </c>
    </row>
    <row r="92" spans="1:38" x14ac:dyDescent="0.25">
      <c r="A92">
        <v>2590</v>
      </c>
      <c r="B92" t="s">
        <v>190</v>
      </c>
      <c r="C92" t="s">
        <v>200</v>
      </c>
      <c r="D92" t="str">
        <f>VLOOKUP(C92,Sheet2!A:A,1,FALSE)</f>
        <v>C:/Users/spencer.klug/MORNINGSTAR INC/Fight Club - Valuations Filings/India/Filings/$ To Process/Financial Forms/Batch 1/183937-69/Annual Returns and Balance Sheet eForms/Form AOC-4-300116%30-01-2016.pdf</v>
      </c>
      <c r="E92" t="s">
        <v>201</v>
      </c>
      <c r="F92" s="2">
        <v>44594</v>
      </c>
      <c r="G92" t="b">
        <v>1</v>
      </c>
      <c r="H92" s="3">
        <v>42094</v>
      </c>
      <c r="I92">
        <v>295227.42599999998</v>
      </c>
      <c r="J92">
        <v>6706.482</v>
      </c>
      <c r="K92">
        <v>11217.806</v>
      </c>
      <c r="L92">
        <v>19383.932000000001</v>
      </c>
      <c r="M92">
        <v>288520.94400000002</v>
      </c>
      <c r="N92">
        <v>1277.921</v>
      </c>
      <c r="O92">
        <v>6199.0789999999997</v>
      </c>
      <c r="P92">
        <v>100</v>
      </c>
      <c r="Q92">
        <v>2687.9119999999998</v>
      </c>
      <c r="R92">
        <v>0</v>
      </c>
      <c r="S92">
        <v>49195.877</v>
      </c>
      <c r="T92">
        <v>4330.152</v>
      </c>
      <c r="U92">
        <v>0</v>
      </c>
      <c r="V92">
        <v>2911.6019999999999</v>
      </c>
      <c r="W92">
        <v>0</v>
      </c>
      <c r="X92">
        <v>155470.848</v>
      </c>
      <c r="Y92">
        <v>0</v>
      </c>
      <c r="AA92">
        <v>2068.973</v>
      </c>
      <c r="AB92">
        <v>3359.5880000000002</v>
      </c>
      <c r="AC92">
        <v>85926.782000000007</v>
      </c>
      <c r="AD92">
        <v>0</v>
      </c>
      <c r="AE92">
        <v>41650.169000000002</v>
      </c>
      <c r="AF92">
        <v>11146.950999999999</v>
      </c>
      <c r="AG92">
        <v>7489.7879999999996</v>
      </c>
      <c r="AH92">
        <v>90528.392999999996</v>
      </c>
      <c r="AI92">
        <v>0</v>
      </c>
      <c r="AJ92">
        <v>4963.9629999999997</v>
      </c>
      <c r="AK92">
        <v>0</v>
      </c>
      <c r="AL92">
        <v>852.94899999999996</v>
      </c>
    </row>
    <row r="93" spans="1:38" x14ac:dyDescent="0.25">
      <c r="A93">
        <v>2591</v>
      </c>
      <c r="B93" t="s">
        <v>190</v>
      </c>
      <c r="C93" t="s">
        <v>202</v>
      </c>
      <c r="D93" t="str">
        <f>VLOOKUP(C93,Sheet2!A:A,1,FALSE)</f>
        <v>C:/Users/spencer.klug/MORNINGSTAR INC/Fight Club - Valuations Filings/India/Filings/$ To Process/Financial Forms/Batch 1/183937-69/Annual Returns and Balance Sheet eForms/Form23AC-030415 for the FY ending on-310314-Revised-2%09-04-2015.pdf</v>
      </c>
      <c r="E93" t="s">
        <v>203</v>
      </c>
      <c r="F93" s="2">
        <v>44594</v>
      </c>
      <c r="G93" t="b">
        <v>1</v>
      </c>
      <c r="H93" s="3">
        <v>41729</v>
      </c>
      <c r="O93">
        <v>2840.6210000000001</v>
      </c>
      <c r="P93">
        <v>100</v>
      </c>
      <c r="Q93">
        <v>1737.69</v>
      </c>
      <c r="R93">
        <v>0</v>
      </c>
      <c r="S93">
        <v>37926.324000000001</v>
      </c>
      <c r="T93">
        <v>2096.4899999999998</v>
      </c>
      <c r="U93">
        <v>0</v>
      </c>
      <c r="V93">
        <v>1211.6020000000001</v>
      </c>
      <c r="W93">
        <v>0</v>
      </c>
      <c r="X93">
        <v>90242.141000000003</v>
      </c>
      <c r="AC93">
        <v>39900.226999999999</v>
      </c>
      <c r="AD93">
        <v>0</v>
      </c>
      <c r="AE93">
        <v>15385.655000000001</v>
      </c>
      <c r="AF93">
        <v>8274.3209999999999</v>
      </c>
      <c r="AG93">
        <v>19826.531999999999</v>
      </c>
      <c r="AH93">
        <v>42798.754999999997</v>
      </c>
      <c r="AI93">
        <v>0</v>
      </c>
      <c r="AJ93">
        <v>4034.7869999999998</v>
      </c>
      <c r="AK93">
        <v>0</v>
      </c>
      <c r="AL93">
        <v>436.49299999999999</v>
      </c>
    </row>
    <row r="94" spans="1:38" x14ac:dyDescent="0.25">
      <c r="A94">
        <v>2592</v>
      </c>
      <c r="B94" t="s">
        <v>190</v>
      </c>
      <c r="C94" t="s">
        <v>204</v>
      </c>
      <c r="D94" t="str">
        <f>VLOOKUP(C94,Sheet2!A:A,1,FALSE)</f>
        <v>C:/Users/spencer.klug/MORNINGSTAR INC/Fight Club - Valuations Filings/India/Filings/$ To Process/Financial Forms/Batch 1/183937-69/Annual Returns and Balance Sheet eForms/Form23AC-081114 for the FY ending on-310312%14-11-2014.pdf</v>
      </c>
      <c r="E94" t="s">
        <v>205</v>
      </c>
      <c r="F94" s="2">
        <v>44594</v>
      </c>
      <c r="G94" t="b">
        <v>1</v>
      </c>
      <c r="H94" s="3">
        <v>40999</v>
      </c>
      <c r="O94">
        <v>173.928</v>
      </c>
      <c r="P94">
        <v>100</v>
      </c>
      <c r="Q94">
        <v>0</v>
      </c>
      <c r="R94">
        <v>0</v>
      </c>
      <c r="S94">
        <v>19286.578000000001</v>
      </c>
      <c r="T94">
        <v>171.75</v>
      </c>
      <c r="U94">
        <v>0</v>
      </c>
      <c r="V94">
        <v>0</v>
      </c>
      <c r="W94">
        <v>0</v>
      </c>
      <c r="X94">
        <v>23501.633999999998</v>
      </c>
      <c r="AC94">
        <v>11852.706</v>
      </c>
      <c r="AD94">
        <v>0</v>
      </c>
      <c r="AE94">
        <v>0</v>
      </c>
      <c r="AF94">
        <v>10961.513000000001</v>
      </c>
      <c r="AG94">
        <v>123.245</v>
      </c>
      <c r="AH94">
        <v>1486.9559999999999</v>
      </c>
      <c r="AI94">
        <v>0</v>
      </c>
      <c r="AJ94">
        <v>2556.35</v>
      </c>
      <c r="AK94">
        <v>0</v>
      </c>
      <c r="AL94">
        <v>0</v>
      </c>
    </row>
    <row r="95" spans="1:38" x14ac:dyDescent="0.25">
      <c r="A95">
        <v>2593</v>
      </c>
      <c r="B95" t="s">
        <v>190</v>
      </c>
      <c r="C95" t="s">
        <v>206</v>
      </c>
      <c r="D95" t="str">
        <f>VLOOKUP(C95,Sheet2!A:A,1,FALSE)</f>
        <v>C:/Users/spencer.klug/MORNINGSTAR INC/Fight Club - Valuations Filings/India/Filings/$ To Process/Financial Forms/Batch 1/183937-69/Annual Returns and Balance Sheet eForms/Form23AC-081114 for the FY ending on-310313%16-11-2014.pdf</v>
      </c>
      <c r="E95" t="s">
        <v>207</v>
      </c>
      <c r="F95" s="2">
        <v>44594</v>
      </c>
      <c r="G95" t="b">
        <v>1</v>
      </c>
      <c r="H95" s="3">
        <v>41364</v>
      </c>
      <c r="O95">
        <v>2664.4250000000002</v>
      </c>
      <c r="P95">
        <v>100</v>
      </c>
      <c r="Q95">
        <v>0</v>
      </c>
      <c r="R95">
        <v>0</v>
      </c>
      <c r="S95">
        <v>29483.572</v>
      </c>
      <c r="T95">
        <v>269.18299999999999</v>
      </c>
      <c r="U95">
        <v>0</v>
      </c>
      <c r="V95">
        <v>200</v>
      </c>
      <c r="W95">
        <v>0</v>
      </c>
      <c r="X95">
        <v>43681.519</v>
      </c>
      <c r="AC95">
        <v>21034.165000000001</v>
      </c>
      <c r="AD95">
        <v>0</v>
      </c>
      <c r="AE95">
        <v>7624.0910000000003</v>
      </c>
      <c r="AF95">
        <v>9733.6290000000008</v>
      </c>
      <c r="AG95">
        <v>1319.2719999999999</v>
      </c>
      <c r="AH95">
        <v>9684.9249999999993</v>
      </c>
      <c r="AI95">
        <v>0</v>
      </c>
      <c r="AJ95">
        <v>3239.7869999999998</v>
      </c>
      <c r="AK95">
        <v>0</v>
      </c>
      <c r="AL95">
        <v>804.05200000000002</v>
      </c>
    </row>
    <row r="96" spans="1:38" x14ac:dyDescent="0.25">
      <c r="A96">
        <v>2594</v>
      </c>
      <c r="B96" t="s">
        <v>208</v>
      </c>
      <c r="C96" t="s">
        <v>209</v>
      </c>
      <c r="D96" t="str">
        <f>VLOOKUP(C96,Sheet2!A:A,1,FALSE)</f>
        <v>C:/Users/spencer.klug/MORNINGSTAR INC/Fight Club - Valuations Filings/India/Filings/$ To Process/Financial Forms/Batch 1/184042-99/Annual Returns and Balance Sheet eForms/Form AOC-4-08112016_signed%08-11-2016.pdf</v>
      </c>
      <c r="E96" t="s">
        <v>210</v>
      </c>
      <c r="F96" s="2">
        <v>44594</v>
      </c>
      <c r="G96" t="b">
        <v>1</v>
      </c>
      <c r="H96" s="3">
        <v>42460</v>
      </c>
      <c r="I96">
        <v>0</v>
      </c>
      <c r="J96">
        <v>-554.024</v>
      </c>
      <c r="K96">
        <v>0</v>
      </c>
      <c r="L96">
        <v>0</v>
      </c>
      <c r="M96">
        <v>554.024</v>
      </c>
      <c r="N96">
        <v>0</v>
      </c>
      <c r="O96">
        <v>-554.024</v>
      </c>
      <c r="P96">
        <v>100</v>
      </c>
      <c r="Q96">
        <v>57.625</v>
      </c>
      <c r="R96">
        <v>0</v>
      </c>
      <c r="S96">
        <v>0</v>
      </c>
      <c r="T96">
        <v>107.5</v>
      </c>
      <c r="U96">
        <v>0</v>
      </c>
      <c r="V96">
        <v>0</v>
      </c>
      <c r="W96">
        <v>0</v>
      </c>
      <c r="X96">
        <v>215.125</v>
      </c>
      <c r="Y96">
        <v>0</v>
      </c>
      <c r="Z96">
        <v>69.022999999999996</v>
      </c>
      <c r="AA96">
        <v>0</v>
      </c>
      <c r="AB96">
        <v>-554.024</v>
      </c>
      <c r="AC96">
        <v>0</v>
      </c>
      <c r="AD96">
        <v>0</v>
      </c>
      <c r="AE96">
        <v>0</v>
      </c>
      <c r="AF96">
        <v>0</v>
      </c>
      <c r="AG96">
        <v>669.149</v>
      </c>
      <c r="AH96">
        <v>0</v>
      </c>
      <c r="AI96">
        <v>0</v>
      </c>
      <c r="AJ96">
        <v>0</v>
      </c>
      <c r="AK96">
        <v>0</v>
      </c>
      <c r="AL96">
        <v>50</v>
      </c>
    </row>
    <row r="97" spans="1:38" x14ac:dyDescent="0.25">
      <c r="A97">
        <v>2595</v>
      </c>
      <c r="B97" t="s">
        <v>208</v>
      </c>
      <c r="C97" t="s">
        <v>211</v>
      </c>
      <c r="D97" t="str">
        <f>VLOOKUP(C97,Sheet2!A:A,1,FALSE)</f>
        <v>C:/Users/spencer.klug/MORNINGSTAR INC/Fight Club - Valuations Filings/India/Filings/$ To Process/Financial Forms/Batch 1/184042-99/Annual Returns and Balance Sheet eForms/Form AOC-4-13122018-signed%13-12-2018.pdf</v>
      </c>
      <c r="E97" t="s">
        <v>212</v>
      </c>
      <c r="F97" s="2">
        <v>44594</v>
      </c>
      <c r="G97" t="b">
        <v>1</v>
      </c>
      <c r="H97" s="3">
        <v>43190</v>
      </c>
      <c r="I97">
        <v>127115.74</v>
      </c>
      <c r="J97">
        <v>-64378.370999999999</v>
      </c>
      <c r="K97">
        <v>631.96799999999996</v>
      </c>
      <c r="L97">
        <v>2654.154</v>
      </c>
      <c r="M97">
        <v>191494.111</v>
      </c>
      <c r="N97">
        <v>0</v>
      </c>
      <c r="O97">
        <v>16176.47</v>
      </c>
      <c r="P97">
        <v>643.51</v>
      </c>
      <c r="Q97">
        <v>21.151</v>
      </c>
      <c r="R97">
        <v>0</v>
      </c>
      <c r="S97">
        <v>40040.610999999997</v>
      </c>
      <c r="T97">
        <v>13318.723</v>
      </c>
      <c r="U97">
        <v>0</v>
      </c>
      <c r="V97">
        <v>0</v>
      </c>
      <c r="W97">
        <v>0</v>
      </c>
      <c r="X97">
        <v>67001.631999999998</v>
      </c>
      <c r="Y97">
        <v>131695.89499999999</v>
      </c>
      <c r="Z97">
        <v>22082.38</v>
      </c>
      <c r="AA97">
        <v>56.97</v>
      </c>
      <c r="AB97">
        <v>-64435.341</v>
      </c>
      <c r="AC97">
        <v>5039.0330000000004</v>
      </c>
      <c r="AD97">
        <v>0</v>
      </c>
      <c r="AE97">
        <v>0</v>
      </c>
      <c r="AF97">
        <v>37669.896000000001</v>
      </c>
      <c r="AG97">
        <v>7472.723</v>
      </c>
      <c r="AH97">
        <v>0</v>
      </c>
      <c r="AI97">
        <v>0</v>
      </c>
      <c r="AJ97">
        <v>12422.5</v>
      </c>
      <c r="AK97">
        <v>0</v>
      </c>
      <c r="AL97">
        <v>1156.345</v>
      </c>
    </row>
    <row r="98" spans="1:38" x14ac:dyDescent="0.25">
      <c r="A98">
        <v>2596</v>
      </c>
      <c r="B98" t="s">
        <v>208</v>
      </c>
      <c r="C98" t="s">
        <v>213</v>
      </c>
      <c r="D98" t="str">
        <f>VLOOKUP(C98,Sheet2!A:A,1,FALSE)</f>
        <v>C:/Users/spencer.klug/MORNINGSTAR INC/Fight Club - Valuations Filings/India/Filings/$ To Process/Financial Forms/Batch 1/184042-99/Annual Returns and Balance Sheet eForms/Form AOC-4-22122017_signed%22-12-2017.pdf</v>
      </c>
      <c r="E98" t="s">
        <v>214</v>
      </c>
      <c r="F98" s="2">
        <v>44594</v>
      </c>
      <c r="G98" t="b">
        <v>1</v>
      </c>
      <c r="H98" s="3">
        <v>42825</v>
      </c>
      <c r="I98">
        <v>24193.351999999999</v>
      </c>
      <c r="J98">
        <v>-46281.809000000001</v>
      </c>
      <c r="K98">
        <v>196.54400000000001</v>
      </c>
      <c r="L98">
        <v>816.90899999999999</v>
      </c>
      <c r="M98">
        <v>70475.160999999993</v>
      </c>
      <c r="N98">
        <v>0</v>
      </c>
      <c r="O98">
        <v>20637.535</v>
      </c>
      <c r="P98">
        <v>618.80999999999995</v>
      </c>
      <c r="Q98">
        <v>1327.4659999999999</v>
      </c>
      <c r="R98">
        <v>1206.731</v>
      </c>
      <c r="S98">
        <v>1351.902</v>
      </c>
      <c r="T98">
        <v>21907.258000000002</v>
      </c>
      <c r="U98">
        <v>0</v>
      </c>
      <c r="V98">
        <v>0</v>
      </c>
      <c r="W98">
        <v>56.97</v>
      </c>
      <c r="X98">
        <v>37233.125999999997</v>
      </c>
      <c r="Y98">
        <v>27922.645</v>
      </c>
      <c r="Z98">
        <v>35800.802000000003</v>
      </c>
      <c r="AA98">
        <v>-56.97</v>
      </c>
      <c r="AB98">
        <v>-46224.839</v>
      </c>
      <c r="AC98">
        <v>38</v>
      </c>
      <c r="AD98">
        <v>0</v>
      </c>
      <c r="AE98">
        <v>0</v>
      </c>
      <c r="AF98">
        <v>2903.1849999999999</v>
      </c>
      <c r="AG98">
        <v>13035.596</v>
      </c>
      <c r="AH98">
        <v>3073.652</v>
      </c>
      <c r="AI98">
        <v>0</v>
      </c>
      <c r="AJ98">
        <v>8228.31</v>
      </c>
      <c r="AK98">
        <v>0</v>
      </c>
      <c r="AL98">
        <v>17.384</v>
      </c>
    </row>
    <row r="99" spans="1:38" x14ac:dyDescent="0.25">
      <c r="A99">
        <v>2597</v>
      </c>
      <c r="B99" t="s">
        <v>208</v>
      </c>
      <c r="C99" t="s">
        <v>215</v>
      </c>
      <c r="D99" t="str">
        <f>VLOOKUP(C99,Sheet2!A:A,1,FALSE)</f>
        <v>C:/Users/spencer.klug/MORNINGSTAR INC/Fight Club - Valuations Filings/India/Filings/$ To Process/Financial Forms/Batch 1/184042-99/Annual Returns and Balance Sheet eForms/Form AOC-4-23102020_signed%23-10-2020.pdf</v>
      </c>
      <c r="E99" t="s">
        <v>216</v>
      </c>
      <c r="F99" s="2">
        <v>44594</v>
      </c>
      <c r="G99" t="b">
        <v>1</v>
      </c>
      <c r="H99" s="3">
        <v>43921</v>
      </c>
      <c r="I99">
        <v>2.61</v>
      </c>
      <c r="J99">
        <v>-25437.561000000002</v>
      </c>
      <c r="K99">
        <v>0.73499999999999999</v>
      </c>
      <c r="L99">
        <v>0</v>
      </c>
      <c r="M99">
        <v>25440.170999999998</v>
      </c>
      <c r="N99">
        <v>0</v>
      </c>
      <c r="O99">
        <v>-10122.226000000001</v>
      </c>
      <c r="P99">
        <v>643.51</v>
      </c>
      <c r="Q99">
        <v>889.30100000000004</v>
      </c>
      <c r="R99">
        <v>0</v>
      </c>
      <c r="S99">
        <v>0</v>
      </c>
      <c r="T99">
        <v>88.088999999999999</v>
      </c>
      <c r="U99">
        <v>0</v>
      </c>
      <c r="V99">
        <v>0</v>
      </c>
      <c r="W99">
        <v>0</v>
      </c>
      <c r="X99">
        <v>998.54100000000005</v>
      </c>
      <c r="Y99">
        <v>0</v>
      </c>
      <c r="Z99">
        <v>25439.436000000002</v>
      </c>
      <c r="AA99">
        <v>0</v>
      </c>
      <c r="AB99">
        <v>-25437.561000000002</v>
      </c>
      <c r="AC99">
        <v>5000</v>
      </c>
      <c r="AD99">
        <v>0</v>
      </c>
      <c r="AE99">
        <v>0</v>
      </c>
      <c r="AF99">
        <v>4082.123</v>
      </c>
      <c r="AG99">
        <v>1395.134</v>
      </c>
      <c r="AH99">
        <v>0</v>
      </c>
      <c r="AI99">
        <v>0</v>
      </c>
      <c r="AJ99">
        <v>0</v>
      </c>
      <c r="AK99">
        <v>0</v>
      </c>
      <c r="AL99">
        <v>21.151</v>
      </c>
    </row>
    <row r="100" spans="1:38" x14ac:dyDescent="0.25">
      <c r="A100">
        <v>2598</v>
      </c>
      <c r="B100" t="s">
        <v>208</v>
      </c>
      <c r="C100" t="s">
        <v>217</v>
      </c>
      <c r="D100" t="str">
        <f>VLOOKUP(C100,Sheet2!A:A,1,FALSE)</f>
        <v>C:/Users/spencer.klug/MORNINGSTAR INC/Fight Club - Valuations Filings/India/Filings/$ To Process/Financial Forms/Batch 1/184042-99/Annual Returns and Balance Sheet eForms/Form AOC-4-29102019_signed%29-10-2019.pdf</v>
      </c>
      <c r="E100" t="s">
        <v>218</v>
      </c>
      <c r="F100" s="2">
        <v>44594</v>
      </c>
      <c r="G100" t="b">
        <v>1</v>
      </c>
      <c r="H100" s="3">
        <v>43555</v>
      </c>
      <c r="I100">
        <v>4067.2040000000002</v>
      </c>
      <c r="J100">
        <v>-861.13499999999999</v>
      </c>
      <c r="K100">
        <v>521.87800000000004</v>
      </c>
      <c r="L100">
        <v>0</v>
      </c>
      <c r="M100">
        <v>4928.3389999999999</v>
      </c>
      <c r="N100">
        <v>0</v>
      </c>
      <c r="O100">
        <v>15315.334999999999</v>
      </c>
      <c r="P100">
        <v>643.51</v>
      </c>
      <c r="Q100">
        <v>889.30100000000004</v>
      </c>
      <c r="R100">
        <v>0</v>
      </c>
      <c r="S100">
        <v>0</v>
      </c>
      <c r="T100">
        <v>208.15899999999999</v>
      </c>
      <c r="U100">
        <v>0</v>
      </c>
      <c r="V100">
        <v>0</v>
      </c>
      <c r="W100">
        <v>0</v>
      </c>
      <c r="X100">
        <v>26399.761999999999</v>
      </c>
      <c r="Y100">
        <v>0</v>
      </c>
      <c r="Z100">
        <v>4381.4610000000002</v>
      </c>
      <c r="AA100">
        <v>0</v>
      </c>
      <c r="AB100">
        <v>-861.13499999999999</v>
      </c>
      <c r="AC100">
        <v>5000</v>
      </c>
      <c r="AD100">
        <v>0</v>
      </c>
      <c r="AE100">
        <v>0</v>
      </c>
      <c r="AF100">
        <v>4050.3229999999999</v>
      </c>
      <c r="AG100">
        <v>1390.5940000000001</v>
      </c>
      <c r="AH100">
        <v>0</v>
      </c>
      <c r="AI100">
        <v>0</v>
      </c>
      <c r="AJ100">
        <v>25260</v>
      </c>
      <c r="AK100">
        <v>0</v>
      </c>
      <c r="AL100">
        <v>21.151</v>
      </c>
    </row>
    <row r="101" spans="1:38" hidden="1" x14ac:dyDescent="0.25">
      <c r="A101">
        <v>2599</v>
      </c>
      <c r="B101" t="s">
        <v>219</v>
      </c>
      <c r="C101" t="s">
        <v>220</v>
      </c>
      <c r="D101" t="e">
        <f>VLOOKUP(C101,Sheet2!A:A,1,FALSE)</f>
        <v>#N/A</v>
      </c>
      <c r="E101" t="s">
        <v>221</v>
      </c>
      <c r="G101" t="b">
        <v>0</v>
      </c>
    </row>
    <row r="102" spans="1:38" hidden="1" x14ac:dyDescent="0.25">
      <c r="A102">
        <v>2600</v>
      </c>
      <c r="B102" t="s">
        <v>219</v>
      </c>
      <c r="C102" t="s">
        <v>222</v>
      </c>
      <c r="D102" t="e">
        <f>VLOOKUP(C102,Sheet2!A:A,1,FALSE)</f>
        <v>#N/A</v>
      </c>
      <c r="E102" t="s">
        <v>223</v>
      </c>
      <c r="G102" t="b">
        <v>0</v>
      </c>
    </row>
    <row r="103" spans="1:38" hidden="1" x14ac:dyDescent="0.25">
      <c r="A103">
        <v>2601</v>
      </c>
      <c r="B103" t="s">
        <v>219</v>
      </c>
      <c r="C103" t="s">
        <v>224</v>
      </c>
      <c r="D103" t="e">
        <f>VLOOKUP(C103,Sheet2!A:A,1,FALSE)</f>
        <v>#N/A</v>
      </c>
      <c r="E103" t="s">
        <v>225</v>
      </c>
      <c r="G103" t="b">
        <v>0</v>
      </c>
    </row>
    <row r="104" spans="1:38" hidden="1" x14ac:dyDescent="0.25">
      <c r="A104">
        <v>2602</v>
      </c>
      <c r="B104" t="s">
        <v>219</v>
      </c>
      <c r="C104" t="s">
        <v>226</v>
      </c>
      <c r="D104" t="e">
        <f>VLOOKUP(C104,Sheet2!A:A,1,FALSE)</f>
        <v>#N/A</v>
      </c>
      <c r="E104" t="s">
        <v>227</v>
      </c>
      <c r="G104" t="b">
        <v>0</v>
      </c>
    </row>
    <row r="105" spans="1:38" hidden="1" x14ac:dyDescent="0.25">
      <c r="A105">
        <v>2603</v>
      </c>
      <c r="B105" t="s">
        <v>219</v>
      </c>
      <c r="C105" t="s">
        <v>228</v>
      </c>
      <c r="D105" t="e">
        <f>VLOOKUP(C105,Sheet2!A:A,1,FALSE)</f>
        <v>#N/A</v>
      </c>
      <c r="E105" t="s">
        <v>229</v>
      </c>
      <c r="G105" t="b">
        <v>0</v>
      </c>
    </row>
    <row r="106" spans="1:38" hidden="1" x14ac:dyDescent="0.25">
      <c r="A106">
        <v>2604</v>
      </c>
      <c r="B106" t="s">
        <v>219</v>
      </c>
      <c r="C106" t="s">
        <v>230</v>
      </c>
      <c r="D106" t="e">
        <f>VLOOKUP(C106,Sheet2!A:A,1,FALSE)</f>
        <v>#N/A</v>
      </c>
      <c r="E106" t="s">
        <v>231</v>
      </c>
      <c r="G106" t="b">
        <v>0</v>
      </c>
    </row>
    <row r="107" spans="1:38" hidden="1" x14ac:dyDescent="0.25">
      <c r="A107">
        <v>2605</v>
      </c>
      <c r="B107" t="s">
        <v>219</v>
      </c>
      <c r="C107" t="s">
        <v>232</v>
      </c>
      <c r="D107" t="e">
        <f>VLOOKUP(C107,Sheet2!A:A,1,FALSE)</f>
        <v>#N/A</v>
      </c>
      <c r="E107" t="s">
        <v>233</v>
      </c>
      <c r="G107" t="b">
        <v>0</v>
      </c>
    </row>
    <row r="108" spans="1:38" x14ac:dyDescent="0.25">
      <c r="A108">
        <v>2606</v>
      </c>
      <c r="B108" t="s">
        <v>219</v>
      </c>
      <c r="C108" t="s">
        <v>234</v>
      </c>
      <c r="D108" t="str">
        <f>VLOOKUP(C108,Sheet2!A:A,1,FALSE)</f>
        <v>C:/Users/spencer.klug/MORNINGSTAR INC/Fight Club - Valuations Filings/India/Filings/$ To Process/Financial Forms/Batch 1/184229-56/Annual Returns and Balance Sheet eForms/Form23AC-211011 for the FY ending on-310311%22-10-2011.pdf</v>
      </c>
      <c r="E108" t="s">
        <v>235</v>
      </c>
      <c r="F108" s="2">
        <v>44594</v>
      </c>
      <c r="G108" t="b">
        <v>1</v>
      </c>
      <c r="H108" s="3">
        <v>40633</v>
      </c>
      <c r="L108">
        <v>31202.888999999999</v>
      </c>
      <c r="O108">
        <v>53.932000000000002</v>
      </c>
      <c r="P108">
        <v>186470.454</v>
      </c>
      <c r="R108">
        <v>62928.737999999998</v>
      </c>
      <c r="T108">
        <v>5148.4530000000004</v>
      </c>
      <c r="U108">
        <v>8418.9189999999999</v>
      </c>
      <c r="V108">
        <v>619.5</v>
      </c>
      <c r="W108">
        <v>0</v>
      </c>
      <c r="X108">
        <v>186470.454</v>
      </c>
    </row>
    <row r="109" spans="1:38" x14ac:dyDescent="0.25">
      <c r="A109">
        <v>2607</v>
      </c>
      <c r="B109" t="s">
        <v>219</v>
      </c>
      <c r="C109" t="s">
        <v>236</v>
      </c>
      <c r="D109" t="str">
        <f>VLOOKUP(C109,Sheet2!A:A,1,FALSE)</f>
        <v>C:/Users/spencer.klug/MORNINGSTAR INC/Fight Club - Valuations Filings/India/Filings/$ To Process/Financial Forms/Batch 1/184229-56/Annual Returns and Balance Sheet eForms/Form23AC-211112 for the FY ending on-310312%23-11-2012.pdf</v>
      </c>
      <c r="E109" t="s">
        <v>237</v>
      </c>
      <c r="F109" s="2">
        <v>44594</v>
      </c>
      <c r="G109" t="b">
        <v>1</v>
      </c>
      <c r="H109" s="3">
        <v>40999</v>
      </c>
      <c r="O109">
        <v>72095.88</v>
      </c>
      <c r="P109">
        <v>10000</v>
      </c>
      <c r="Q109">
        <v>308.97500000000002</v>
      </c>
      <c r="R109">
        <v>93793.36</v>
      </c>
      <c r="S109">
        <v>86243.316999999995</v>
      </c>
      <c r="T109">
        <v>1836.797</v>
      </c>
      <c r="U109">
        <v>16794.192999999999</v>
      </c>
      <c r="V109">
        <v>2720.65</v>
      </c>
      <c r="W109">
        <v>1196.2909999999999</v>
      </c>
      <c r="X109">
        <v>410028.55</v>
      </c>
      <c r="AC109">
        <v>147110.538</v>
      </c>
      <c r="AD109">
        <v>234.40799999999999</v>
      </c>
      <c r="AE109">
        <v>70383.05</v>
      </c>
      <c r="AF109">
        <v>43975.061999999998</v>
      </c>
      <c r="AG109">
        <v>56780.993000000002</v>
      </c>
      <c r="AH109">
        <v>179329.49100000001</v>
      </c>
      <c r="AI109">
        <v>43.743000000000002</v>
      </c>
      <c r="AJ109">
        <v>2498.6750000000002</v>
      </c>
      <c r="AK109">
        <v>0</v>
      </c>
      <c r="AL109">
        <v>23177.550999999999</v>
      </c>
    </row>
    <row r="110" spans="1:38" hidden="1" x14ac:dyDescent="0.25">
      <c r="A110">
        <v>2608</v>
      </c>
      <c r="B110" t="s">
        <v>219</v>
      </c>
      <c r="C110" t="s">
        <v>238</v>
      </c>
      <c r="D110" t="e">
        <f>VLOOKUP(C110,Sheet2!A:A,1,FALSE)</f>
        <v>#N/A</v>
      </c>
      <c r="E110" t="s">
        <v>239</v>
      </c>
      <c r="G110" t="b">
        <v>0</v>
      </c>
    </row>
    <row r="111" spans="1:38" x14ac:dyDescent="0.25">
      <c r="A111">
        <v>2609</v>
      </c>
      <c r="B111" t="s">
        <v>240</v>
      </c>
      <c r="C111" t="s">
        <v>241</v>
      </c>
      <c r="D111" t="str">
        <f>VLOOKUP(C111,Sheet2!A:A,1,FALSE)</f>
        <v>C:/Users/spencer.klug/MORNINGSTAR INC/Fight Club - Valuations Filings/India/Filings/$ To Process/Financial Forms/Batch 1/184237-57/Annual Returns and Balance Sheet eForms/Form AOC-4-02042021_signed%02-04-2021.pdf</v>
      </c>
      <c r="E111" t="s">
        <v>242</v>
      </c>
      <c r="F111" s="2">
        <v>44594</v>
      </c>
      <c r="G111" t="b">
        <v>1</v>
      </c>
      <c r="H111" s="3">
        <v>43921</v>
      </c>
      <c r="I111">
        <v>6014.7179999999998</v>
      </c>
      <c r="J111">
        <v>-31325.824000000001</v>
      </c>
      <c r="K111">
        <v>0</v>
      </c>
      <c r="L111">
        <v>788.63800000000003</v>
      </c>
      <c r="M111">
        <v>37340.542000000001</v>
      </c>
      <c r="N111">
        <v>0</v>
      </c>
      <c r="O111">
        <v>4044.7640000000001</v>
      </c>
      <c r="P111">
        <v>906.41</v>
      </c>
      <c r="Q111">
        <v>0</v>
      </c>
      <c r="R111">
        <v>0</v>
      </c>
      <c r="S111">
        <v>810.83699999999999</v>
      </c>
      <c r="T111">
        <v>9367.8919999999998</v>
      </c>
      <c r="U111">
        <v>0</v>
      </c>
      <c r="V111">
        <v>0</v>
      </c>
      <c r="W111">
        <v>12020.5</v>
      </c>
      <c r="X111">
        <v>25050.084999999999</v>
      </c>
      <c r="Y111">
        <v>0</v>
      </c>
      <c r="Z111">
        <v>22355.069</v>
      </c>
      <c r="AA111">
        <v>-7746</v>
      </c>
      <c r="AB111">
        <v>-23579.824000000001</v>
      </c>
      <c r="AC111">
        <v>16906</v>
      </c>
      <c r="AD111">
        <v>0</v>
      </c>
      <c r="AE111">
        <v>0</v>
      </c>
      <c r="AF111">
        <v>53.058999999999997</v>
      </c>
      <c r="AG111">
        <v>3139.8519999999999</v>
      </c>
      <c r="AH111">
        <v>880.77700000000004</v>
      </c>
      <c r="AI111">
        <v>0</v>
      </c>
      <c r="AJ111">
        <v>240</v>
      </c>
      <c r="AK111">
        <v>0</v>
      </c>
      <c r="AL111">
        <v>1730.079</v>
      </c>
    </row>
    <row r="112" spans="1:38" x14ac:dyDescent="0.25">
      <c r="A112">
        <v>2610</v>
      </c>
      <c r="B112" t="s">
        <v>240</v>
      </c>
      <c r="C112" t="s">
        <v>243</v>
      </c>
      <c r="D112" t="str">
        <f>VLOOKUP(C112,Sheet2!A:A,1,FALSE)</f>
        <v>C:/Users/spencer.klug/MORNINGSTAR INC/Fight Club - Valuations Filings/India/Filings/$ To Process/Financial Forms/Batch 1/184237-57/Annual Returns and Balance Sheet eForms/Form AOC-4-15122019_signed%15-12-2019.pdf</v>
      </c>
      <c r="E112" t="s">
        <v>244</v>
      </c>
      <c r="F112" s="2">
        <v>44594</v>
      </c>
      <c r="G112" t="b">
        <v>1</v>
      </c>
      <c r="H112" s="3">
        <v>43555</v>
      </c>
      <c r="I112">
        <v>763.86400000000003</v>
      </c>
      <c r="J112">
        <v>-13937.371999999999</v>
      </c>
      <c r="K112">
        <v>0</v>
      </c>
      <c r="L112">
        <v>256.63200000000001</v>
      </c>
      <c r="M112">
        <v>14701.236000000001</v>
      </c>
      <c r="N112">
        <v>0</v>
      </c>
      <c r="O112">
        <v>27624.588</v>
      </c>
      <c r="P112">
        <v>906.41</v>
      </c>
      <c r="Q112">
        <v>0</v>
      </c>
      <c r="R112">
        <v>0</v>
      </c>
      <c r="S112">
        <v>0</v>
      </c>
      <c r="T112">
        <v>30648.169000000002</v>
      </c>
      <c r="U112">
        <v>0</v>
      </c>
      <c r="V112">
        <v>0</v>
      </c>
      <c r="W112">
        <v>4274.5</v>
      </c>
      <c r="X112">
        <v>36345.409</v>
      </c>
      <c r="Y112">
        <v>0</v>
      </c>
      <c r="Z112">
        <v>8325.3979999999992</v>
      </c>
      <c r="AA112">
        <v>0</v>
      </c>
      <c r="AB112">
        <v>-13937.371999999999</v>
      </c>
      <c r="AC112">
        <v>6906</v>
      </c>
      <c r="AD112">
        <v>0</v>
      </c>
      <c r="AE112">
        <v>0</v>
      </c>
      <c r="AF112">
        <v>79.414000000000001</v>
      </c>
      <c r="AG112">
        <v>828.99699999999996</v>
      </c>
      <c r="AH112">
        <v>727.79600000000005</v>
      </c>
      <c r="AI112">
        <v>0</v>
      </c>
      <c r="AJ112">
        <v>240</v>
      </c>
      <c r="AK112">
        <v>0</v>
      </c>
      <c r="AL112">
        <v>454.94400000000002</v>
      </c>
    </row>
    <row r="113" spans="1:38" x14ac:dyDescent="0.25">
      <c r="A113">
        <v>2611</v>
      </c>
      <c r="B113" t="s">
        <v>240</v>
      </c>
      <c r="C113" t="s">
        <v>245</v>
      </c>
      <c r="D113" t="str">
        <f>VLOOKUP(C113,Sheet2!A:A,1,FALSE)</f>
        <v>C:/Users/spencer.klug/MORNINGSTAR INC/Fight Club - Valuations Filings/India/Filings/$ To Process/Financial Forms/Batch 1/184237-57/Annual Returns and Balance Sheet eForms/Form AOC-4-25122018-signed%25-12-2018.pdf</v>
      </c>
      <c r="E113" t="s">
        <v>246</v>
      </c>
      <c r="F113" s="2">
        <v>44594</v>
      </c>
      <c r="G113" t="b">
        <v>1</v>
      </c>
      <c r="H113" s="3">
        <v>43190</v>
      </c>
      <c r="I113">
        <v>1973.4749999999999</v>
      </c>
      <c r="J113">
        <v>-2507.9050000000002</v>
      </c>
      <c r="K113">
        <v>0</v>
      </c>
      <c r="L113">
        <v>0.56000000000000005</v>
      </c>
      <c r="M113">
        <v>4481.3810000000003</v>
      </c>
      <c r="N113">
        <v>0</v>
      </c>
      <c r="O113">
        <v>93.13</v>
      </c>
      <c r="P113">
        <v>121.16</v>
      </c>
      <c r="Q113">
        <v>10.069000000000001</v>
      </c>
      <c r="R113">
        <v>0</v>
      </c>
      <c r="S113">
        <v>0</v>
      </c>
      <c r="T113">
        <v>94.617999999999995</v>
      </c>
      <c r="U113">
        <v>0</v>
      </c>
      <c r="V113">
        <v>0</v>
      </c>
      <c r="W113">
        <v>655.48400000000004</v>
      </c>
      <c r="X113">
        <v>769.76700000000005</v>
      </c>
      <c r="Y113">
        <v>0</v>
      </c>
      <c r="Z113">
        <v>2224.1640000000002</v>
      </c>
      <c r="AA113">
        <v>-652.17399999999998</v>
      </c>
      <c r="AB113">
        <v>-1855.731</v>
      </c>
      <c r="AC113">
        <v>80.39</v>
      </c>
      <c r="AD113">
        <v>0</v>
      </c>
      <c r="AE113">
        <v>0</v>
      </c>
      <c r="AF113">
        <v>21.24</v>
      </c>
      <c r="AG113">
        <v>453.846</v>
      </c>
      <c r="AH113">
        <v>9.5960000000000001</v>
      </c>
      <c r="AI113">
        <v>0</v>
      </c>
      <c r="AJ113">
        <v>0</v>
      </c>
      <c r="AK113">
        <v>0</v>
      </c>
      <c r="AL113">
        <v>0</v>
      </c>
    </row>
    <row r="114" spans="1:38" x14ac:dyDescent="0.25">
      <c r="A114">
        <v>2612</v>
      </c>
      <c r="B114" t="s">
        <v>240</v>
      </c>
      <c r="C114" t="s">
        <v>247</v>
      </c>
      <c r="D114" t="str">
        <f>VLOOKUP(C114,Sheet2!A:A,1,FALSE)</f>
        <v>C:/Users/spencer.klug/MORNINGSTAR INC/Fight Club - Valuations Filings/India/Filings/$ To Process/Financial Forms/Batch 1/184237-57/Annual Returns and Balance Sheet eForms/Form AOC-4-26122017_signed%26-12-2017.pdf</v>
      </c>
      <c r="E114" t="s">
        <v>248</v>
      </c>
      <c r="F114" s="2">
        <v>44594</v>
      </c>
      <c r="G114" t="b">
        <v>1</v>
      </c>
      <c r="H114" s="3">
        <v>42825</v>
      </c>
      <c r="I114">
        <v>0</v>
      </c>
      <c r="J114">
        <v>-33.287999999999997</v>
      </c>
      <c r="K114">
        <v>0</v>
      </c>
      <c r="L114">
        <v>0</v>
      </c>
      <c r="M114">
        <v>33.287999999999997</v>
      </c>
      <c r="N114">
        <v>0</v>
      </c>
      <c r="O114">
        <v>-29.978000000000002</v>
      </c>
      <c r="P114">
        <v>100</v>
      </c>
      <c r="Q114">
        <v>0</v>
      </c>
      <c r="R114">
        <v>0</v>
      </c>
      <c r="S114">
        <v>0</v>
      </c>
      <c r="T114">
        <v>66.712000000000003</v>
      </c>
      <c r="U114">
        <v>0</v>
      </c>
      <c r="V114">
        <v>0</v>
      </c>
      <c r="W114">
        <v>3.31</v>
      </c>
      <c r="X114">
        <v>70.022000000000006</v>
      </c>
      <c r="Y114">
        <v>0</v>
      </c>
      <c r="Z114">
        <v>33.287999999999997</v>
      </c>
      <c r="AA114">
        <v>-3.31</v>
      </c>
      <c r="AB114">
        <v>-29.978000000000002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 x14ac:dyDescent="0.25">
      <c r="A115">
        <v>2613</v>
      </c>
      <c r="B115" t="s">
        <v>249</v>
      </c>
      <c r="C115" t="s">
        <v>250</v>
      </c>
      <c r="D115" t="str">
        <f>VLOOKUP(C115,Sheet2!A:A,1,FALSE)</f>
        <v>C:/Users/spencer.klug/MORNINGSTAR INC/Fight Club - Valuations Filings/India/Filings/$ To Process/Financial Forms/Batch 1/184620-16/Annual Returns and Balance Sheet eForms/Form 23AC-170308%17-03-2008.pdf</v>
      </c>
      <c r="E115" t="s">
        <v>251</v>
      </c>
      <c r="F115" s="2">
        <v>44594</v>
      </c>
      <c r="G115" t="b">
        <v>1</v>
      </c>
      <c r="H115" s="3">
        <v>39172</v>
      </c>
      <c r="L115">
        <v>5.7000000000000002E-2</v>
      </c>
      <c r="P115">
        <v>6.5449999999999999</v>
      </c>
      <c r="T115">
        <v>6.4000000000000001E-2</v>
      </c>
      <c r="U115">
        <v>4.2089999999999996</v>
      </c>
      <c r="X115">
        <v>6.5449999999999999</v>
      </c>
    </row>
    <row r="116" spans="1:38" x14ac:dyDescent="0.25">
      <c r="A116">
        <v>2614</v>
      </c>
      <c r="B116" t="s">
        <v>249</v>
      </c>
      <c r="C116" t="s">
        <v>252</v>
      </c>
      <c r="D116" t="str">
        <f>VLOOKUP(C116,Sheet2!A:A,1,FALSE)</f>
        <v>C:/Users/spencer.klug/MORNINGSTAR INC/Fight Club - Valuations Filings/India/Filings/$ To Process/Financial Forms/Batch 1/184620-16/Annual Returns and Balance Sheet eForms/Form 23AC-251206%25-12-2006.pdf</v>
      </c>
      <c r="E116" t="s">
        <v>253</v>
      </c>
      <c r="F116" s="2">
        <v>44594</v>
      </c>
      <c r="G116" t="b">
        <v>1</v>
      </c>
      <c r="H116" s="3">
        <v>38807</v>
      </c>
      <c r="L116">
        <v>4.9000000000000002E-2</v>
      </c>
      <c r="O116">
        <v>0</v>
      </c>
      <c r="P116">
        <v>5.7450000000000001</v>
      </c>
      <c r="T116">
        <v>6.7000000000000004E-2</v>
      </c>
      <c r="U116">
        <v>3.6190000000000002</v>
      </c>
      <c r="X116">
        <v>5.7450000000000001</v>
      </c>
    </row>
    <row r="117" spans="1:38" x14ac:dyDescent="0.25">
      <c r="A117">
        <v>2615</v>
      </c>
      <c r="B117" t="s">
        <v>249</v>
      </c>
      <c r="C117" t="s">
        <v>254</v>
      </c>
      <c r="D117" t="str">
        <f>VLOOKUP(C117,Sheet2!A:A,1,FALSE)</f>
        <v>C:/Users/spencer.klug/MORNINGSTAR INC/Fight Club - Valuations Filings/India/Filings/$ To Process/Financial Forms/Batch 1/184620-16/Annual Returns and Balance Sheet eForms/Form 23ACA-170308%17-03-2008.pdf</v>
      </c>
      <c r="E117" t="s">
        <v>251</v>
      </c>
      <c r="F117" s="2">
        <v>44594</v>
      </c>
      <c r="G117" t="b">
        <v>1</v>
      </c>
      <c r="H117" s="3">
        <v>39172</v>
      </c>
      <c r="J117">
        <v>-2.5999999999999999E-2</v>
      </c>
      <c r="K117">
        <v>0</v>
      </c>
      <c r="M117">
        <v>2.5999999999999999E-2</v>
      </c>
    </row>
    <row r="118" spans="1:38" hidden="1" x14ac:dyDescent="0.25">
      <c r="A118">
        <v>2616</v>
      </c>
      <c r="B118" t="s">
        <v>249</v>
      </c>
      <c r="C118" t="s">
        <v>255</v>
      </c>
      <c r="D118" t="e">
        <f>VLOOKUP(C118,Sheet2!A:A,1,FALSE)</f>
        <v>#N/A</v>
      </c>
      <c r="E118" t="s">
        <v>256</v>
      </c>
      <c r="G118" t="b">
        <v>0</v>
      </c>
    </row>
    <row r="119" spans="1:38" hidden="1" x14ac:dyDescent="0.25">
      <c r="A119">
        <v>2617</v>
      </c>
      <c r="B119" t="s">
        <v>249</v>
      </c>
      <c r="C119" t="s">
        <v>257</v>
      </c>
      <c r="D119" t="e">
        <f>VLOOKUP(C119,Sheet2!A:A,1,FALSE)</f>
        <v>#N/A</v>
      </c>
      <c r="E119" t="s">
        <v>218</v>
      </c>
      <c r="G119" t="b">
        <v>0</v>
      </c>
    </row>
    <row r="120" spans="1:38" hidden="1" x14ac:dyDescent="0.25">
      <c r="A120">
        <v>2618</v>
      </c>
      <c r="B120" t="s">
        <v>249</v>
      </c>
      <c r="C120" t="s">
        <v>258</v>
      </c>
      <c r="D120" t="e">
        <f>VLOOKUP(C120,Sheet2!A:A,1,FALSE)</f>
        <v>#N/A</v>
      </c>
      <c r="E120" t="s">
        <v>259</v>
      </c>
      <c r="G120" t="b">
        <v>0</v>
      </c>
    </row>
    <row r="121" spans="1:38" x14ac:dyDescent="0.25">
      <c r="A121">
        <v>2619</v>
      </c>
      <c r="B121" t="s">
        <v>249</v>
      </c>
      <c r="C121" t="s">
        <v>260</v>
      </c>
      <c r="D121" t="str">
        <f>VLOOKUP(C121,Sheet2!A:A,1,FALSE)</f>
        <v>C:/Users/spencer.klug/MORNINGSTAR INC/Fight Club - Valuations Filings/India/Filings/$ To Process/Financial Forms/Batch 1/184620-16/Annual Returns and Balance Sheet eForms/Form AOC-4-02122016_signed%02-12-2016.pdf</v>
      </c>
      <c r="E121" t="s">
        <v>261</v>
      </c>
      <c r="F121" s="2">
        <v>44594</v>
      </c>
      <c r="G121" t="b">
        <v>1</v>
      </c>
      <c r="H121" s="3">
        <v>42460</v>
      </c>
      <c r="I121">
        <v>0</v>
      </c>
      <c r="J121">
        <v>-387.51499999999999</v>
      </c>
      <c r="K121">
        <v>0.28199999999999997</v>
      </c>
      <c r="L121">
        <v>0</v>
      </c>
      <c r="M121">
        <v>387.51499999999999</v>
      </c>
      <c r="N121">
        <v>0</v>
      </c>
      <c r="O121">
        <v>-38.19</v>
      </c>
      <c r="P121">
        <v>13892.61</v>
      </c>
      <c r="Q121">
        <v>0</v>
      </c>
      <c r="R121">
        <v>0</v>
      </c>
      <c r="S121">
        <v>0</v>
      </c>
      <c r="T121">
        <v>151.06200000000001</v>
      </c>
      <c r="U121">
        <v>1472.3979999999999</v>
      </c>
      <c r="V121">
        <v>0</v>
      </c>
      <c r="W121">
        <v>4.0819999999999999</v>
      </c>
      <c r="X121">
        <v>14159.884</v>
      </c>
      <c r="Y121">
        <v>0</v>
      </c>
      <c r="Z121">
        <v>135.983</v>
      </c>
      <c r="AA121">
        <v>0.52300000000000002</v>
      </c>
      <c r="AB121">
        <v>-388.03800000000001</v>
      </c>
      <c r="AC121">
        <v>0</v>
      </c>
      <c r="AD121">
        <v>0</v>
      </c>
      <c r="AE121">
        <v>44.213999999999999</v>
      </c>
      <c r="AF121">
        <v>0</v>
      </c>
      <c r="AG121">
        <v>261.25</v>
      </c>
      <c r="AH121">
        <v>4878.4709999999995</v>
      </c>
      <c r="AI121">
        <v>0</v>
      </c>
      <c r="AJ121">
        <v>7645</v>
      </c>
      <c r="AK121">
        <v>0</v>
      </c>
      <c r="AL121">
        <v>8.8710000000000004</v>
      </c>
    </row>
    <row r="122" spans="1:38" x14ac:dyDescent="0.25">
      <c r="A122">
        <v>2620</v>
      </c>
      <c r="B122" t="s">
        <v>249</v>
      </c>
      <c r="C122" t="s">
        <v>262</v>
      </c>
      <c r="D122" t="str">
        <f>VLOOKUP(C122,Sheet2!A:A,1,FALSE)</f>
        <v>C:/Users/spencer.klug/MORNINGSTAR INC/Fight Club - Valuations Filings/India/Filings/$ To Process/Financial Forms/Batch 1/184620-16/Annual Returns and Balance Sheet eForms/Form AOC-4-10122017_signed%10-12-2017.pdf</v>
      </c>
      <c r="E122" t="s">
        <v>263</v>
      </c>
      <c r="F122" s="2">
        <v>44594</v>
      </c>
      <c r="G122" t="b">
        <v>1</v>
      </c>
      <c r="H122" s="3">
        <v>42825</v>
      </c>
      <c r="I122">
        <v>42.067</v>
      </c>
      <c r="J122">
        <v>-1694.183</v>
      </c>
      <c r="K122">
        <v>24.555</v>
      </c>
      <c r="L122">
        <v>0</v>
      </c>
      <c r="M122">
        <v>1736.25</v>
      </c>
      <c r="N122">
        <v>0</v>
      </c>
      <c r="O122">
        <v>-1732.835</v>
      </c>
      <c r="P122">
        <v>20000</v>
      </c>
      <c r="Q122">
        <v>42.066000000000003</v>
      </c>
      <c r="R122">
        <v>0</v>
      </c>
      <c r="S122">
        <v>0</v>
      </c>
      <c r="T122">
        <v>1633.4069999999999</v>
      </c>
      <c r="U122">
        <v>0</v>
      </c>
      <c r="V122">
        <v>0</v>
      </c>
      <c r="W122">
        <v>3.621</v>
      </c>
      <c r="X122">
        <v>19796.165000000001</v>
      </c>
      <c r="Y122">
        <v>0</v>
      </c>
      <c r="Z122">
        <v>112.861</v>
      </c>
      <c r="AA122">
        <v>0.46200000000000002</v>
      </c>
      <c r="AB122">
        <v>-1694.645</v>
      </c>
      <c r="AC122">
        <v>0</v>
      </c>
      <c r="AD122">
        <v>0</v>
      </c>
      <c r="AE122">
        <v>1500</v>
      </c>
      <c r="AF122">
        <v>0</v>
      </c>
      <c r="AG122">
        <v>29</v>
      </c>
      <c r="AH122">
        <v>4878.4709999999995</v>
      </c>
      <c r="AI122">
        <v>5393.6</v>
      </c>
      <c r="AJ122">
        <v>7845</v>
      </c>
      <c r="AK122">
        <v>0</v>
      </c>
      <c r="AL122">
        <v>0</v>
      </c>
    </row>
    <row r="123" spans="1:38" x14ac:dyDescent="0.25">
      <c r="A123">
        <v>2621</v>
      </c>
      <c r="B123" t="s">
        <v>249</v>
      </c>
      <c r="C123" t="s">
        <v>264</v>
      </c>
      <c r="D123" t="str">
        <f>VLOOKUP(C123,Sheet2!A:A,1,FALSE)</f>
        <v>C:/Users/spencer.klug/MORNINGSTAR INC/Fight Club - Valuations Filings/India/Filings/$ To Process/Financial Forms/Batch 1/184620-16/Annual Returns and Balance Sheet eForms/Form AOC-4-121215%12-12-2015.pdf</v>
      </c>
      <c r="E123" t="s">
        <v>265</v>
      </c>
      <c r="F123" s="2">
        <v>44594</v>
      </c>
      <c r="G123" t="b">
        <v>1</v>
      </c>
      <c r="H123" s="3">
        <v>42094</v>
      </c>
      <c r="I123">
        <v>1585.72</v>
      </c>
      <c r="J123">
        <v>1188.373</v>
      </c>
      <c r="K123">
        <v>0.57299999999999995</v>
      </c>
      <c r="L123">
        <v>0</v>
      </c>
      <c r="M123">
        <v>397.34699999999998</v>
      </c>
      <c r="N123">
        <v>0</v>
      </c>
      <c r="O123">
        <v>349.84800000000001</v>
      </c>
      <c r="P123">
        <v>13892.61</v>
      </c>
      <c r="Q123">
        <v>0</v>
      </c>
      <c r="R123">
        <v>0</v>
      </c>
      <c r="S123">
        <v>0</v>
      </c>
      <c r="T123">
        <v>269.08300000000003</v>
      </c>
      <c r="U123">
        <v>1472.3979999999999</v>
      </c>
      <c r="V123">
        <v>0</v>
      </c>
      <c r="W123">
        <v>4.6059999999999999</v>
      </c>
      <c r="X123">
        <v>14269.558000000001</v>
      </c>
      <c r="Y123">
        <v>0</v>
      </c>
      <c r="AA123">
        <v>-3.9079999999999999</v>
      </c>
      <c r="AB123">
        <v>1192.2809999999999</v>
      </c>
      <c r="AC123">
        <v>0</v>
      </c>
      <c r="AD123">
        <v>0</v>
      </c>
      <c r="AE123">
        <v>0</v>
      </c>
      <c r="AF123">
        <v>0</v>
      </c>
      <c r="AG123">
        <v>27.1</v>
      </c>
      <c r="AH123">
        <v>4878.4709999999995</v>
      </c>
      <c r="AI123">
        <v>0</v>
      </c>
      <c r="AJ123">
        <v>7645</v>
      </c>
      <c r="AK123">
        <v>0</v>
      </c>
      <c r="AL123">
        <v>0</v>
      </c>
    </row>
    <row r="124" spans="1:38" x14ac:dyDescent="0.25">
      <c r="A124">
        <v>2622</v>
      </c>
      <c r="B124" t="s">
        <v>249</v>
      </c>
      <c r="C124" t="s">
        <v>266</v>
      </c>
      <c r="D124" t="str">
        <f>VLOOKUP(C124,Sheet2!A:A,1,FALSE)</f>
        <v>C:/Users/spencer.klug/MORNINGSTAR INC/Fight Club - Valuations Filings/India/Filings/$ To Process/Financial Forms/Batch 1/184620-16/Annual Returns and Balance Sheet eForms/Form23AC-030415 for the FY ending on-310314%04-04-2015.pdf</v>
      </c>
      <c r="E124" t="s">
        <v>267</v>
      </c>
      <c r="F124" s="2">
        <v>44594</v>
      </c>
      <c r="G124" t="b">
        <v>1</v>
      </c>
      <c r="H124" s="3">
        <v>41729</v>
      </c>
      <c r="O124">
        <v>-829.78700000000003</v>
      </c>
      <c r="P124">
        <v>5000</v>
      </c>
      <c r="Q124">
        <v>0</v>
      </c>
      <c r="R124">
        <v>0</v>
      </c>
      <c r="S124">
        <v>0</v>
      </c>
      <c r="T124">
        <v>104.366</v>
      </c>
      <c r="U124">
        <v>6323.5450000000001</v>
      </c>
      <c r="V124">
        <v>0</v>
      </c>
      <c r="W124">
        <v>0.69799999999999995</v>
      </c>
      <c r="X124">
        <v>13509.163</v>
      </c>
      <c r="AC124">
        <v>0</v>
      </c>
      <c r="AD124">
        <v>0</v>
      </c>
      <c r="AE124">
        <v>407</v>
      </c>
      <c r="AF124">
        <v>0</v>
      </c>
      <c r="AG124">
        <v>4931.95</v>
      </c>
      <c r="AH124">
        <v>5280.5540000000001</v>
      </c>
      <c r="AI124">
        <v>0</v>
      </c>
      <c r="AJ124">
        <v>1800</v>
      </c>
      <c r="AK124">
        <v>0</v>
      </c>
      <c r="AL124">
        <v>0</v>
      </c>
    </row>
    <row r="125" spans="1:38" x14ac:dyDescent="0.25">
      <c r="A125">
        <v>2623</v>
      </c>
      <c r="B125" t="s">
        <v>249</v>
      </c>
      <c r="C125" t="s">
        <v>268</v>
      </c>
      <c r="D125" t="str">
        <f>VLOOKUP(C125,Sheet2!A:A,1,FALSE)</f>
        <v>C:/Users/spencer.klug/MORNINGSTAR INC/Fight Club - Valuations Filings/India/Filings/$ To Process/Financial Forms/Batch 1/184620-16/Annual Returns and Balance Sheet eForms/Form23AC-071011 for the FY ending on-310308%09-10-2011.pdf</v>
      </c>
      <c r="E125" t="s">
        <v>269</v>
      </c>
      <c r="F125" s="2">
        <v>44594</v>
      </c>
      <c r="G125" t="b">
        <v>1</v>
      </c>
      <c r="H125" s="3">
        <v>39538</v>
      </c>
      <c r="L125">
        <v>63.887</v>
      </c>
      <c r="O125">
        <v>0</v>
      </c>
      <c r="P125">
        <v>7045.9530000000004</v>
      </c>
      <c r="R125">
        <v>0</v>
      </c>
      <c r="T125">
        <v>27.940999999999999</v>
      </c>
      <c r="U125">
        <v>4676.0110000000004</v>
      </c>
      <c r="V125">
        <v>0</v>
      </c>
      <c r="W125">
        <v>0</v>
      </c>
      <c r="X125">
        <v>7045.9530000000004</v>
      </c>
    </row>
    <row r="126" spans="1:38" x14ac:dyDescent="0.25">
      <c r="A126">
        <v>2624</v>
      </c>
      <c r="B126" t="s">
        <v>249</v>
      </c>
      <c r="C126" t="s">
        <v>270</v>
      </c>
      <c r="D126" t="str">
        <f>VLOOKUP(C126,Sheet2!A:A,1,FALSE)</f>
        <v>C:/Users/spencer.klug/MORNINGSTAR INC/Fight Club - Valuations Filings/India/Filings/$ To Process/Financial Forms/Batch 1/184620-16/Annual Returns and Balance Sheet eForms/Form23AC-071011 for the FY ending on-310309%09-10-2011.pdf</v>
      </c>
      <c r="E126" t="s">
        <v>269</v>
      </c>
      <c r="F126" s="2">
        <v>44594</v>
      </c>
      <c r="G126" t="b">
        <v>1</v>
      </c>
      <c r="H126" s="3">
        <v>39903</v>
      </c>
      <c r="L126">
        <v>69.346000000000004</v>
      </c>
      <c r="O126">
        <v>0</v>
      </c>
      <c r="P126">
        <v>13296.624</v>
      </c>
      <c r="R126">
        <v>0</v>
      </c>
      <c r="T126">
        <v>24.123999999999999</v>
      </c>
      <c r="U126">
        <v>5949.5450000000001</v>
      </c>
      <c r="V126">
        <v>0</v>
      </c>
      <c r="W126">
        <v>0</v>
      </c>
      <c r="X126">
        <v>13296.624</v>
      </c>
    </row>
    <row r="127" spans="1:38" x14ac:dyDescent="0.25">
      <c r="A127">
        <v>2625</v>
      </c>
      <c r="B127" t="s">
        <v>249</v>
      </c>
      <c r="C127" t="s">
        <v>271</v>
      </c>
      <c r="D127" t="str">
        <f>VLOOKUP(C127,Sheet2!A:A,1,FALSE)</f>
        <v>C:/Users/spencer.klug/MORNINGSTAR INC/Fight Club - Valuations Filings/India/Filings/$ To Process/Financial Forms/Batch 1/184620-16/Annual Returns and Balance Sheet eForms/Form23AC-121011 for the FY ending on-310310%13-10-2011.pdf</v>
      </c>
      <c r="E127" t="s">
        <v>272</v>
      </c>
      <c r="F127" s="2">
        <v>44594</v>
      </c>
      <c r="G127" t="b">
        <v>1</v>
      </c>
      <c r="H127" s="3">
        <v>40268</v>
      </c>
      <c r="L127">
        <v>73.935000000000002</v>
      </c>
      <c r="O127">
        <v>0</v>
      </c>
      <c r="P127">
        <v>13296.806</v>
      </c>
      <c r="R127">
        <v>0</v>
      </c>
      <c r="T127">
        <v>12.452999999999999</v>
      </c>
      <c r="U127">
        <v>5949.5450000000001</v>
      </c>
      <c r="V127">
        <v>0</v>
      </c>
      <c r="W127">
        <v>0</v>
      </c>
      <c r="X127">
        <v>13296.806</v>
      </c>
    </row>
    <row r="128" spans="1:38" x14ac:dyDescent="0.25">
      <c r="A128">
        <v>2626</v>
      </c>
      <c r="B128" t="s">
        <v>249</v>
      </c>
      <c r="C128" t="s">
        <v>273</v>
      </c>
      <c r="D128" t="str">
        <f>VLOOKUP(C128,Sheet2!A:A,1,FALSE)</f>
        <v>C:/Users/spencer.klug/MORNINGSTAR INC/Fight Club - Valuations Filings/India/Filings/$ To Process/Financial Forms/Batch 1/184620-16/Annual Returns and Balance Sheet eForms/Form23AC-151014 for the FY ending on-310312%16-10-2014.pdf</v>
      </c>
      <c r="E128" t="s">
        <v>274</v>
      </c>
      <c r="F128" s="2">
        <v>44594</v>
      </c>
      <c r="G128" t="b">
        <v>1</v>
      </c>
      <c r="H128" s="3">
        <v>40999</v>
      </c>
      <c r="O128">
        <v>-1125.8</v>
      </c>
      <c r="P128">
        <v>5000</v>
      </c>
      <c r="Q128">
        <v>16.716000000000001</v>
      </c>
      <c r="R128">
        <v>0</v>
      </c>
      <c r="S128">
        <v>0</v>
      </c>
      <c r="T128">
        <v>111.505</v>
      </c>
      <c r="U128">
        <v>5949.5450000000001</v>
      </c>
      <c r="V128">
        <v>0</v>
      </c>
      <c r="W128">
        <v>0.40899999999999997</v>
      </c>
      <c r="X128">
        <v>12864.12</v>
      </c>
      <c r="AC128">
        <v>0</v>
      </c>
      <c r="AD128">
        <v>0</v>
      </c>
      <c r="AE128">
        <v>0</v>
      </c>
      <c r="AF128">
        <v>0</v>
      </c>
      <c r="AG128">
        <v>4974.92</v>
      </c>
      <c r="AH128">
        <v>5085.9449999999997</v>
      </c>
      <c r="AI128">
        <v>0</v>
      </c>
      <c r="AJ128">
        <v>1700</v>
      </c>
      <c r="AK128">
        <v>0</v>
      </c>
      <c r="AL128">
        <v>0</v>
      </c>
    </row>
    <row r="129" spans="1:38" x14ac:dyDescent="0.25">
      <c r="A129">
        <v>2627</v>
      </c>
      <c r="B129" t="s">
        <v>249</v>
      </c>
      <c r="C129" t="s">
        <v>275</v>
      </c>
      <c r="D129" t="str">
        <f>VLOOKUP(C129,Sheet2!A:A,1,FALSE)</f>
        <v>C:/Users/spencer.klug/MORNINGSTAR INC/Fight Club - Valuations Filings/India/Filings/$ To Process/Financial Forms/Batch 1/184620-16/Annual Returns and Balance Sheet eForms/Form23AC-191011 for the FY ending on-310311%19-10-2011.pdf</v>
      </c>
      <c r="E129" t="s">
        <v>276</v>
      </c>
      <c r="F129" s="2">
        <v>44594</v>
      </c>
      <c r="G129" t="b">
        <v>1</v>
      </c>
      <c r="H129" s="3">
        <v>40633</v>
      </c>
      <c r="L129">
        <v>77.793999999999997</v>
      </c>
      <c r="O129">
        <v>0</v>
      </c>
      <c r="P129">
        <v>13796.806</v>
      </c>
      <c r="R129">
        <v>0</v>
      </c>
      <c r="T129">
        <v>284.15100000000001</v>
      </c>
      <c r="U129">
        <v>5949.5450000000001</v>
      </c>
      <c r="V129">
        <v>0</v>
      </c>
      <c r="W129">
        <v>0</v>
      </c>
      <c r="X129">
        <v>13796.806</v>
      </c>
    </row>
    <row r="130" spans="1:38" x14ac:dyDescent="0.25">
      <c r="A130">
        <v>2628</v>
      </c>
      <c r="B130" t="s">
        <v>249</v>
      </c>
      <c r="C130" t="s">
        <v>277</v>
      </c>
      <c r="D130" t="str">
        <f>VLOOKUP(C130,Sheet2!A:A,1,FALSE)</f>
        <v>C:/Users/spencer.klug/MORNINGSTAR INC/Fight Club - Valuations Filings/India/Filings/$ To Process/Financial Forms/Batch 1/184620-16/Annual Returns and Balance Sheet eForms/Form23AC-211014 for the FY ending on-310313%21-10-2014.pdf</v>
      </c>
      <c r="E130" t="s">
        <v>278</v>
      </c>
      <c r="F130" s="2">
        <v>44594</v>
      </c>
      <c r="G130" t="b">
        <v>1</v>
      </c>
      <c r="H130" s="3">
        <v>41364</v>
      </c>
      <c r="O130">
        <v>-1011.228</v>
      </c>
      <c r="P130">
        <v>5000</v>
      </c>
      <c r="Q130">
        <v>8.3580000000000005</v>
      </c>
      <c r="R130">
        <v>0</v>
      </c>
      <c r="S130">
        <v>0</v>
      </c>
      <c r="T130">
        <v>20.175999999999998</v>
      </c>
      <c r="U130">
        <v>6323.5450000000001</v>
      </c>
      <c r="V130">
        <v>0</v>
      </c>
      <c r="W130">
        <v>0.57999999999999996</v>
      </c>
      <c r="X130">
        <v>13310.868</v>
      </c>
      <c r="AC130">
        <v>0</v>
      </c>
      <c r="AD130">
        <v>0</v>
      </c>
      <c r="AE130">
        <v>400</v>
      </c>
      <c r="AF130">
        <v>0</v>
      </c>
      <c r="AG130">
        <v>4922.0959999999995</v>
      </c>
      <c r="AH130">
        <v>5158.2089999999998</v>
      </c>
      <c r="AI130">
        <v>0</v>
      </c>
      <c r="AJ130">
        <v>1800</v>
      </c>
      <c r="AK130">
        <v>0</v>
      </c>
      <c r="AL130">
        <v>0</v>
      </c>
    </row>
    <row r="131" spans="1:38" x14ac:dyDescent="0.25">
      <c r="A131">
        <v>2629</v>
      </c>
      <c r="B131" t="s">
        <v>249</v>
      </c>
      <c r="C131" t="s">
        <v>279</v>
      </c>
      <c r="D131" t="str">
        <f>VLOOKUP(C131,Sheet2!A:A,1,FALSE)</f>
        <v>C:/Users/spencer.klug/MORNINGSTAR INC/Fight Club - Valuations Filings/India/Filings/$ To Process/Financial Forms/Batch 1/184620-16/Annual Returns and Balance Sheet eForms/Frm23ACA-030415 for the FY ending on-310314%04-04-2015.pdf</v>
      </c>
      <c r="E131" t="s">
        <v>267</v>
      </c>
      <c r="F131" s="2">
        <v>44594</v>
      </c>
      <c r="G131" t="b">
        <v>1</v>
      </c>
      <c r="H131" s="3">
        <v>41729</v>
      </c>
      <c r="I131">
        <v>209.04</v>
      </c>
      <c r="J131">
        <v>181.32300000000001</v>
      </c>
      <c r="K131">
        <v>0.2</v>
      </c>
      <c r="L131">
        <v>2.3050000000000002</v>
      </c>
      <c r="M131">
        <v>27.716999999999999</v>
      </c>
      <c r="N131">
        <v>0</v>
      </c>
      <c r="Y131">
        <v>0</v>
      </c>
      <c r="AA131">
        <v>-0.11799999999999999</v>
      </c>
      <c r="AB131">
        <v>181.441</v>
      </c>
    </row>
    <row r="132" spans="1:38" x14ac:dyDescent="0.25">
      <c r="A132">
        <v>2630</v>
      </c>
      <c r="B132" t="s">
        <v>249</v>
      </c>
      <c r="C132" t="s">
        <v>280</v>
      </c>
      <c r="D132" t="e">
        <f>VLOOKUP(C132,Sheet2!A:A,1,FALSE)</f>
        <v>#N/A</v>
      </c>
      <c r="E132" t="s">
        <v>269</v>
      </c>
      <c r="F132" s="2">
        <v>44594</v>
      </c>
      <c r="G132" t="b">
        <v>1</v>
      </c>
      <c r="H132" s="3">
        <v>39538</v>
      </c>
      <c r="I132">
        <v>0</v>
      </c>
      <c r="J132">
        <v>-41.2</v>
      </c>
      <c r="K132">
        <v>0.10100000000000001</v>
      </c>
      <c r="L132">
        <v>0</v>
      </c>
      <c r="M132">
        <v>41.2</v>
      </c>
      <c r="N132">
        <v>0</v>
      </c>
    </row>
    <row r="133" spans="1:38" x14ac:dyDescent="0.25">
      <c r="A133">
        <v>2631</v>
      </c>
      <c r="B133" t="s">
        <v>249</v>
      </c>
      <c r="C133" t="s">
        <v>281</v>
      </c>
      <c r="D133" t="e">
        <f>VLOOKUP(C133,Sheet2!A:A,1,FALSE)</f>
        <v>#N/A</v>
      </c>
      <c r="E133" t="s">
        <v>269</v>
      </c>
      <c r="F133" s="2">
        <v>44594</v>
      </c>
      <c r="G133" t="b">
        <v>1</v>
      </c>
      <c r="H133" s="3">
        <v>39903</v>
      </c>
      <c r="I133">
        <v>0</v>
      </c>
      <c r="J133">
        <v>-48.256999999999998</v>
      </c>
      <c r="K133">
        <v>3.984</v>
      </c>
      <c r="L133">
        <v>0</v>
      </c>
      <c r="M133">
        <v>48.256999999999998</v>
      </c>
      <c r="N133">
        <v>3.1480000000000001</v>
      </c>
    </row>
    <row r="134" spans="1:38" x14ac:dyDescent="0.25">
      <c r="A134">
        <v>2632</v>
      </c>
      <c r="B134" t="s">
        <v>249</v>
      </c>
      <c r="C134" t="s">
        <v>282</v>
      </c>
      <c r="D134" t="e">
        <f>VLOOKUP(C134,Sheet2!A:A,1,FALSE)</f>
        <v>#N/A</v>
      </c>
      <c r="E134" t="s">
        <v>272</v>
      </c>
      <c r="F134" s="2">
        <v>44594</v>
      </c>
      <c r="G134" t="b">
        <v>1</v>
      </c>
      <c r="H134" s="3">
        <v>40268</v>
      </c>
      <c r="I134">
        <v>0</v>
      </c>
      <c r="J134">
        <v>-24.227</v>
      </c>
      <c r="K134">
        <v>0.25</v>
      </c>
      <c r="L134">
        <v>4.5890000000000004</v>
      </c>
      <c r="M134">
        <v>24.227</v>
      </c>
      <c r="N134">
        <v>0.182</v>
      </c>
    </row>
    <row r="135" spans="1:38" x14ac:dyDescent="0.25">
      <c r="A135">
        <v>2633</v>
      </c>
      <c r="B135" t="s">
        <v>249</v>
      </c>
      <c r="C135" t="s">
        <v>283</v>
      </c>
      <c r="D135" t="str">
        <f>VLOOKUP(C135,Sheet2!A:A,1,FALSE)</f>
        <v>C:/Users/spencer.klug/MORNINGSTAR INC/Fight Club - Valuations Filings/India/Filings/$ To Process/Financial Forms/Batch 1/184620-16/Annual Returns and Balance Sheet eForms/Frm23ACA-151014 for the FY ending on-310312%16-10-2014.pdf</v>
      </c>
      <c r="E135" t="s">
        <v>274</v>
      </c>
      <c r="F135" s="2">
        <v>44594</v>
      </c>
      <c r="G135" t="b">
        <v>1</v>
      </c>
      <c r="H135" s="3">
        <v>40999</v>
      </c>
      <c r="I135">
        <v>293.8</v>
      </c>
      <c r="J135">
        <v>-731.81799999999998</v>
      </c>
      <c r="K135">
        <v>0.69499999999999995</v>
      </c>
      <c r="L135">
        <v>3.2480000000000002</v>
      </c>
      <c r="M135">
        <v>1025.6179999999999</v>
      </c>
      <c r="N135">
        <v>0</v>
      </c>
      <c r="Y135">
        <v>0</v>
      </c>
      <c r="AA135">
        <v>-0.59099999999999997</v>
      </c>
      <c r="AB135">
        <v>-731.22699999999998</v>
      </c>
    </row>
    <row r="136" spans="1:38" x14ac:dyDescent="0.25">
      <c r="A136">
        <v>2634</v>
      </c>
      <c r="B136" t="s">
        <v>249</v>
      </c>
      <c r="C136" t="s">
        <v>284</v>
      </c>
      <c r="D136" t="e">
        <f>VLOOKUP(C136,Sheet2!A:A,1,FALSE)</f>
        <v>#N/A</v>
      </c>
      <c r="E136" t="s">
        <v>276</v>
      </c>
      <c r="F136" s="2">
        <v>44594</v>
      </c>
      <c r="G136" t="b">
        <v>1</v>
      </c>
      <c r="H136" s="3">
        <v>40633</v>
      </c>
      <c r="I136">
        <v>0</v>
      </c>
      <c r="J136">
        <v>-251.55</v>
      </c>
      <c r="K136">
        <v>0.30199999999999999</v>
      </c>
      <c r="L136">
        <v>3.86</v>
      </c>
      <c r="M136">
        <v>251.55</v>
      </c>
      <c r="N136">
        <v>0</v>
      </c>
    </row>
    <row r="137" spans="1:38" x14ac:dyDescent="0.25">
      <c r="A137">
        <v>2635</v>
      </c>
      <c r="B137" t="s">
        <v>249</v>
      </c>
      <c r="C137" t="s">
        <v>285</v>
      </c>
      <c r="D137" t="str">
        <f>VLOOKUP(C137,Sheet2!A:A,1,FALSE)</f>
        <v>C:/Users/spencer.klug/MORNINGSTAR INC/Fight Club - Valuations Filings/India/Filings/$ To Process/Financial Forms/Batch 1/184620-16/Annual Returns and Balance Sheet eForms/Frm23ACA-211014 for the FY ending on-310313%21-10-2014.pdf</v>
      </c>
      <c r="E137" t="s">
        <v>278</v>
      </c>
      <c r="F137" s="2">
        <v>44594</v>
      </c>
      <c r="G137" t="b">
        <v>1</v>
      </c>
      <c r="H137" s="3">
        <v>41364</v>
      </c>
      <c r="I137">
        <v>318.24</v>
      </c>
      <c r="J137">
        <v>114.401</v>
      </c>
      <c r="K137">
        <v>71.509</v>
      </c>
      <c r="L137">
        <v>2.7360000000000002</v>
      </c>
      <c r="M137">
        <v>203.839</v>
      </c>
      <c r="N137">
        <v>0</v>
      </c>
      <c r="Y137">
        <v>0</v>
      </c>
      <c r="AA137">
        <v>-0.17100000000000001</v>
      </c>
      <c r="AB137">
        <v>114.572</v>
      </c>
    </row>
    <row r="138" spans="1:38" hidden="1" x14ac:dyDescent="0.25">
      <c r="A138">
        <v>2636</v>
      </c>
      <c r="B138" t="s">
        <v>286</v>
      </c>
      <c r="C138" t="s">
        <v>287</v>
      </c>
      <c r="D138" t="e">
        <f>VLOOKUP(C138,Sheet2!A:A,1,FALSE)</f>
        <v>#N/A</v>
      </c>
      <c r="E138" t="s">
        <v>288</v>
      </c>
      <c r="G138" t="b">
        <v>0</v>
      </c>
    </row>
    <row r="139" spans="1:38" hidden="1" x14ac:dyDescent="0.25">
      <c r="A139">
        <v>2637</v>
      </c>
      <c r="B139" t="s">
        <v>286</v>
      </c>
      <c r="C139" t="s">
        <v>289</v>
      </c>
      <c r="D139" t="e">
        <f>VLOOKUP(C139,Sheet2!A:A,1,FALSE)</f>
        <v>#N/A</v>
      </c>
      <c r="E139" t="s">
        <v>290</v>
      </c>
      <c r="G139" t="b">
        <v>0</v>
      </c>
    </row>
    <row r="140" spans="1:38" hidden="1" x14ac:dyDescent="0.25">
      <c r="A140">
        <v>2638</v>
      </c>
      <c r="B140" t="s">
        <v>286</v>
      </c>
      <c r="C140" t="s">
        <v>291</v>
      </c>
      <c r="D140" t="e">
        <f>VLOOKUP(C140,Sheet2!A:A,1,FALSE)</f>
        <v>#N/A</v>
      </c>
      <c r="E140" t="s">
        <v>292</v>
      </c>
      <c r="G140" t="b">
        <v>0</v>
      </c>
    </row>
    <row r="141" spans="1:38" hidden="1" x14ac:dyDescent="0.25">
      <c r="A141">
        <v>2639</v>
      </c>
      <c r="B141" t="s">
        <v>286</v>
      </c>
      <c r="C141" t="s">
        <v>293</v>
      </c>
      <c r="D141" t="e">
        <f>VLOOKUP(C141,Sheet2!A:A,1,FALSE)</f>
        <v>#N/A</v>
      </c>
      <c r="E141" t="s">
        <v>100</v>
      </c>
      <c r="G141" t="b">
        <v>0</v>
      </c>
    </row>
    <row r="142" spans="1:38" hidden="1" x14ac:dyDescent="0.25">
      <c r="A142">
        <v>2640</v>
      </c>
      <c r="B142" t="s">
        <v>286</v>
      </c>
      <c r="C142" t="s">
        <v>294</v>
      </c>
      <c r="D142" t="e">
        <f>VLOOKUP(C142,Sheet2!A:A,1,FALSE)</f>
        <v>#N/A</v>
      </c>
      <c r="E142" t="s">
        <v>295</v>
      </c>
      <c r="G142" t="b">
        <v>0</v>
      </c>
    </row>
    <row r="143" spans="1:38" x14ac:dyDescent="0.25">
      <c r="A143">
        <v>2641</v>
      </c>
      <c r="B143" t="s">
        <v>286</v>
      </c>
      <c r="C143" t="s">
        <v>296</v>
      </c>
      <c r="D143" t="str">
        <f>VLOOKUP(C143,Sheet2!A:A,1,FALSE)</f>
        <v>C:/Users/spencer.klug/MORNINGSTAR INC/Fight Club - Valuations Filings/India/Filings/$ To Process/Financial Forms/Batch 1/184622-23/Annual Returns and Balance Sheet eForms/Form AOC-4-081215%08-12-2015.pdf</v>
      </c>
      <c r="E143" t="s">
        <v>297</v>
      </c>
      <c r="F143" s="2">
        <v>44594</v>
      </c>
      <c r="G143" t="b">
        <v>1</v>
      </c>
      <c r="H143" s="3">
        <v>42094</v>
      </c>
      <c r="I143">
        <v>2248.25</v>
      </c>
      <c r="J143">
        <v>-3293.9650000000001</v>
      </c>
      <c r="K143">
        <v>204.947</v>
      </c>
      <c r="L143">
        <v>946.92100000000005</v>
      </c>
      <c r="M143">
        <v>5542.2150000000001</v>
      </c>
      <c r="N143">
        <v>0</v>
      </c>
      <c r="O143">
        <v>-4793.8770000000004</v>
      </c>
      <c r="P143">
        <v>22600</v>
      </c>
      <c r="Q143">
        <v>0</v>
      </c>
      <c r="R143">
        <v>0</v>
      </c>
      <c r="S143">
        <v>0</v>
      </c>
      <c r="T143">
        <v>40704.296000000002</v>
      </c>
      <c r="U143">
        <v>0</v>
      </c>
      <c r="V143">
        <v>0</v>
      </c>
      <c r="W143">
        <v>0</v>
      </c>
      <c r="X143">
        <v>68617.623000000007</v>
      </c>
      <c r="Y143">
        <v>236.07400000000001</v>
      </c>
      <c r="AA143">
        <v>0</v>
      </c>
      <c r="AB143">
        <v>-3293.9650000000001</v>
      </c>
      <c r="AC143">
        <v>6510</v>
      </c>
      <c r="AD143">
        <v>0</v>
      </c>
      <c r="AE143">
        <v>10000</v>
      </c>
      <c r="AF143">
        <v>35.795000000000002</v>
      </c>
      <c r="AG143">
        <v>282.70999999999998</v>
      </c>
      <c r="AH143">
        <v>11270.977999999999</v>
      </c>
      <c r="AI143">
        <v>0</v>
      </c>
      <c r="AJ143">
        <v>3361.4430000000002</v>
      </c>
      <c r="AK143">
        <v>0</v>
      </c>
      <c r="AL143">
        <v>0</v>
      </c>
    </row>
    <row r="144" spans="1:38" x14ac:dyDescent="0.25">
      <c r="A144">
        <v>2642</v>
      </c>
      <c r="B144" t="s">
        <v>286</v>
      </c>
      <c r="C144" t="s">
        <v>298</v>
      </c>
      <c r="D144" t="str">
        <f>VLOOKUP(C144,Sheet2!A:A,1,FALSE)</f>
        <v>C:/Users/spencer.klug/MORNINGSTAR INC/Fight Club - Valuations Filings/India/Filings/$ To Process/Financial Forms/Batch 1/184622-23/Annual Returns and Balance Sheet eForms/Form23AC-011010 for the FY ending on-310310%07-10-2010.pdf</v>
      </c>
      <c r="E144" t="s">
        <v>299</v>
      </c>
      <c r="F144" s="2">
        <v>44594</v>
      </c>
      <c r="G144" t="b">
        <v>1</v>
      </c>
      <c r="H144" s="3">
        <v>40268</v>
      </c>
      <c r="L144">
        <v>0</v>
      </c>
      <c r="O144">
        <v>0</v>
      </c>
      <c r="P144">
        <v>2515</v>
      </c>
      <c r="Q144">
        <v>0</v>
      </c>
      <c r="R144">
        <v>0</v>
      </c>
      <c r="S144">
        <v>0</v>
      </c>
      <c r="T144">
        <v>182.73500000000001</v>
      </c>
    </row>
    <row r="145" spans="1:38" x14ac:dyDescent="0.25">
      <c r="A145">
        <v>2643</v>
      </c>
      <c r="B145" t="s">
        <v>286</v>
      </c>
      <c r="C145" t="s">
        <v>300</v>
      </c>
      <c r="D145" t="str">
        <f>VLOOKUP(C145,Sheet2!A:A,1,FALSE)</f>
        <v>C:/Users/spencer.klug/MORNINGSTAR INC/Fight Club - Valuations Filings/India/Filings/$ To Process/Financial Forms/Batch 1/184622-23/Annual Returns and Balance Sheet eForms/Form23AC-161112 for the FY ending on-310312%17-11-2012.pdf</v>
      </c>
      <c r="E145" t="s">
        <v>301</v>
      </c>
      <c r="F145" s="2">
        <v>44594</v>
      </c>
      <c r="G145" t="b">
        <v>1</v>
      </c>
      <c r="H145" s="3">
        <v>40999</v>
      </c>
      <c r="O145">
        <v>-1048.1679999999999</v>
      </c>
      <c r="P145">
        <v>7515</v>
      </c>
      <c r="Q145">
        <v>0</v>
      </c>
      <c r="R145">
        <v>0</v>
      </c>
      <c r="S145">
        <v>0</v>
      </c>
      <c r="T145">
        <v>423.74799999999999</v>
      </c>
      <c r="U145">
        <v>0</v>
      </c>
      <c r="V145">
        <v>0</v>
      </c>
      <c r="W145">
        <v>0</v>
      </c>
      <c r="X145">
        <v>6547.1009999999997</v>
      </c>
      <c r="AC145">
        <v>0</v>
      </c>
      <c r="AD145">
        <v>0</v>
      </c>
      <c r="AE145">
        <v>0</v>
      </c>
      <c r="AF145">
        <v>11.679</v>
      </c>
      <c r="AG145">
        <v>68.59</v>
      </c>
      <c r="AH145">
        <v>2816.6280000000002</v>
      </c>
      <c r="AI145">
        <v>0</v>
      </c>
      <c r="AJ145">
        <v>120</v>
      </c>
      <c r="AK145">
        <v>0</v>
      </c>
      <c r="AL145">
        <v>0</v>
      </c>
    </row>
    <row r="146" spans="1:38" x14ac:dyDescent="0.25">
      <c r="A146">
        <v>2644</v>
      </c>
      <c r="B146" t="s">
        <v>286</v>
      </c>
      <c r="C146" t="s">
        <v>302</v>
      </c>
      <c r="D146" t="str">
        <f>VLOOKUP(C146,Sheet2!A:A,1,FALSE)</f>
        <v>C:/Users/spencer.klug/MORNINGSTAR INC/Fight Club - Valuations Filings/India/Filings/$ To Process/Financial Forms/Batch 1/184622-23/Annual Returns and Balance Sheet eForms/Form23AC-181013 for the FY ending on-310313%20-10-2013.pdf</v>
      </c>
      <c r="E146" t="s">
        <v>303</v>
      </c>
      <c r="F146" s="2">
        <v>44594</v>
      </c>
      <c r="G146" t="b">
        <v>1</v>
      </c>
      <c r="H146" s="3">
        <v>41364</v>
      </c>
      <c r="O146">
        <v>-324.52800000000002</v>
      </c>
      <c r="P146">
        <v>15655</v>
      </c>
      <c r="Q146">
        <v>0</v>
      </c>
      <c r="R146">
        <v>0</v>
      </c>
      <c r="S146">
        <v>0</v>
      </c>
      <c r="T146">
        <v>3247.402</v>
      </c>
      <c r="U146">
        <v>0</v>
      </c>
      <c r="V146">
        <v>0</v>
      </c>
      <c r="W146">
        <v>0</v>
      </c>
      <c r="X146">
        <v>19181.197</v>
      </c>
      <c r="AC146">
        <v>3337.8820000000001</v>
      </c>
      <c r="AD146">
        <v>0</v>
      </c>
      <c r="AE146">
        <v>0</v>
      </c>
      <c r="AF146">
        <v>178.32400000000001</v>
      </c>
      <c r="AG146">
        <v>44.256</v>
      </c>
      <c r="AH146">
        <v>4412.5429999999997</v>
      </c>
      <c r="AI146">
        <v>0</v>
      </c>
      <c r="AJ146">
        <v>322.36</v>
      </c>
      <c r="AK146">
        <v>0</v>
      </c>
      <c r="AL146">
        <v>4235.6350000000002</v>
      </c>
    </row>
    <row r="147" spans="1:38" x14ac:dyDescent="0.25">
      <c r="A147">
        <v>2645</v>
      </c>
      <c r="B147" t="s">
        <v>286</v>
      </c>
      <c r="C147" t="s">
        <v>304</v>
      </c>
      <c r="D147" t="str">
        <f>VLOOKUP(C147,Sheet2!A:A,1,FALSE)</f>
        <v>C:/Users/spencer.klug/MORNINGSTAR INC/Fight Club - Valuations Filings/India/Filings/$ To Process/Financial Forms/Batch 1/184622-23/Annual Returns and Balance Sheet eForms/Form23AC-181209 for the FY ending on-310309%22-12-2009.pdf</v>
      </c>
      <c r="E147" t="s">
        <v>305</v>
      </c>
      <c r="F147" s="2">
        <v>44594</v>
      </c>
      <c r="G147" t="b">
        <v>1</v>
      </c>
      <c r="H147" s="3">
        <v>39903</v>
      </c>
      <c r="L147">
        <v>0</v>
      </c>
      <c r="O147">
        <v>0</v>
      </c>
      <c r="P147">
        <v>1665</v>
      </c>
      <c r="R147">
        <v>0</v>
      </c>
      <c r="T147">
        <v>362.44900000000001</v>
      </c>
      <c r="U147">
        <v>0</v>
      </c>
      <c r="V147">
        <v>0</v>
      </c>
      <c r="W147">
        <v>0</v>
      </c>
      <c r="X147">
        <v>1665</v>
      </c>
    </row>
    <row r="148" spans="1:38" x14ac:dyDescent="0.25">
      <c r="A148">
        <v>2646</v>
      </c>
      <c r="B148" t="s">
        <v>286</v>
      </c>
      <c r="C148" t="s">
        <v>306</v>
      </c>
      <c r="D148" t="str">
        <f>VLOOKUP(C148,Sheet2!A:A,1,FALSE)</f>
        <v>C:/Users/spencer.klug/MORNINGSTAR INC/Fight Club - Valuations Filings/India/Filings/$ To Process/Financial Forms/Batch 1/184622-23/Annual Returns and Balance Sheet eForms/Form23AC-251014 for the FY ending on-310314%25-10-2014.pdf</v>
      </c>
      <c r="E148" t="s">
        <v>307</v>
      </c>
      <c r="F148" s="2">
        <v>44594</v>
      </c>
      <c r="G148" t="b">
        <v>1</v>
      </c>
      <c r="H148" s="3">
        <v>41729</v>
      </c>
      <c r="O148">
        <v>-3168.9560000000001</v>
      </c>
      <c r="P148">
        <v>20305</v>
      </c>
      <c r="Q148">
        <v>0</v>
      </c>
      <c r="R148">
        <v>0</v>
      </c>
      <c r="S148">
        <v>0</v>
      </c>
      <c r="T148">
        <v>647.14099999999996</v>
      </c>
      <c r="U148">
        <v>0</v>
      </c>
      <c r="V148">
        <v>0</v>
      </c>
      <c r="W148">
        <v>0</v>
      </c>
      <c r="X148">
        <v>24117.811000000002</v>
      </c>
      <c r="AC148">
        <v>3403.8820000000001</v>
      </c>
      <c r="AD148">
        <v>3400</v>
      </c>
      <c r="AE148">
        <v>0</v>
      </c>
      <c r="AF148">
        <v>71.102999999999994</v>
      </c>
      <c r="AG148">
        <v>7.7779999999999996</v>
      </c>
      <c r="AH148">
        <v>12492.445</v>
      </c>
      <c r="AI148">
        <v>0</v>
      </c>
      <c r="AJ148">
        <v>262.36</v>
      </c>
      <c r="AK148">
        <v>0</v>
      </c>
      <c r="AL148">
        <v>0</v>
      </c>
    </row>
    <row r="149" spans="1:38" x14ac:dyDescent="0.25">
      <c r="A149">
        <v>2647</v>
      </c>
      <c r="B149" t="s">
        <v>286</v>
      </c>
      <c r="C149" t="s">
        <v>308</v>
      </c>
      <c r="D149" t="str">
        <f>VLOOKUP(C149,Sheet2!A:A,1,FALSE)</f>
        <v>C:/Users/spencer.klug/MORNINGSTAR INC/Fight Club - Valuations Filings/India/Filings/$ To Process/Financial Forms/Batch 1/184622-23/Annual Returns and Balance Sheet eForms/Form23AC-260811 for the FY ending on-310311%27-08-2011.pdf</v>
      </c>
      <c r="E149" t="s">
        <v>309</v>
      </c>
      <c r="F149" s="2">
        <v>44594</v>
      </c>
      <c r="G149" t="b">
        <v>1</v>
      </c>
      <c r="H149" s="3">
        <v>40633</v>
      </c>
      <c r="L149">
        <v>22.972000000000001</v>
      </c>
      <c r="O149">
        <v>0</v>
      </c>
      <c r="P149">
        <v>4715</v>
      </c>
      <c r="Q149">
        <v>0</v>
      </c>
      <c r="R149">
        <v>0</v>
      </c>
      <c r="S149">
        <v>0</v>
      </c>
      <c r="T149">
        <v>558.89099999999996</v>
      </c>
    </row>
    <row r="150" spans="1:38" hidden="1" x14ac:dyDescent="0.25">
      <c r="A150">
        <v>2648</v>
      </c>
      <c r="B150" t="s">
        <v>310</v>
      </c>
      <c r="C150" t="s">
        <v>311</v>
      </c>
      <c r="D150" t="e">
        <f>VLOOKUP(C150,Sheet2!A:A,1,FALSE)</f>
        <v>#N/A</v>
      </c>
      <c r="E150" t="s">
        <v>312</v>
      </c>
      <c r="G150" t="b">
        <v>0</v>
      </c>
    </row>
    <row r="151" spans="1:38" hidden="1" x14ac:dyDescent="0.25">
      <c r="A151">
        <v>2649</v>
      </c>
      <c r="B151" t="s">
        <v>310</v>
      </c>
      <c r="C151" t="s">
        <v>313</v>
      </c>
      <c r="D151" t="e">
        <f>VLOOKUP(C151,Sheet2!A:A,1,FALSE)</f>
        <v>#N/A</v>
      </c>
      <c r="E151" t="s">
        <v>314</v>
      </c>
      <c r="G151" t="b">
        <v>0</v>
      </c>
    </row>
    <row r="152" spans="1:38" hidden="1" x14ac:dyDescent="0.25">
      <c r="A152">
        <v>2650</v>
      </c>
      <c r="B152" t="s">
        <v>310</v>
      </c>
      <c r="C152" t="s">
        <v>315</v>
      </c>
      <c r="D152" t="e">
        <f>VLOOKUP(C152,Sheet2!A:A,1,FALSE)</f>
        <v>#N/A</v>
      </c>
      <c r="E152" t="s">
        <v>316</v>
      </c>
      <c r="G152" t="b">
        <v>0</v>
      </c>
    </row>
    <row r="153" spans="1:38" hidden="1" x14ac:dyDescent="0.25">
      <c r="A153">
        <v>2651</v>
      </c>
      <c r="B153" t="s">
        <v>310</v>
      </c>
      <c r="C153" t="s">
        <v>317</v>
      </c>
      <c r="D153" t="e">
        <f>VLOOKUP(C153,Sheet2!A:A,1,FALSE)</f>
        <v>#N/A</v>
      </c>
      <c r="E153" t="s">
        <v>318</v>
      </c>
      <c r="G153" t="b">
        <v>0</v>
      </c>
    </row>
    <row r="154" spans="1:38" x14ac:dyDescent="0.25">
      <c r="A154">
        <v>2652</v>
      </c>
      <c r="B154" t="s">
        <v>310</v>
      </c>
      <c r="C154" t="s">
        <v>319</v>
      </c>
      <c r="D154" t="str">
        <f>VLOOKUP(C154,Sheet2!A:A,1,FALSE)</f>
        <v>C:/Users/spencer.klug/MORNINGSTAR INC/Fight Club - Valuations Filings/India/Filings/$ To Process/Financial Forms/Batch 1/184837-33/Annual Returns and Balance Sheet eForms/Form AOC-4-211215%21-12-2015.pdf</v>
      </c>
      <c r="E154" t="s">
        <v>320</v>
      </c>
      <c r="F154" s="2">
        <v>44594</v>
      </c>
      <c r="G154" t="b">
        <v>1</v>
      </c>
      <c r="H154" s="3">
        <v>42094</v>
      </c>
      <c r="I154">
        <v>938.471</v>
      </c>
      <c r="J154">
        <v>710.49900000000002</v>
      </c>
      <c r="K154">
        <v>0</v>
      </c>
      <c r="L154">
        <v>0</v>
      </c>
      <c r="M154">
        <v>227.97200000000001</v>
      </c>
      <c r="N154">
        <v>78.709000000000003</v>
      </c>
      <c r="O154">
        <v>11039.748</v>
      </c>
      <c r="P154">
        <v>196.08</v>
      </c>
      <c r="Q154">
        <v>1243.0260000000001</v>
      </c>
      <c r="R154">
        <v>0</v>
      </c>
      <c r="S154">
        <v>0</v>
      </c>
      <c r="T154">
        <v>8174.08</v>
      </c>
      <c r="U154">
        <v>0</v>
      </c>
      <c r="V154">
        <v>0</v>
      </c>
      <c r="W154">
        <v>0</v>
      </c>
      <c r="X154">
        <v>11835.782999999999</v>
      </c>
      <c r="Y154">
        <v>0</v>
      </c>
      <c r="AA154">
        <v>0</v>
      </c>
      <c r="AB154">
        <v>631.79</v>
      </c>
      <c r="AC154">
        <v>0</v>
      </c>
      <c r="AD154">
        <v>0</v>
      </c>
      <c r="AE154">
        <v>0</v>
      </c>
      <c r="AF154">
        <v>0</v>
      </c>
      <c r="AG154">
        <v>434.57</v>
      </c>
      <c r="AH154">
        <v>0</v>
      </c>
      <c r="AI154">
        <v>0</v>
      </c>
      <c r="AJ154">
        <v>0</v>
      </c>
      <c r="AK154">
        <v>0</v>
      </c>
      <c r="AL154">
        <v>2418.6770000000001</v>
      </c>
    </row>
    <row r="155" spans="1:38" x14ac:dyDescent="0.25">
      <c r="A155">
        <v>2653</v>
      </c>
      <c r="B155" t="s">
        <v>310</v>
      </c>
      <c r="C155" t="s">
        <v>321</v>
      </c>
      <c r="D155" t="str">
        <f>VLOOKUP(C155,Sheet2!A:A,1,FALSE)</f>
        <v>C:/Users/spencer.klug/MORNINGSTAR INC/Fight Club - Valuations Filings/India/Filings/$ To Process/Financial Forms/Batch 1/184837-33/Annual Returns and Balance Sheet eForms/Form23AC-251214 for the FY ending on-310314%27-12-2014.pdf</v>
      </c>
      <c r="E155" t="s">
        <v>322</v>
      </c>
      <c r="F155" s="2">
        <v>44594</v>
      </c>
      <c r="G155" t="b">
        <v>1</v>
      </c>
      <c r="H155" s="3">
        <v>41729</v>
      </c>
      <c r="O155">
        <v>10407.957</v>
      </c>
      <c r="P155">
        <v>196.08</v>
      </c>
      <c r="Q155">
        <v>537.81399999999996</v>
      </c>
      <c r="R155">
        <v>0</v>
      </c>
      <c r="S155">
        <v>0</v>
      </c>
      <c r="T155">
        <v>556.96299999999997</v>
      </c>
      <c r="U155">
        <v>0</v>
      </c>
      <c r="V155">
        <v>0</v>
      </c>
      <c r="W155">
        <v>0</v>
      </c>
      <c r="X155">
        <v>11094.777</v>
      </c>
      <c r="AC155">
        <v>0</v>
      </c>
      <c r="AD155">
        <v>0</v>
      </c>
      <c r="AE155">
        <v>34.57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10000</v>
      </c>
      <c r="AL155">
        <v>0</v>
      </c>
    </row>
    <row r="156" spans="1:38" hidden="1" x14ac:dyDescent="0.25">
      <c r="A156">
        <v>2654</v>
      </c>
      <c r="B156" t="s">
        <v>310</v>
      </c>
      <c r="C156" t="s">
        <v>323</v>
      </c>
      <c r="D156" t="e">
        <f>VLOOKUP(C156,Sheet2!A:A,1,FALSE)</f>
        <v>#N/A</v>
      </c>
      <c r="E156" t="s">
        <v>57</v>
      </c>
      <c r="G156" t="b">
        <v>0</v>
      </c>
    </row>
    <row r="157" spans="1:38" hidden="1" x14ac:dyDescent="0.25">
      <c r="A157">
        <v>2655</v>
      </c>
      <c r="B157" t="s">
        <v>324</v>
      </c>
      <c r="C157" t="s">
        <v>325</v>
      </c>
      <c r="D157" t="e">
        <f>VLOOKUP(C157,Sheet2!A:A,1,FALSE)</f>
        <v>#N/A</v>
      </c>
      <c r="E157" t="s">
        <v>326</v>
      </c>
      <c r="G157" t="b">
        <v>0</v>
      </c>
    </row>
    <row r="158" spans="1:38" hidden="1" x14ac:dyDescent="0.25">
      <c r="A158">
        <v>2656</v>
      </c>
      <c r="B158" t="s">
        <v>324</v>
      </c>
      <c r="C158" t="s">
        <v>327</v>
      </c>
      <c r="D158" t="e">
        <f>VLOOKUP(C158,Sheet2!A:A,1,FALSE)</f>
        <v>#N/A</v>
      </c>
      <c r="E158" t="s">
        <v>274</v>
      </c>
      <c r="G158" t="b">
        <v>0</v>
      </c>
    </row>
    <row r="159" spans="1:38" hidden="1" x14ac:dyDescent="0.25">
      <c r="A159">
        <v>2657</v>
      </c>
      <c r="B159" t="s">
        <v>324</v>
      </c>
      <c r="C159" t="s">
        <v>328</v>
      </c>
      <c r="D159" t="e">
        <f>VLOOKUP(C159,Sheet2!A:A,1,FALSE)</f>
        <v>#N/A</v>
      </c>
      <c r="E159" t="s">
        <v>329</v>
      </c>
      <c r="G159" t="b">
        <v>0</v>
      </c>
    </row>
    <row r="160" spans="1:38" hidden="1" x14ac:dyDescent="0.25">
      <c r="A160">
        <v>2658</v>
      </c>
      <c r="B160" t="s">
        <v>324</v>
      </c>
      <c r="C160" t="s">
        <v>330</v>
      </c>
      <c r="D160" t="e">
        <f>VLOOKUP(C160,Sheet2!A:A,1,FALSE)</f>
        <v>#N/A</v>
      </c>
      <c r="E160" t="s">
        <v>331</v>
      </c>
      <c r="G160" t="b">
        <v>0</v>
      </c>
    </row>
    <row r="161" spans="1:24" x14ac:dyDescent="0.25">
      <c r="A161">
        <v>2659</v>
      </c>
      <c r="B161" t="s">
        <v>324</v>
      </c>
      <c r="C161" t="s">
        <v>332</v>
      </c>
      <c r="D161" t="str">
        <f>VLOOKUP(C161,Sheet2!A:A,1,FALSE)</f>
        <v>C:/Users/spencer.klug/MORNINGSTAR INC/Fight Club - Valuations Filings/India/Filings/$ To Process/Financial Forms/Batch 1/185127-22/Annual Returns and Balance Sheet eForms/Form 23AC-081207-Revised-1%08-12-2007.pdf</v>
      </c>
      <c r="E161" t="s">
        <v>85</v>
      </c>
      <c r="F161" s="2">
        <v>44594</v>
      </c>
      <c r="G161" t="b">
        <v>1</v>
      </c>
      <c r="H161" s="3">
        <v>39172</v>
      </c>
      <c r="L161">
        <v>1163.681</v>
      </c>
      <c r="O161">
        <v>270</v>
      </c>
      <c r="P161">
        <v>3500.4879999999998</v>
      </c>
      <c r="R161">
        <v>13.522</v>
      </c>
      <c r="T161">
        <v>101.339</v>
      </c>
      <c r="U161">
        <v>79.992000000000004</v>
      </c>
      <c r="V161">
        <v>5.7000000000000002E-2</v>
      </c>
      <c r="X161">
        <v>3500.4879999999998</v>
      </c>
    </row>
    <row r="162" spans="1:24" x14ac:dyDescent="0.25">
      <c r="A162">
        <v>2660</v>
      </c>
      <c r="B162" t="s">
        <v>324</v>
      </c>
      <c r="C162" t="s">
        <v>333</v>
      </c>
      <c r="D162" t="str">
        <f>VLOOKUP(C162,Sheet2!A:A,1,FALSE)</f>
        <v>C:/Users/spencer.klug/MORNINGSTAR INC/Fight Club - Valuations Filings/India/Filings/$ To Process/Financial Forms/Batch 1/185127-22/Annual Returns and Balance Sheet eForms/Form 23AC-101106%10-11-2006.pdf</v>
      </c>
      <c r="E162" t="s">
        <v>334</v>
      </c>
      <c r="F162" s="2">
        <v>44594</v>
      </c>
      <c r="G162" t="b">
        <v>1</v>
      </c>
      <c r="H162" s="3">
        <v>38807</v>
      </c>
      <c r="L162">
        <v>967.70699999999999</v>
      </c>
      <c r="O162">
        <v>270</v>
      </c>
      <c r="P162">
        <v>3395.76</v>
      </c>
      <c r="R162">
        <v>13.561999999999999</v>
      </c>
      <c r="T162">
        <v>52.482999999999997</v>
      </c>
      <c r="U162">
        <v>81.914000000000001</v>
      </c>
      <c r="V162">
        <v>5.5E-2</v>
      </c>
      <c r="X162">
        <v>3395.76</v>
      </c>
    </row>
    <row r="163" spans="1:24" x14ac:dyDescent="0.25">
      <c r="A163">
        <v>2661</v>
      </c>
      <c r="B163" t="s">
        <v>324</v>
      </c>
      <c r="C163" t="s">
        <v>335</v>
      </c>
      <c r="D163" t="str">
        <f>VLOOKUP(C163,Sheet2!A:A,1,FALSE)</f>
        <v>C:/Users/spencer.klug/MORNINGSTAR INC/Fight Club - Valuations Filings/India/Filings/$ To Process/Financial Forms/Batch 1/185127-22/Annual Returns and Balance Sheet eForms/Form 23AC-201208-Revised-1%19-12-2008.pdf</v>
      </c>
      <c r="E163" t="s">
        <v>336</v>
      </c>
      <c r="F163" s="2">
        <v>44594</v>
      </c>
      <c r="G163" t="b">
        <v>1</v>
      </c>
      <c r="H163" s="3">
        <v>39538</v>
      </c>
      <c r="L163">
        <v>1394.825</v>
      </c>
      <c r="O163">
        <v>270</v>
      </c>
      <c r="P163">
        <v>3682.587</v>
      </c>
      <c r="R163">
        <v>18.960999999999999</v>
      </c>
      <c r="T163">
        <v>107.396</v>
      </c>
      <c r="U163">
        <v>158.14099999999999</v>
      </c>
      <c r="V163">
        <v>5.8999999999999997E-2</v>
      </c>
      <c r="W163">
        <v>0</v>
      </c>
      <c r="X163">
        <v>3682.587</v>
      </c>
    </row>
    <row r="164" spans="1:24" x14ac:dyDescent="0.25">
      <c r="A164">
        <v>2662</v>
      </c>
      <c r="B164" t="s">
        <v>324</v>
      </c>
      <c r="C164" t="s">
        <v>337</v>
      </c>
      <c r="D164" t="str">
        <f>VLOOKUP(C164,Sheet2!A:A,1,FALSE)</f>
        <v>C:/Users/spencer.klug/MORNINGSTAR INC/Fight Club - Valuations Filings/India/Filings/$ To Process/Financial Forms/Batch 1/185127-22/Annual Returns and Balance Sheet eForms/Form 23AC-220808%21-08-2008.pdf</v>
      </c>
      <c r="E164" t="s">
        <v>338</v>
      </c>
      <c r="F164" s="2">
        <v>44594</v>
      </c>
      <c r="G164" t="b">
        <v>1</v>
      </c>
      <c r="H164" s="3">
        <v>39538</v>
      </c>
      <c r="L164">
        <v>1394.825</v>
      </c>
      <c r="O164">
        <v>270</v>
      </c>
      <c r="P164">
        <v>3682.587</v>
      </c>
      <c r="R164">
        <v>18.960999999999999</v>
      </c>
      <c r="T164">
        <v>107.396</v>
      </c>
      <c r="U164">
        <v>158.14099999999999</v>
      </c>
      <c r="V164">
        <v>5.8999999999999997E-2</v>
      </c>
      <c r="X164">
        <v>3682.587</v>
      </c>
    </row>
    <row r="165" spans="1:24" hidden="1" x14ac:dyDescent="0.25">
      <c r="A165">
        <v>2663</v>
      </c>
      <c r="B165" t="s">
        <v>324</v>
      </c>
      <c r="C165" t="s">
        <v>339</v>
      </c>
      <c r="D165" t="e">
        <f>VLOOKUP(C165,Sheet2!A:A,1,FALSE)</f>
        <v>#N/A</v>
      </c>
      <c r="E165" t="s">
        <v>326</v>
      </c>
      <c r="G165" t="b">
        <v>0</v>
      </c>
    </row>
    <row r="166" spans="1:24" hidden="1" x14ac:dyDescent="0.25">
      <c r="A166">
        <v>2664</v>
      </c>
      <c r="B166" t="s">
        <v>324</v>
      </c>
      <c r="C166" t="s">
        <v>340</v>
      </c>
      <c r="D166" t="e">
        <f>VLOOKUP(C166,Sheet2!A:A,1,FALSE)</f>
        <v>#N/A</v>
      </c>
      <c r="E166" t="s">
        <v>274</v>
      </c>
      <c r="G166" t="b">
        <v>0</v>
      </c>
    </row>
    <row r="167" spans="1:24" hidden="1" x14ac:dyDescent="0.25">
      <c r="A167">
        <v>2665</v>
      </c>
      <c r="B167" t="s">
        <v>324</v>
      </c>
      <c r="C167" t="s">
        <v>341</v>
      </c>
      <c r="D167" t="e">
        <f>VLOOKUP(C167,Sheet2!A:A,1,FALSE)</f>
        <v>#N/A</v>
      </c>
      <c r="E167" t="s">
        <v>329</v>
      </c>
      <c r="G167" t="b">
        <v>0</v>
      </c>
    </row>
    <row r="168" spans="1:24" hidden="1" x14ac:dyDescent="0.25">
      <c r="A168">
        <v>2666</v>
      </c>
      <c r="B168" t="s">
        <v>324</v>
      </c>
      <c r="C168" t="s">
        <v>342</v>
      </c>
      <c r="D168" t="e">
        <f>VLOOKUP(C168,Sheet2!A:A,1,FALSE)</f>
        <v>#N/A</v>
      </c>
      <c r="E168" t="s">
        <v>331</v>
      </c>
      <c r="G168" t="b">
        <v>0</v>
      </c>
    </row>
    <row r="169" spans="1:24" x14ac:dyDescent="0.25">
      <c r="A169">
        <v>2667</v>
      </c>
      <c r="B169" t="s">
        <v>324</v>
      </c>
      <c r="C169" t="s">
        <v>343</v>
      </c>
      <c r="D169" t="str">
        <f>VLOOKUP(C169,Sheet2!A:A,1,FALSE)</f>
        <v>C:/Users/spencer.klug/MORNINGSTAR INC/Fight Club - Valuations Filings/India/Filings/$ To Process/Financial Forms/Batch 1/185127-22/Annual Returns and Balance Sheet eForms/Form 23ACA-081207-Revised-1%08-12-2007.pdf</v>
      </c>
      <c r="E169" t="s">
        <v>85</v>
      </c>
      <c r="F169" s="2">
        <v>44594</v>
      </c>
      <c r="G169" t="b">
        <v>1</v>
      </c>
      <c r="H169" s="3">
        <v>39172</v>
      </c>
      <c r="I169">
        <v>1512.86</v>
      </c>
      <c r="J169">
        <v>-190.279</v>
      </c>
      <c r="K169">
        <v>168.773</v>
      </c>
      <c r="L169">
        <v>249.79900000000001</v>
      </c>
      <c r="M169">
        <v>1703.1389999999999</v>
      </c>
      <c r="N169">
        <v>3.5960000000000001</v>
      </c>
    </row>
    <row r="170" spans="1:24" x14ac:dyDescent="0.25">
      <c r="A170">
        <v>2668</v>
      </c>
      <c r="B170" t="s">
        <v>324</v>
      </c>
      <c r="C170" t="s">
        <v>344</v>
      </c>
      <c r="D170" t="str">
        <f>VLOOKUP(C170,Sheet2!A:A,1,FALSE)</f>
        <v>C:/Users/spencer.klug/MORNINGSTAR INC/Fight Club - Valuations Filings/India/Filings/$ To Process/Financial Forms/Batch 1/185127-22/Annual Returns and Balance Sheet eForms/Form 23ACA-101106%10-11-2006.pdf</v>
      </c>
      <c r="E170" t="s">
        <v>334</v>
      </c>
      <c r="F170" s="2">
        <v>44594</v>
      </c>
      <c r="G170" t="b">
        <v>1</v>
      </c>
      <c r="H170" s="3">
        <v>38807</v>
      </c>
      <c r="I170">
        <v>1361.1369999999999</v>
      </c>
      <c r="J170">
        <v>-239.28899999999999</v>
      </c>
      <c r="K170">
        <v>144.72300000000001</v>
      </c>
      <c r="L170">
        <v>251.107</v>
      </c>
      <c r="M170">
        <v>1600.4259999999999</v>
      </c>
      <c r="N170">
        <v>3.9620000000000002</v>
      </c>
    </row>
    <row r="171" spans="1:24" x14ac:dyDescent="0.25">
      <c r="A171">
        <v>2669</v>
      </c>
      <c r="B171" t="s">
        <v>324</v>
      </c>
      <c r="C171" t="s">
        <v>345</v>
      </c>
      <c r="D171" t="str">
        <f>VLOOKUP(C171,Sheet2!A:A,1,FALSE)</f>
        <v>C:/Users/spencer.klug/MORNINGSTAR INC/Fight Club - Valuations Filings/India/Filings/$ To Process/Financial Forms/Batch 1/185127-22/Annual Returns and Balance Sheet eForms/Form 23ACA-201208-Revised-1%19-12-2008.pdf</v>
      </c>
      <c r="E171" t="s">
        <v>336</v>
      </c>
      <c r="F171" s="2">
        <v>44594</v>
      </c>
      <c r="G171" t="b">
        <v>1</v>
      </c>
      <c r="H171" s="3">
        <v>39538</v>
      </c>
      <c r="I171">
        <v>1666.9090000000001</v>
      </c>
      <c r="J171">
        <v>-15.147</v>
      </c>
      <c r="K171">
        <v>193.92500000000001</v>
      </c>
      <c r="L171">
        <v>240.33</v>
      </c>
      <c r="M171">
        <v>1682.056</v>
      </c>
      <c r="N171">
        <v>2.9</v>
      </c>
    </row>
    <row r="172" spans="1:24" x14ac:dyDescent="0.25">
      <c r="A172">
        <v>2670</v>
      </c>
      <c r="B172" t="s">
        <v>324</v>
      </c>
      <c r="C172" t="s">
        <v>346</v>
      </c>
      <c r="D172" t="str">
        <f>VLOOKUP(C172,Sheet2!A:A,1,FALSE)</f>
        <v>C:/Users/spencer.klug/MORNINGSTAR INC/Fight Club - Valuations Filings/India/Filings/$ To Process/Financial Forms/Batch 1/185127-22/Annual Returns and Balance Sheet eForms/Form 23ACA-220808%21-08-2008.pdf</v>
      </c>
      <c r="E172" t="s">
        <v>338</v>
      </c>
      <c r="F172" s="2">
        <v>44594</v>
      </c>
      <c r="G172" t="b">
        <v>1</v>
      </c>
      <c r="H172" s="3">
        <v>39538</v>
      </c>
      <c r="I172">
        <v>1666.9090000000001</v>
      </c>
      <c r="J172">
        <v>-15.147</v>
      </c>
      <c r="K172">
        <v>193.92500000000001</v>
      </c>
      <c r="L172">
        <v>240.33</v>
      </c>
      <c r="M172">
        <v>1682.056</v>
      </c>
      <c r="N172">
        <v>2.9</v>
      </c>
    </row>
    <row r="173" spans="1:24" hidden="1" x14ac:dyDescent="0.25">
      <c r="A173">
        <v>2671</v>
      </c>
      <c r="B173" t="s">
        <v>324</v>
      </c>
      <c r="C173" t="s">
        <v>347</v>
      </c>
      <c r="D173" t="e">
        <f>VLOOKUP(C173,Sheet2!A:A,1,FALSE)</f>
        <v>#N/A</v>
      </c>
      <c r="E173" t="s">
        <v>348</v>
      </c>
      <c r="G173" t="b">
        <v>0</v>
      </c>
    </row>
    <row r="174" spans="1:24" hidden="1" x14ac:dyDescent="0.25">
      <c r="A174">
        <v>2672</v>
      </c>
      <c r="B174" t="s">
        <v>324</v>
      </c>
      <c r="C174" t="s">
        <v>349</v>
      </c>
      <c r="D174" t="e">
        <f>VLOOKUP(C174,Sheet2!A:A,1,FALSE)</f>
        <v>#N/A</v>
      </c>
      <c r="E174" t="s">
        <v>350</v>
      </c>
      <c r="G174" t="b">
        <v>0</v>
      </c>
    </row>
    <row r="175" spans="1:24" hidden="1" x14ac:dyDescent="0.25">
      <c r="A175">
        <v>2673</v>
      </c>
      <c r="B175" t="s">
        <v>324</v>
      </c>
      <c r="C175" t="s">
        <v>351</v>
      </c>
      <c r="D175" t="e">
        <f>VLOOKUP(C175,Sheet2!A:A,1,FALSE)</f>
        <v>#N/A</v>
      </c>
      <c r="E175" t="s">
        <v>352</v>
      </c>
      <c r="G175" t="b">
        <v>0</v>
      </c>
    </row>
    <row r="176" spans="1:24" hidden="1" x14ac:dyDescent="0.25">
      <c r="A176">
        <v>2674</v>
      </c>
      <c r="B176" t="s">
        <v>324</v>
      </c>
      <c r="C176" t="s">
        <v>353</v>
      </c>
      <c r="D176" t="e">
        <f>VLOOKUP(C176,Sheet2!A:A,1,FALSE)</f>
        <v>#N/A</v>
      </c>
      <c r="E176" t="s">
        <v>354</v>
      </c>
      <c r="G176" t="b">
        <v>0</v>
      </c>
    </row>
    <row r="177" spans="1:38" hidden="1" x14ac:dyDescent="0.25">
      <c r="A177">
        <v>2675</v>
      </c>
      <c r="B177" t="s">
        <v>324</v>
      </c>
      <c r="C177" t="s">
        <v>355</v>
      </c>
      <c r="D177" t="e">
        <f>VLOOKUP(C177,Sheet2!A:A,1,FALSE)</f>
        <v>#N/A</v>
      </c>
      <c r="E177" t="s">
        <v>356</v>
      </c>
      <c r="G177" t="b">
        <v>0</v>
      </c>
    </row>
    <row r="178" spans="1:38" hidden="1" x14ac:dyDescent="0.25">
      <c r="A178">
        <v>2676</v>
      </c>
      <c r="B178" t="s">
        <v>324</v>
      </c>
      <c r="C178" t="s">
        <v>357</v>
      </c>
      <c r="D178" t="e">
        <f>VLOOKUP(C178,Sheet2!A:A,1,FALSE)</f>
        <v>#N/A</v>
      </c>
      <c r="E178" t="s">
        <v>177</v>
      </c>
      <c r="G178" t="b">
        <v>0</v>
      </c>
    </row>
    <row r="179" spans="1:38" hidden="1" x14ac:dyDescent="0.25">
      <c r="A179">
        <v>2677</v>
      </c>
      <c r="B179" t="s">
        <v>324</v>
      </c>
      <c r="C179" t="s">
        <v>358</v>
      </c>
      <c r="D179" t="e">
        <f>VLOOKUP(C179,Sheet2!A:A,1,FALSE)</f>
        <v>#N/A</v>
      </c>
      <c r="E179" t="s">
        <v>359</v>
      </c>
      <c r="G179" t="b">
        <v>0</v>
      </c>
    </row>
    <row r="180" spans="1:38" x14ac:dyDescent="0.25">
      <c r="A180">
        <v>2678</v>
      </c>
      <c r="B180" t="s">
        <v>324</v>
      </c>
      <c r="C180" t="s">
        <v>360</v>
      </c>
      <c r="D180" t="str">
        <f>VLOOKUP(C180,Sheet2!A:A,1,FALSE)</f>
        <v>C:/Users/spencer.klug/MORNINGSTAR INC/Fight Club - Valuations Filings/India/Filings/$ To Process/Financial Forms/Batch 1/185127-22/Annual Returns and Balance Sheet eForms/Form23AC-041010 for the FY ending on-310310%08-10-2010.pdf</v>
      </c>
      <c r="E180" t="s">
        <v>361</v>
      </c>
      <c r="F180" s="2">
        <v>44594</v>
      </c>
      <c r="G180" t="b">
        <v>1</v>
      </c>
      <c r="H180" s="3">
        <v>40268</v>
      </c>
      <c r="L180">
        <v>2038488.375</v>
      </c>
      <c r="O180">
        <v>592282.16</v>
      </c>
      <c r="P180">
        <v>1003579.21</v>
      </c>
      <c r="Q180">
        <v>0.17499999999999999</v>
      </c>
      <c r="R180">
        <v>16761.877</v>
      </c>
      <c r="S180">
        <v>516567.03700000001</v>
      </c>
      <c r="T180">
        <v>140201.04500000001</v>
      </c>
    </row>
    <row r="181" spans="1:38" x14ac:dyDescent="0.25">
      <c r="A181">
        <v>2679</v>
      </c>
      <c r="B181" t="s">
        <v>324</v>
      </c>
      <c r="C181" t="s">
        <v>362</v>
      </c>
      <c r="D181" t="str">
        <f>VLOOKUP(C181,Sheet2!A:A,1,FALSE)</f>
        <v>C:/Users/spencer.klug/MORNINGSTAR INC/Fight Club - Valuations Filings/India/Filings/$ To Process/Financial Forms/Batch 1/185127-22/Annual Returns and Balance Sheet eForms/Form23AC-231009 for the FY ending on-310309%01-11-2009.pdf</v>
      </c>
      <c r="E181" t="s">
        <v>363</v>
      </c>
      <c r="F181" s="2">
        <v>44594</v>
      </c>
      <c r="G181" t="b">
        <v>1</v>
      </c>
      <c r="H181" s="3">
        <v>39903</v>
      </c>
      <c r="L181">
        <v>1730943.1510000001</v>
      </c>
      <c r="O181">
        <v>270000</v>
      </c>
      <c r="P181">
        <v>4110057.9389999998</v>
      </c>
      <c r="R181">
        <v>17380.643</v>
      </c>
      <c r="T181">
        <v>101554.243</v>
      </c>
      <c r="U181">
        <v>207445.89199999999</v>
      </c>
      <c r="V181">
        <v>60.9</v>
      </c>
      <c r="W181">
        <v>0</v>
      </c>
      <c r="X181">
        <v>4110057.9389999998</v>
      </c>
    </row>
    <row r="182" spans="1:38" hidden="1" x14ac:dyDescent="0.25">
      <c r="A182">
        <v>2680</v>
      </c>
      <c r="B182" t="s">
        <v>324</v>
      </c>
      <c r="C182" t="s">
        <v>364</v>
      </c>
      <c r="D182" t="e">
        <f>VLOOKUP(C182,Sheet2!A:A,1,FALSE)</f>
        <v>#N/A</v>
      </c>
      <c r="E182" t="s">
        <v>365</v>
      </c>
      <c r="G182" t="b">
        <v>0</v>
      </c>
    </row>
    <row r="183" spans="1:38" hidden="1" x14ac:dyDescent="0.25">
      <c r="A183">
        <v>2681</v>
      </c>
      <c r="B183" t="s">
        <v>324</v>
      </c>
      <c r="C183" t="s">
        <v>366</v>
      </c>
      <c r="D183" t="e">
        <f>VLOOKUP(C183,Sheet2!A:A,1,FALSE)</f>
        <v>#N/A</v>
      </c>
      <c r="E183" t="s">
        <v>361</v>
      </c>
      <c r="G183" t="b">
        <v>0</v>
      </c>
    </row>
    <row r="184" spans="1:38" x14ac:dyDescent="0.25">
      <c r="A184">
        <v>2682</v>
      </c>
      <c r="B184" t="s">
        <v>324</v>
      </c>
      <c r="C184" t="s">
        <v>367</v>
      </c>
      <c r="D184" t="e">
        <f>VLOOKUP(C184,Sheet2!A:A,1,FALSE)</f>
        <v>#N/A</v>
      </c>
      <c r="E184" t="s">
        <v>363</v>
      </c>
      <c r="F184" s="2">
        <v>44594</v>
      </c>
      <c r="G184" t="b">
        <v>1</v>
      </c>
      <c r="H184" s="3">
        <v>39903</v>
      </c>
      <c r="I184">
        <v>1900769.105</v>
      </c>
      <c r="J184">
        <v>-93353.87</v>
      </c>
      <c r="K184">
        <v>261564.67600000001</v>
      </c>
      <c r="L184">
        <v>348292.12199999997</v>
      </c>
      <c r="M184">
        <v>1994122.9750000001</v>
      </c>
      <c r="N184">
        <v>2805.547</v>
      </c>
    </row>
    <row r="185" spans="1:38" x14ac:dyDescent="0.25">
      <c r="A185">
        <v>2683</v>
      </c>
      <c r="B185" t="s">
        <v>368</v>
      </c>
      <c r="C185" t="s">
        <v>369</v>
      </c>
      <c r="D185" t="str">
        <f>VLOOKUP(C185,Sheet2!A:A,1,FALSE)</f>
        <v>C:/Users/spencer.klug/MORNINGSTAR INC/Fight Club - Valuations Filings/India/Filings/$ To Process/Financial Forms/Batch 1/185488-30/Annual Returns and Balance Sheet eForms/Form AOC-4-22122018_signed%22-12-2018.pdf</v>
      </c>
      <c r="E185" t="s">
        <v>370</v>
      </c>
      <c r="F185" s="2">
        <v>44594</v>
      </c>
      <c r="G185" t="b">
        <v>1</v>
      </c>
      <c r="H185" s="3">
        <v>43190</v>
      </c>
      <c r="I185">
        <v>61726.394999999997</v>
      </c>
      <c r="J185">
        <v>2752.9459999999999</v>
      </c>
      <c r="K185">
        <v>5720.0739999999996</v>
      </c>
      <c r="L185">
        <v>41.795000000000002</v>
      </c>
      <c r="M185">
        <v>58973.449000000001</v>
      </c>
      <c r="N185">
        <v>41.972999999999999</v>
      </c>
      <c r="O185">
        <v>2694.8820000000001</v>
      </c>
      <c r="P185">
        <v>34000</v>
      </c>
      <c r="Q185">
        <v>2836.8760000000002</v>
      </c>
      <c r="R185">
        <v>30149.383999999998</v>
      </c>
      <c r="S185">
        <v>5912.0450000000001</v>
      </c>
      <c r="T185">
        <v>5141.0879999999997</v>
      </c>
      <c r="U185">
        <v>0</v>
      </c>
      <c r="V185">
        <v>0</v>
      </c>
      <c r="W185">
        <v>0</v>
      </c>
      <c r="X185">
        <v>185809.837</v>
      </c>
      <c r="Y185">
        <v>6912.3819999999996</v>
      </c>
      <c r="Z185">
        <v>9934.7710000000006</v>
      </c>
      <c r="AA185">
        <v>0</v>
      </c>
      <c r="AB185">
        <v>2710.973</v>
      </c>
      <c r="AC185">
        <v>42081.182999999997</v>
      </c>
      <c r="AD185">
        <v>0</v>
      </c>
      <c r="AE185">
        <v>87116.205000000002</v>
      </c>
      <c r="AF185">
        <v>2817.5340000000001</v>
      </c>
      <c r="AG185">
        <v>9635.9560000000001</v>
      </c>
      <c r="AH185">
        <v>9325.6419999999998</v>
      </c>
      <c r="AI185">
        <v>0</v>
      </c>
      <c r="AJ185">
        <v>0</v>
      </c>
      <c r="AK185">
        <v>0</v>
      </c>
      <c r="AL185">
        <v>132100</v>
      </c>
    </row>
    <row r="186" spans="1:38" x14ac:dyDescent="0.25">
      <c r="A186">
        <v>2684</v>
      </c>
      <c r="B186" t="s">
        <v>368</v>
      </c>
      <c r="C186" t="s">
        <v>371</v>
      </c>
      <c r="D186" t="str">
        <f>VLOOKUP(C186,Sheet2!A:A,1,FALSE)</f>
        <v>C:/Users/spencer.klug/MORNINGSTAR INC/Fight Club - Valuations Filings/India/Filings/$ To Process/Financial Forms/Batch 1/185488-30/Annual Returns and Balance Sheet eForms/Form AOC-4-26012021_signed%26-01-2021.pdf</v>
      </c>
      <c r="E186" t="s">
        <v>372</v>
      </c>
      <c r="F186" s="2">
        <v>44594</v>
      </c>
      <c r="G186" t="b">
        <v>1</v>
      </c>
      <c r="H186" s="3">
        <v>43921</v>
      </c>
      <c r="I186">
        <v>180553.39199999999</v>
      </c>
      <c r="J186">
        <v>-2589.3879999999999</v>
      </c>
      <c r="K186">
        <v>13244.879000000001</v>
      </c>
      <c r="L186">
        <v>7544.598</v>
      </c>
      <c r="M186">
        <v>183142.78</v>
      </c>
      <c r="N186">
        <v>103.944</v>
      </c>
      <c r="O186">
        <v>5089.34</v>
      </c>
      <c r="P186">
        <v>34000</v>
      </c>
      <c r="Q186">
        <v>1648.5429999999999</v>
      </c>
      <c r="R186">
        <v>20277.466</v>
      </c>
      <c r="S186">
        <v>2808.7280000000001</v>
      </c>
      <c r="T186">
        <v>2876.59</v>
      </c>
      <c r="U186">
        <v>0</v>
      </c>
      <c r="V186">
        <v>0</v>
      </c>
      <c r="W186">
        <v>757.92700000000002</v>
      </c>
      <c r="X186">
        <v>208507.717</v>
      </c>
      <c r="Y186">
        <v>18820.627</v>
      </c>
      <c r="Z186">
        <v>38066.129000000001</v>
      </c>
      <c r="AA186">
        <v>-366.791</v>
      </c>
      <c r="AB186">
        <v>-2326.5419999999999</v>
      </c>
      <c r="AC186">
        <v>27151.251</v>
      </c>
      <c r="AD186">
        <v>0</v>
      </c>
      <c r="AE186">
        <v>116235.389</v>
      </c>
      <c r="AF186">
        <v>3337.3910000000001</v>
      </c>
      <c r="AG186">
        <v>14601.227000000001</v>
      </c>
      <c r="AH186">
        <v>43096.425999999999</v>
      </c>
      <c r="AI186">
        <v>0</v>
      </c>
      <c r="AJ186">
        <v>0</v>
      </c>
      <c r="AK186">
        <v>0</v>
      </c>
      <c r="AL186">
        <v>132100</v>
      </c>
    </row>
    <row r="187" spans="1:38" x14ac:dyDescent="0.25">
      <c r="A187">
        <v>2685</v>
      </c>
      <c r="B187" t="s">
        <v>368</v>
      </c>
      <c r="C187" t="s">
        <v>373</v>
      </c>
      <c r="D187" t="str">
        <f>VLOOKUP(C187,Sheet2!A:A,1,FALSE)</f>
        <v>C:/Users/spencer.klug/MORNINGSTAR INC/Fight Club - Valuations Filings/India/Filings/$ To Process/Financial Forms/Batch 1/185488-30/Annual Returns and Balance Sheet eForms/Form AOC-4-27012018_signed%27-01-2018.pdf</v>
      </c>
      <c r="E187" t="s">
        <v>374</v>
      </c>
      <c r="F187" s="2">
        <v>44594</v>
      </c>
      <c r="G187" t="b">
        <v>1</v>
      </c>
      <c r="H187" s="3">
        <v>42825</v>
      </c>
      <c r="I187">
        <v>0</v>
      </c>
      <c r="J187">
        <v>-16.091000000000001</v>
      </c>
      <c r="K187">
        <v>0</v>
      </c>
      <c r="L187">
        <v>0</v>
      </c>
      <c r="M187">
        <v>16.091000000000001</v>
      </c>
      <c r="N187">
        <v>0</v>
      </c>
      <c r="O187">
        <v>-16.091000000000001</v>
      </c>
      <c r="P187">
        <v>100</v>
      </c>
      <c r="Q187">
        <v>0</v>
      </c>
      <c r="R187">
        <v>0</v>
      </c>
      <c r="S187">
        <v>0</v>
      </c>
      <c r="T187">
        <v>88.909000000000006</v>
      </c>
      <c r="U187">
        <v>0</v>
      </c>
      <c r="V187">
        <v>0</v>
      </c>
      <c r="W187">
        <v>0</v>
      </c>
      <c r="X187">
        <v>88.909000000000006</v>
      </c>
      <c r="Y187">
        <v>0</v>
      </c>
      <c r="Z187">
        <v>11.090999999999999</v>
      </c>
      <c r="AA187">
        <v>0</v>
      </c>
      <c r="AB187">
        <v>-16.091000000000001</v>
      </c>
      <c r="AC187">
        <v>0</v>
      </c>
      <c r="AD187">
        <v>0</v>
      </c>
      <c r="AE187">
        <v>0</v>
      </c>
      <c r="AF187">
        <v>0</v>
      </c>
      <c r="AG187">
        <v>5</v>
      </c>
      <c r="AH187">
        <v>0</v>
      </c>
      <c r="AI187">
        <v>0</v>
      </c>
      <c r="AJ187">
        <v>0</v>
      </c>
      <c r="AK187">
        <v>0</v>
      </c>
      <c r="AL187">
        <v>0</v>
      </c>
    </row>
    <row r="188" spans="1:38" x14ac:dyDescent="0.25">
      <c r="A188">
        <v>2686</v>
      </c>
      <c r="B188" t="s">
        <v>368</v>
      </c>
      <c r="C188" t="s">
        <v>375</v>
      </c>
      <c r="D188" t="str">
        <f>VLOOKUP(C188,Sheet2!A:A,1,FALSE)</f>
        <v>C:/Users/spencer.klug/MORNINGSTAR INC/Fight Club - Valuations Filings/India/Filings/$ To Process/Financial Forms/Batch 1/185488-30/Annual Returns and Balance Sheet eForms/Form AOC-4-29112019%01-12-2019.pdf</v>
      </c>
      <c r="E188" t="s">
        <v>376</v>
      </c>
      <c r="F188" s="2">
        <v>44594</v>
      </c>
      <c r="G188" t="b">
        <v>1</v>
      </c>
      <c r="H188" s="3">
        <v>43555</v>
      </c>
      <c r="I188">
        <v>160505.62100000001</v>
      </c>
      <c r="J188">
        <v>5007.0600000000004</v>
      </c>
      <c r="K188">
        <v>11946.069</v>
      </c>
      <c r="L188">
        <v>4344.8980000000001</v>
      </c>
      <c r="M188">
        <v>155498.56099999999</v>
      </c>
      <c r="N188">
        <v>677.19600000000003</v>
      </c>
      <c r="O188">
        <v>7415.8819999999996</v>
      </c>
      <c r="P188">
        <v>34000</v>
      </c>
      <c r="Q188">
        <v>4399.768</v>
      </c>
      <c r="R188">
        <v>18440.508999999998</v>
      </c>
      <c r="S188">
        <v>2479.8229999999999</v>
      </c>
      <c r="T188">
        <v>1259.963</v>
      </c>
      <c r="U188">
        <v>0</v>
      </c>
      <c r="V188">
        <v>0</v>
      </c>
      <c r="W188">
        <v>391.13499999999999</v>
      </c>
      <c r="X188">
        <v>211217.886</v>
      </c>
      <c r="Y188">
        <v>18624.633000000002</v>
      </c>
      <c r="Z188">
        <v>10864.735000000001</v>
      </c>
      <c r="AA188">
        <v>-391.13499999999999</v>
      </c>
      <c r="AB188">
        <v>4720.9989999999998</v>
      </c>
      <c r="AC188">
        <v>34804.105000000003</v>
      </c>
      <c r="AD188">
        <v>0</v>
      </c>
      <c r="AE188">
        <v>104321.921</v>
      </c>
      <c r="AF188">
        <v>5359.723</v>
      </c>
      <c r="AG188">
        <v>15893.786</v>
      </c>
      <c r="AH188">
        <v>46751.555</v>
      </c>
      <c r="AI188">
        <v>0</v>
      </c>
      <c r="AJ188">
        <v>0</v>
      </c>
      <c r="AK188">
        <v>0</v>
      </c>
      <c r="AL188">
        <v>132100</v>
      </c>
    </row>
    <row r="189" spans="1:38" x14ac:dyDescent="0.25">
      <c r="A189">
        <v>2687</v>
      </c>
      <c r="B189" t="s">
        <v>377</v>
      </c>
      <c r="C189" t="s">
        <v>378</v>
      </c>
      <c r="D189" t="str">
        <f>VLOOKUP(C189,Sheet2!A:A,1,FALSE)</f>
        <v>C:/Users/spencer.klug/MORNINGSTAR INC/Fight Club - Valuations Filings/India/Filings/$ To Process/Financial Forms/Batch 1/185601-43/Annual Returns and Balance Sheet eForms/Form AOC-4-14102019_signed%14-10-2019.pdf</v>
      </c>
      <c r="E189" t="s">
        <v>379</v>
      </c>
      <c r="F189" s="2">
        <v>44594</v>
      </c>
      <c r="G189" t="b">
        <v>1</v>
      </c>
      <c r="H189" s="3">
        <v>43555</v>
      </c>
      <c r="I189">
        <v>86564.801999999996</v>
      </c>
      <c r="J189">
        <v>-185304.73499999999</v>
      </c>
      <c r="K189">
        <v>64767.387999999999</v>
      </c>
      <c r="L189">
        <v>9889.8150000000005</v>
      </c>
      <c r="M189">
        <v>271869.53700000001</v>
      </c>
      <c r="N189">
        <v>623.26900000000001</v>
      </c>
      <c r="O189">
        <v>114449.57799999999</v>
      </c>
      <c r="P189">
        <v>129658</v>
      </c>
      <c r="Q189">
        <v>33409.582999999999</v>
      </c>
      <c r="R189">
        <v>60149.360999999997</v>
      </c>
      <c r="S189">
        <v>21717.458999999999</v>
      </c>
      <c r="T189">
        <v>34406.529000000002</v>
      </c>
      <c r="U189">
        <v>0</v>
      </c>
      <c r="V189">
        <v>0</v>
      </c>
      <c r="W189">
        <v>44410.938999999998</v>
      </c>
      <c r="X189">
        <v>992629.98800000001</v>
      </c>
      <c r="Y189">
        <v>0</v>
      </c>
      <c r="Z189">
        <v>180740.62899999999</v>
      </c>
      <c r="AA189">
        <v>-36019.463000000003</v>
      </c>
      <c r="AB189">
        <v>-149908.541</v>
      </c>
      <c r="AC189">
        <v>215461.79800000001</v>
      </c>
      <c r="AD189">
        <v>34817.173000000003</v>
      </c>
      <c r="AE189">
        <v>95278.49</v>
      </c>
      <c r="AF189">
        <v>2079.1999999999998</v>
      </c>
      <c r="AG189">
        <v>192202.076</v>
      </c>
      <c r="AH189">
        <v>17231.901999999998</v>
      </c>
      <c r="AI189">
        <v>289.89400000000001</v>
      </c>
      <c r="AJ189">
        <v>286997.18900000001</v>
      </c>
      <c r="AK189">
        <v>110255</v>
      </c>
      <c r="AL189">
        <v>308657.065</v>
      </c>
    </row>
    <row r="190" spans="1:38" x14ac:dyDescent="0.25">
      <c r="A190">
        <v>2688</v>
      </c>
      <c r="B190" t="s">
        <v>377</v>
      </c>
      <c r="C190" t="s">
        <v>380</v>
      </c>
      <c r="D190" t="str">
        <f>VLOOKUP(C190,Sheet2!A:A,1,FALSE)</f>
        <v>C:/Users/spencer.klug/MORNINGSTAR INC/Fight Club - Valuations Filings/India/Filings/$ To Process/Financial Forms/Batch 1/185601-43/Annual Returns and Balance Sheet eForms/Form AOC-4-15112017_signed%15-11-2017.pdf</v>
      </c>
      <c r="E190" t="s">
        <v>381</v>
      </c>
      <c r="F190" s="2">
        <v>44594</v>
      </c>
      <c r="G190" t="b">
        <v>1</v>
      </c>
      <c r="H190" s="3">
        <v>42825</v>
      </c>
      <c r="I190">
        <v>169568.39199999999</v>
      </c>
      <c r="J190">
        <v>17455.589</v>
      </c>
      <c r="K190">
        <v>74845.429999999993</v>
      </c>
      <c r="L190">
        <v>11652.17</v>
      </c>
      <c r="M190">
        <v>152112.80300000001</v>
      </c>
      <c r="N190">
        <v>8145.3909999999996</v>
      </c>
      <c r="O190">
        <v>266760.37699999998</v>
      </c>
      <c r="P190">
        <v>129658</v>
      </c>
      <c r="Q190">
        <v>18995.855</v>
      </c>
      <c r="R190">
        <v>78079.259999999995</v>
      </c>
      <c r="S190">
        <v>3826.0639999999999</v>
      </c>
      <c r="T190">
        <v>81210.373000000007</v>
      </c>
      <c r="U190">
        <v>1563.18</v>
      </c>
      <c r="V190">
        <v>0</v>
      </c>
      <c r="W190">
        <v>3410.623</v>
      </c>
      <c r="X190">
        <v>1260255.0090000001</v>
      </c>
      <c r="Y190">
        <v>0</v>
      </c>
      <c r="Z190">
        <v>50378.184999999998</v>
      </c>
      <c r="AA190">
        <v>-2286.6289999999999</v>
      </c>
      <c r="AB190">
        <v>11596.826999999999</v>
      </c>
      <c r="AC190">
        <v>348120.761</v>
      </c>
      <c r="AD190">
        <v>16910.5</v>
      </c>
      <c r="AE190">
        <v>317534.09600000002</v>
      </c>
      <c r="AF190">
        <v>13669.83</v>
      </c>
      <c r="AG190">
        <v>133153.696</v>
      </c>
      <c r="AH190">
        <v>38066.347000000002</v>
      </c>
      <c r="AI190">
        <v>2265.694</v>
      </c>
      <c r="AJ190">
        <v>436941.07799999998</v>
      </c>
      <c r="AK190">
        <v>115162.18399999999</v>
      </c>
      <c r="AL190">
        <v>479239.76699999999</v>
      </c>
    </row>
    <row r="191" spans="1:38" x14ac:dyDescent="0.25">
      <c r="A191">
        <v>2689</v>
      </c>
      <c r="B191" t="s">
        <v>377</v>
      </c>
      <c r="C191" t="s">
        <v>382</v>
      </c>
      <c r="D191" t="str">
        <f>VLOOKUP(C191,Sheet2!A:A,1,FALSE)</f>
        <v>C:/Users/spencer.klug/MORNINGSTAR INC/Fight Club - Valuations Filings/India/Filings/$ To Process/Financial Forms/Batch 1/185601-43/Annual Returns and Balance Sheet eForms/Form AOC-4-221115%22-11-2015.pdf</v>
      </c>
      <c r="E191" t="s">
        <v>383</v>
      </c>
      <c r="F191" s="2">
        <v>44594</v>
      </c>
      <c r="G191" t="b">
        <v>1</v>
      </c>
      <c r="H191" s="3">
        <v>42094</v>
      </c>
      <c r="I191">
        <v>64567.14</v>
      </c>
      <c r="J191">
        <v>11803.576999999999</v>
      </c>
      <c r="K191">
        <v>18460.605</v>
      </c>
      <c r="L191">
        <v>6513.9210000000003</v>
      </c>
      <c r="M191">
        <v>52763.563000000002</v>
      </c>
      <c r="N191">
        <v>3040.2260000000001</v>
      </c>
      <c r="O191">
        <v>187369.41699999999</v>
      </c>
      <c r="P191">
        <v>97148</v>
      </c>
      <c r="Q191">
        <v>7734.3980000000001</v>
      </c>
      <c r="R191">
        <v>105377.069</v>
      </c>
      <c r="S191">
        <v>1535.4</v>
      </c>
      <c r="T191">
        <v>26872.585999999999</v>
      </c>
      <c r="U191">
        <v>0</v>
      </c>
      <c r="V191">
        <v>0</v>
      </c>
      <c r="W191">
        <v>0</v>
      </c>
      <c r="X191">
        <v>528742.77500000002</v>
      </c>
      <c r="Y191">
        <v>0</v>
      </c>
      <c r="AA191">
        <v>824.30499999999995</v>
      </c>
      <c r="AB191">
        <v>7939.0460000000003</v>
      </c>
      <c r="AC191">
        <v>83844.395999999993</v>
      </c>
      <c r="AD191">
        <v>1872.5</v>
      </c>
      <c r="AE191">
        <v>88535.327000000005</v>
      </c>
      <c r="AF191">
        <v>570.08199999999999</v>
      </c>
      <c r="AG191">
        <v>45317.482000000004</v>
      </c>
      <c r="AH191">
        <v>14070.924000000001</v>
      </c>
      <c r="AI191">
        <v>2461.1469999999999</v>
      </c>
      <c r="AJ191">
        <v>82204.801000000007</v>
      </c>
      <c r="AK191">
        <v>66788.504000000001</v>
      </c>
      <c r="AL191">
        <v>211705.535</v>
      </c>
    </row>
    <row r="192" spans="1:38" x14ac:dyDescent="0.25">
      <c r="A192">
        <v>2690</v>
      </c>
      <c r="B192" t="s">
        <v>377</v>
      </c>
      <c r="C192" t="s">
        <v>384</v>
      </c>
      <c r="D192" t="str">
        <f>VLOOKUP(C192,Sheet2!A:A,1,FALSE)</f>
        <v>C:/Users/spencer.klug/MORNINGSTAR INC/Fight Club - Valuations Filings/India/Filings/$ To Process/Financial Forms/Batch 1/185601-43/Annual Returns and Balance Sheet eForms/Form AOC-4-24102016_signed%24-10-2016.pdf</v>
      </c>
      <c r="E192" t="s">
        <v>385</v>
      </c>
      <c r="F192" s="2">
        <v>44594</v>
      </c>
      <c r="G192" t="b">
        <v>1</v>
      </c>
      <c r="H192" s="3">
        <v>42460</v>
      </c>
      <c r="I192">
        <v>113293.33199999999</v>
      </c>
      <c r="J192">
        <v>14507.66</v>
      </c>
      <c r="K192">
        <v>56569.252</v>
      </c>
      <c r="L192">
        <v>9800.9120000000003</v>
      </c>
      <c r="M192">
        <v>98785.672000000006</v>
      </c>
      <c r="N192">
        <v>6100</v>
      </c>
      <c r="O192">
        <v>255163.55</v>
      </c>
      <c r="P192">
        <v>129658</v>
      </c>
      <c r="Q192">
        <v>10024.457</v>
      </c>
      <c r="R192">
        <v>75579.259999999995</v>
      </c>
      <c r="S192">
        <v>915.64099999999996</v>
      </c>
      <c r="T192">
        <v>43308.334000000003</v>
      </c>
      <c r="U192">
        <v>0</v>
      </c>
      <c r="V192">
        <v>0</v>
      </c>
      <c r="W192">
        <v>1123.9939999999999</v>
      </c>
      <c r="X192">
        <v>934655.58200000005</v>
      </c>
      <c r="Y192">
        <v>0</v>
      </c>
      <c r="Z192">
        <v>24025.611000000001</v>
      </c>
      <c r="AA192">
        <v>-1396.2280000000001</v>
      </c>
      <c r="AB192">
        <v>9803.8880000000008</v>
      </c>
      <c r="AC192">
        <v>331487.07900000003</v>
      </c>
      <c r="AD192">
        <v>12972.5</v>
      </c>
      <c r="AE192">
        <v>101769.834</v>
      </c>
      <c r="AF192">
        <v>1199.3</v>
      </c>
      <c r="AG192">
        <v>74479.710999999996</v>
      </c>
      <c r="AH192">
        <v>28855.146000000001</v>
      </c>
      <c r="AI192">
        <v>857.928</v>
      </c>
      <c r="AJ192">
        <v>482918.96600000001</v>
      </c>
      <c r="AK192">
        <v>108952.40300000001</v>
      </c>
      <c r="AL192">
        <v>179879.86900000001</v>
      </c>
    </row>
    <row r="193" spans="1:38" x14ac:dyDescent="0.25">
      <c r="A193">
        <v>2691</v>
      </c>
      <c r="B193" t="s">
        <v>377</v>
      </c>
      <c r="C193" t="s">
        <v>386</v>
      </c>
      <c r="D193" t="str">
        <f>VLOOKUP(C193,Sheet2!A:A,1,FALSE)</f>
        <v>C:/Users/spencer.klug/MORNINGSTAR INC/Fight Club - Valuations Filings/India/Filings/$ To Process/Financial Forms/Batch 1/185601-43/Annual Returns and Balance Sheet eForms/Form AOC-4-25102018_signed%25-10-2018.pdf</v>
      </c>
      <c r="E193" t="s">
        <v>104</v>
      </c>
      <c r="F193" s="2">
        <v>44594</v>
      </c>
      <c r="G193" t="b">
        <v>1</v>
      </c>
      <c r="H193" s="3">
        <v>43190</v>
      </c>
      <c r="I193">
        <v>168643.24100000001</v>
      </c>
      <c r="J193">
        <v>8777.0939999999991</v>
      </c>
      <c r="K193">
        <v>81883.149000000005</v>
      </c>
      <c r="L193">
        <v>14423.388999999999</v>
      </c>
      <c r="M193">
        <v>159866.147</v>
      </c>
      <c r="N193">
        <v>9120.5310000000009</v>
      </c>
      <c r="O193">
        <v>267880.842</v>
      </c>
      <c r="P193">
        <v>129658</v>
      </c>
      <c r="Q193">
        <v>60748.392999999996</v>
      </c>
      <c r="R193">
        <v>79718.759999999995</v>
      </c>
      <c r="S193">
        <v>6958.9620000000004</v>
      </c>
      <c r="T193">
        <v>25516.31</v>
      </c>
      <c r="U193">
        <v>1563.18</v>
      </c>
      <c r="V193">
        <v>0</v>
      </c>
      <c r="W193">
        <v>8391.4760000000006</v>
      </c>
      <c r="X193">
        <v>1119302.176</v>
      </c>
      <c r="Y193">
        <v>0</v>
      </c>
      <c r="Z193">
        <v>50631.728000000003</v>
      </c>
      <c r="AA193">
        <v>-4980.8530000000001</v>
      </c>
      <c r="AB193">
        <v>4637.4160000000002</v>
      </c>
      <c r="AC193">
        <v>341356.20400000003</v>
      </c>
      <c r="AD193">
        <v>59527.165000000001</v>
      </c>
      <c r="AE193">
        <v>108163.603</v>
      </c>
      <c r="AF193">
        <v>1873.6030000000001</v>
      </c>
      <c r="AG193">
        <v>150492.10800000001</v>
      </c>
      <c r="AH193">
        <v>29605.120999999999</v>
      </c>
      <c r="AI193">
        <v>888.30499999999995</v>
      </c>
      <c r="AJ193">
        <v>527344.44499999995</v>
      </c>
      <c r="AK193">
        <v>112763.21</v>
      </c>
      <c r="AL193">
        <v>194405.87400000001</v>
      </c>
    </row>
    <row r="194" spans="1:38" x14ac:dyDescent="0.25">
      <c r="A194">
        <v>2692</v>
      </c>
      <c r="B194" t="s">
        <v>377</v>
      </c>
      <c r="C194" t="s">
        <v>387</v>
      </c>
      <c r="D194" t="str">
        <f>VLOOKUP(C194,Sheet2!A:A,1,FALSE)</f>
        <v>C:/Users/spencer.klug/MORNINGSTAR INC/Fight Club - Valuations Filings/India/Filings/$ To Process/Financial Forms/Batch 1/185601-43/Annual Returns and Balance Sheet eForms/Form AOC-4-27022021_signed%27-02-2021.pdf</v>
      </c>
      <c r="E194" t="s">
        <v>388</v>
      </c>
      <c r="F194" s="2">
        <v>44594</v>
      </c>
      <c r="G194" t="b">
        <v>1</v>
      </c>
      <c r="H194" s="3">
        <v>43921</v>
      </c>
      <c r="I194">
        <v>38694.841</v>
      </c>
      <c r="J194">
        <v>-119064.33100000001</v>
      </c>
      <c r="K194">
        <v>40589.805</v>
      </c>
      <c r="L194">
        <v>5247.4740000000002</v>
      </c>
      <c r="M194">
        <v>157759.17199999999</v>
      </c>
      <c r="N194">
        <v>0</v>
      </c>
      <c r="O194">
        <v>-4614.7529999999997</v>
      </c>
      <c r="P194">
        <v>129658</v>
      </c>
      <c r="Q194">
        <v>31097.084999999999</v>
      </c>
      <c r="R194">
        <v>30639.7</v>
      </c>
      <c r="S194">
        <v>0</v>
      </c>
      <c r="T194">
        <v>35969.226000000002</v>
      </c>
      <c r="U194">
        <v>0</v>
      </c>
      <c r="V194">
        <v>0</v>
      </c>
      <c r="W194">
        <v>44410.938999999998</v>
      </c>
      <c r="X194">
        <v>748458.03200000001</v>
      </c>
      <c r="Y194">
        <v>0</v>
      </c>
      <c r="Z194">
        <v>73849.142999999996</v>
      </c>
      <c r="AA194">
        <v>0</v>
      </c>
      <c r="AB194">
        <v>-119064.33100000001</v>
      </c>
      <c r="AC194">
        <v>0</v>
      </c>
      <c r="AD194">
        <v>2500</v>
      </c>
      <c r="AE194">
        <v>78141.48</v>
      </c>
      <c r="AF194">
        <v>1357.5820000000001</v>
      </c>
      <c r="AG194">
        <v>316338.78600000002</v>
      </c>
      <c r="AH194">
        <v>9519.1470000000008</v>
      </c>
      <c r="AI194">
        <v>106.93600000000001</v>
      </c>
      <c r="AJ194">
        <v>0</v>
      </c>
      <c r="AK194">
        <v>70909.600000000006</v>
      </c>
      <c r="AL194">
        <v>525805.39899999998</v>
      </c>
    </row>
    <row r="195" spans="1:38" x14ac:dyDescent="0.25">
      <c r="A195">
        <v>2693</v>
      </c>
      <c r="B195" t="s">
        <v>377</v>
      </c>
      <c r="C195" t="s">
        <v>389</v>
      </c>
      <c r="D195" t="str">
        <f>VLOOKUP(C195,Sheet2!A:A,1,FALSE)</f>
        <v>C:/Users/spencer.klug/MORNINGSTAR INC/Fight Club - Valuations Filings/India/Filings/$ To Process/Financial Forms/Batch 1/185601-43/Annual Returns and Balance Sheet eForms/Form23AC-031009 for the FY ending on-310309%08-10-2009.pdf</v>
      </c>
      <c r="E195" t="s">
        <v>390</v>
      </c>
      <c r="F195" s="2">
        <v>44594</v>
      </c>
      <c r="G195" t="b">
        <v>1</v>
      </c>
      <c r="H195" s="3">
        <v>39903</v>
      </c>
      <c r="L195">
        <v>192.08500000000001</v>
      </c>
      <c r="O195">
        <v>75907.645999999993</v>
      </c>
      <c r="P195">
        <v>161539.08199999999</v>
      </c>
      <c r="R195">
        <v>0</v>
      </c>
      <c r="T195">
        <v>90263.951000000001</v>
      </c>
      <c r="U195">
        <v>0</v>
      </c>
      <c r="V195">
        <v>2050</v>
      </c>
      <c r="W195">
        <v>0</v>
      </c>
      <c r="X195">
        <v>161539.08199999999</v>
      </c>
    </row>
    <row r="196" spans="1:38" x14ac:dyDescent="0.25">
      <c r="A196">
        <v>2694</v>
      </c>
      <c r="B196" t="s">
        <v>377</v>
      </c>
      <c r="C196" t="s">
        <v>391</v>
      </c>
      <c r="D196" t="str">
        <f>VLOOKUP(C196,Sheet2!A:A,1,FALSE)</f>
        <v>C:/Users/spencer.klug/MORNINGSTAR INC/Fight Club - Valuations Filings/India/Filings/$ To Process/Financial Forms/Batch 1/185601-43/Annual Returns and Balance Sheet eForms/Form23AC-051112 for the FY ending on-310312%06-11-2012.pdf</v>
      </c>
      <c r="E196" t="s">
        <v>392</v>
      </c>
      <c r="F196" s="2">
        <v>44594</v>
      </c>
      <c r="G196" t="b">
        <v>1</v>
      </c>
      <c r="H196" s="3">
        <v>40999</v>
      </c>
      <c r="O196">
        <v>118532.72900000001</v>
      </c>
      <c r="P196">
        <v>75668</v>
      </c>
      <c r="Q196">
        <v>14880.67</v>
      </c>
      <c r="R196">
        <v>65288.536999999997</v>
      </c>
      <c r="S196">
        <v>0</v>
      </c>
      <c r="T196">
        <v>28440.727999999999</v>
      </c>
      <c r="U196">
        <v>0</v>
      </c>
      <c r="V196">
        <v>0</v>
      </c>
      <c r="W196">
        <v>424.44799999999998</v>
      </c>
      <c r="X196">
        <v>275245.71799999999</v>
      </c>
      <c r="AC196">
        <v>21692.455000000002</v>
      </c>
      <c r="AD196">
        <v>0</v>
      </c>
      <c r="AE196">
        <v>19000</v>
      </c>
      <c r="AF196">
        <v>1170.261</v>
      </c>
      <c r="AG196">
        <v>31848.087</v>
      </c>
      <c r="AH196">
        <v>6418.7489999999998</v>
      </c>
      <c r="AI196">
        <v>15.4</v>
      </c>
      <c r="AJ196">
        <v>37801</v>
      </c>
      <c r="AK196">
        <v>30220.57</v>
      </c>
      <c r="AL196">
        <v>91755.615999999995</v>
      </c>
    </row>
    <row r="197" spans="1:38" x14ac:dyDescent="0.25">
      <c r="A197">
        <v>2695</v>
      </c>
      <c r="B197" t="s">
        <v>377</v>
      </c>
      <c r="C197" t="s">
        <v>393</v>
      </c>
      <c r="D197" t="str">
        <f>VLOOKUP(C197,Sheet2!A:A,1,FALSE)</f>
        <v>C:/Users/spencer.klug/MORNINGSTAR INC/Fight Club - Valuations Filings/India/Filings/$ To Process/Financial Forms/Batch 1/185601-43/Annual Returns and Balance Sheet eForms/Form23AC-111010 for the FY ending on-310310%15-10-2010.pdf</v>
      </c>
      <c r="E197" t="s">
        <v>394</v>
      </c>
      <c r="F197" s="2">
        <v>44594</v>
      </c>
      <c r="G197" t="b">
        <v>1</v>
      </c>
      <c r="H197" s="3">
        <v>40268</v>
      </c>
      <c r="L197">
        <v>1286.53</v>
      </c>
      <c r="O197">
        <v>116394.16899999999</v>
      </c>
      <c r="P197">
        <v>195892.38200000001</v>
      </c>
      <c r="R197">
        <v>1696.124</v>
      </c>
      <c r="T197">
        <v>98274.319000000003</v>
      </c>
      <c r="U197">
        <v>0</v>
      </c>
      <c r="V197">
        <v>2050</v>
      </c>
      <c r="W197">
        <v>116.621</v>
      </c>
      <c r="X197">
        <v>195892.38200000001</v>
      </c>
    </row>
    <row r="198" spans="1:38" x14ac:dyDescent="0.25">
      <c r="A198">
        <v>2696</v>
      </c>
      <c r="B198" t="s">
        <v>377</v>
      </c>
      <c r="C198" t="s">
        <v>395</v>
      </c>
      <c r="D198" t="str">
        <f>VLOOKUP(C198,Sheet2!A:A,1,FALSE)</f>
        <v>C:/Users/spencer.klug/MORNINGSTAR INC/Fight Club - Valuations Filings/India/Filings/$ To Process/Financial Forms/Batch 1/185601-43/Annual Returns and Balance Sheet eForms/Form23AC-151014 for the FY ending on-310314%18-10-2014.pdf</v>
      </c>
      <c r="E198" t="s">
        <v>396</v>
      </c>
      <c r="F198" s="2">
        <v>44594</v>
      </c>
      <c r="G198" t="b">
        <v>1</v>
      </c>
      <c r="H198" s="3">
        <v>41729</v>
      </c>
      <c r="O198">
        <v>185335.315</v>
      </c>
      <c r="P198">
        <v>97148</v>
      </c>
      <c r="Q198">
        <v>4182.0069999999996</v>
      </c>
      <c r="R198">
        <v>24193.107</v>
      </c>
      <c r="S198">
        <v>0</v>
      </c>
      <c r="T198">
        <v>25693.543000000001</v>
      </c>
      <c r="U198">
        <v>0</v>
      </c>
      <c r="V198">
        <v>0</v>
      </c>
      <c r="W198">
        <v>523.88800000000003</v>
      </c>
      <c r="X198">
        <v>316262.81900000002</v>
      </c>
      <c r="AC198">
        <v>3333.0590000000002</v>
      </c>
      <c r="AD198">
        <v>0</v>
      </c>
      <c r="AE198">
        <v>7463.76</v>
      </c>
      <c r="AF198">
        <v>1429.191</v>
      </c>
      <c r="AG198">
        <v>1487.1569999999999</v>
      </c>
      <c r="AH198">
        <v>8094.3959999999997</v>
      </c>
      <c r="AI198">
        <v>863.97799999999995</v>
      </c>
      <c r="AJ198">
        <v>101737.643</v>
      </c>
      <c r="AK198">
        <v>14446.692999999999</v>
      </c>
      <c r="AL198">
        <v>136527.56400000001</v>
      </c>
    </row>
    <row r="199" spans="1:38" x14ac:dyDescent="0.25">
      <c r="A199">
        <v>2697</v>
      </c>
      <c r="B199" t="s">
        <v>377</v>
      </c>
      <c r="C199" t="s">
        <v>397</v>
      </c>
      <c r="D199" t="str">
        <f>VLOOKUP(C199,Sheet2!A:A,1,FALSE)</f>
        <v>C:/Users/spencer.klug/MORNINGSTAR INC/Fight Club - Valuations Filings/India/Filings/$ To Process/Financial Forms/Batch 1/185601-43/Annual Returns and Balance Sheet eForms/Form23AC-171011 for the FY ending on-310311%18-10-2011.pdf</v>
      </c>
      <c r="E199" t="s">
        <v>398</v>
      </c>
      <c r="F199" s="2">
        <v>44594</v>
      </c>
      <c r="G199" t="b">
        <v>1</v>
      </c>
      <c r="H199" s="3">
        <v>40633</v>
      </c>
      <c r="L199">
        <v>2527.2820000000002</v>
      </c>
      <c r="O199">
        <v>117639.16099999999</v>
      </c>
      <c r="P199">
        <v>229900.30900000001</v>
      </c>
      <c r="R199">
        <v>987.56799999999998</v>
      </c>
      <c r="T199">
        <v>29938.432000000001</v>
      </c>
      <c r="U199">
        <v>0</v>
      </c>
      <c r="V199">
        <v>58000.57</v>
      </c>
      <c r="W199">
        <v>298.12599999999998</v>
      </c>
      <c r="X199">
        <v>229900.30900000001</v>
      </c>
    </row>
    <row r="200" spans="1:38" x14ac:dyDescent="0.25">
      <c r="A200">
        <v>2698</v>
      </c>
      <c r="B200" t="s">
        <v>377</v>
      </c>
      <c r="C200" t="s">
        <v>399</v>
      </c>
      <c r="D200" t="str">
        <f>VLOOKUP(C200,Sheet2!A:A,1,FALSE)</f>
        <v>C:/Users/spencer.klug/MORNINGSTAR INC/Fight Club - Valuations Filings/India/Filings/$ To Process/Financial Forms/Batch 1/185601-43/Annual Returns and Balance Sheet eForms/Form23AC-190713 for the FY ending on-310313%20-07-2013.pdf</v>
      </c>
      <c r="E200" t="s">
        <v>400</v>
      </c>
      <c r="F200" s="2">
        <v>44594</v>
      </c>
      <c r="G200" t="b">
        <v>1</v>
      </c>
      <c r="H200" s="3">
        <v>41364</v>
      </c>
      <c r="O200">
        <v>125015.307</v>
      </c>
      <c r="P200">
        <v>75668</v>
      </c>
      <c r="Q200">
        <v>2780.23</v>
      </c>
      <c r="R200">
        <v>41475.561999999998</v>
      </c>
      <c r="S200">
        <v>0</v>
      </c>
      <c r="T200">
        <v>13172.882</v>
      </c>
      <c r="U200">
        <v>0</v>
      </c>
      <c r="V200">
        <v>0</v>
      </c>
      <c r="W200">
        <v>468.19</v>
      </c>
      <c r="X200">
        <v>234938.905</v>
      </c>
      <c r="AC200">
        <v>1250.249</v>
      </c>
      <c r="AD200">
        <v>0</v>
      </c>
      <c r="AE200">
        <v>12129.26</v>
      </c>
      <c r="AF200">
        <v>7416.1120000000001</v>
      </c>
      <c r="AG200">
        <v>1699.846</v>
      </c>
      <c r="AH200">
        <v>5368.0919999999996</v>
      </c>
      <c r="AI200">
        <v>9.24</v>
      </c>
      <c r="AJ200">
        <v>61401</v>
      </c>
      <c r="AK200">
        <v>7500</v>
      </c>
      <c r="AL200">
        <v>102763.709</v>
      </c>
    </row>
    <row r="201" spans="1:38" x14ac:dyDescent="0.25">
      <c r="A201">
        <v>2699</v>
      </c>
      <c r="B201" t="s">
        <v>377</v>
      </c>
      <c r="C201" t="s">
        <v>401</v>
      </c>
      <c r="D201" t="str">
        <f>VLOOKUP(C201,Sheet2!A:A,1,FALSE)</f>
        <v>C:/Users/spencer.klug/MORNINGSTAR INC/Fight Club - Valuations Filings/India/Filings/$ To Process/Financial Forms/Batch 1/185601-43/Annual Returns and Balance Sheet eForms/Frm23ACA-051112 for the FY ending on-310312%06-11-2012.pdf</v>
      </c>
      <c r="E201" t="s">
        <v>392</v>
      </c>
      <c r="F201" s="2">
        <v>44594</v>
      </c>
      <c r="G201" t="b">
        <v>1</v>
      </c>
      <c r="H201" s="3">
        <v>40999</v>
      </c>
      <c r="I201">
        <v>27518.907999999999</v>
      </c>
      <c r="J201">
        <v>4660.1260000000002</v>
      </c>
      <c r="K201">
        <v>5147.4769999999999</v>
      </c>
      <c r="L201">
        <v>1931.96</v>
      </c>
      <c r="M201">
        <v>22858.781999999999</v>
      </c>
      <c r="N201">
        <v>1254.58</v>
      </c>
      <c r="Y201">
        <v>0</v>
      </c>
      <c r="AA201">
        <v>-126.322</v>
      </c>
      <c r="AB201">
        <v>3531.8679999999999</v>
      </c>
    </row>
  </sheetData>
  <autoFilter ref="A1:AL201" xr:uid="{00000000-0001-0000-0000-000000000000}">
    <filterColumn colId="6">
      <filters>
        <filter val="TRUE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98D8E-C0BB-4C81-9DF4-29C4043ECF5A}">
  <dimension ref="A2:A117"/>
  <sheetViews>
    <sheetView workbookViewId="0">
      <selection activeCell="A2" sqref="A2:A117"/>
    </sheetView>
  </sheetViews>
  <sheetFormatPr defaultRowHeight="15" x14ac:dyDescent="0.25"/>
  <sheetData>
    <row r="2" spans="1:1" x14ac:dyDescent="0.25">
      <c r="A2" t="s">
        <v>44</v>
      </c>
    </row>
    <row r="3" spans="1:1" x14ac:dyDescent="0.25">
      <c r="A3" t="s">
        <v>46</v>
      </c>
    </row>
    <row r="4" spans="1:1" x14ac:dyDescent="0.25">
      <c r="A4" t="s">
        <v>58</v>
      </c>
    </row>
    <row r="5" spans="1:1" x14ac:dyDescent="0.25">
      <c r="A5" t="s">
        <v>60</v>
      </c>
    </row>
    <row r="6" spans="1:1" x14ac:dyDescent="0.25">
      <c r="A6" t="s">
        <v>67</v>
      </c>
    </row>
    <row r="7" spans="1:1" x14ac:dyDescent="0.25">
      <c r="A7" t="s">
        <v>69</v>
      </c>
    </row>
    <row r="8" spans="1:1" x14ac:dyDescent="0.25">
      <c r="A8" t="s">
        <v>71</v>
      </c>
    </row>
    <row r="9" spans="1:1" x14ac:dyDescent="0.25">
      <c r="A9" t="s">
        <v>82</v>
      </c>
    </row>
    <row r="10" spans="1:1" x14ac:dyDescent="0.25">
      <c r="A10" t="s">
        <v>84</v>
      </c>
    </row>
    <row r="11" spans="1:1" x14ac:dyDescent="0.25">
      <c r="A11" t="s">
        <v>86</v>
      </c>
    </row>
    <row r="12" spans="1:1" x14ac:dyDescent="0.25">
      <c r="A12" t="s">
        <v>92</v>
      </c>
    </row>
    <row r="13" spans="1:1" x14ac:dyDescent="0.25">
      <c r="A13" t="s">
        <v>94</v>
      </c>
    </row>
    <row r="14" spans="1:1" x14ac:dyDescent="0.25">
      <c r="A14" t="s">
        <v>107</v>
      </c>
    </row>
    <row r="15" spans="1:1" x14ac:dyDescent="0.25">
      <c r="A15" t="s">
        <v>109</v>
      </c>
    </row>
    <row r="16" spans="1:1" x14ac:dyDescent="0.25">
      <c r="A16" t="s">
        <v>116</v>
      </c>
    </row>
    <row r="17" spans="1:1" x14ac:dyDescent="0.25">
      <c r="A17" t="s">
        <v>118</v>
      </c>
    </row>
    <row r="18" spans="1:1" x14ac:dyDescent="0.25">
      <c r="A18" t="s">
        <v>120</v>
      </c>
    </row>
    <row r="19" spans="1:1" x14ac:dyDescent="0.25">
      <c r="A19" t="s">
        <v>122</v>
      </c>
    </row>
    <row r="20" spans="1:1" x14ac:dyDescent="0.25">
      <c r="A20" t="s">
        <v>124</v>
      </c>
    </row>
    <row r="21" spans="1:1" x14ac:dyDescent="0.25">
      <c r="A21" t="s">
        <v>126</v>
      </c>
    </row>
    <row r="22" spans="1:1" x14ac:dyDescent="0.25">
      <c r="A22" t="s">
        <v>128</v>
      </c>
    </row>
    <row r="23" spans="1:1" x14ac:dyDescent="0.25">
      <c r="A23" t="s">
        <v>130</v>
      </c>
    </row>
    <row r="24" spans="1:1" x14ac:dyDescent="0.25">
      <c r="A24" t="s">
        <v>132</v>
      </c>
    </row>
    <row r="25" spans="1:1" x14ac:dyDescent="0.25">
      <c r="A25" t="s">
        <v>135</v>
      </c>
    </row>
    <row r="26" spans="1:1" x14ac:dyDescent="0.25">
      <c r="A26" t="s">
        <v>137</v>
      </c>
    </row>
    <row r="27" spans="1:1" x14ac:dyDescent="0.25">
      <c r="A27" t="s">
        <v>139</v>
      </c>
    </row>
    <row r="28" spans="1:1" x14ac:dyDescent="0.25">
      <c r="A28" t="s">
        <v>140</v>
      </c>
    </row>
    <row r="29" spans="1:1" x14ac:dyDescent="0.25">
      <c r="A29" t="s">
        <v>147</v>
      </c>
    </row>
    <row r="30" spans="1:1" x14ac:dyDescent="0.25">
      <c r="A30" t="s">
        <v>149</v>
      </c>
    </row>
    <row r="31" spans="1:1" x14ac:dyDescent="0.25">
      <c r="A31" t="s">
        <v>150</v>
      </c>
    </row>
    <row r="32" spans="1:1" x14ac:dyDescent="0.25">
      <c r="A32" t="s">
        <v>152</v>
      </c>
    </row>
    <row r="33" spans="1:1" x14ac:dyDescent="0.25">
      <c r="A33" t="s">
        <v>155</v>
      </c>
    </row>
    <row r="34" spans="1:1" x14ac:dyDescent="0.25">
      <c r="A34" t="s">
        <v>157</v>
      </c>
    </row>
    <row r="35" spans="1:1" x14ac:dyDescent="0.25">
      <c r="A35" t="s">
        <v>159</v>
      </c>
    </row>
    <row r="36" spans="1:1" x14ac:dyDescent="0.25">
      <c r="A36" t="s">
        <v>161</v>
      </c>
    </row>
    <row r="37" spans="1:1" x14ac:dyDescent="0.25">
      <c r="A37" t="s">
        <v>163</v>
      </c>
    </row>
    <row r="38" spans="1:1" x14ac:dyDescent="0.25">
      <c r="A38" t="s">
        <v>165</v>
      </c>
    </row>
    <row r="39" spans="1:1" x14ac:dyDescent="0.25">
      <c r="A39" t="s">
        <v>167</v>
      </c>
    </row>
    <row r="40" spans="1:1" x14ac:dyDescent="0.25">
      <c r="A40" t="s">
        <v>171</v>
      </c>
    </row>
    <row r="41" spans="1:1" x14ac:dyDescent="0.25">
      <c r="A41" t="s">
        <v>172</v>
      </c>
    </row>
    <row r="42" spans="1:1" x14ac:dyDescent="0.25">
      <c r="A42" t="s">
        <v>174</v>
      </c>
    </row>
    <row r="43" spans="1:1" x14ac:dyDescent="0.25">
      <c r="A43" t="s">
        <v>176</v>
      </c>
    </row>
    <row r="44" spans="1:1" x14ac:dyDescent="0.25">
      <c r="A44" t="s">
        <v>178</v>
      </c>
    </row>
    <row r="45" spans="1:1" x14ac:dyDescent="0.25">
      <c r="A45" t="s">
        <v>184</v>
      </c>
    </row>
    <row r="46" spans="1:1" x14ac:dyDescent="0.25">
      <c r="A46" t="s">
        <v>185</v>
      </c>
    </row>
    <row r="47" spans="1:1" x14ac:dyDescent="0.25">
      <c r="A47" t="s">
        <v>187</v>
      </c>
    </row>
    <row r="48" spans="1:1" x14ac:dyDescent="0.25">
      <c r="A48" t="s">
        <v>189</v>
      </c>
    </row>
    <row r="49" spans="1:1" x14ac:dyDescent="0.25">
      <c r="A49" t="s">
        <v>197</v>
      </c>
    </row>
    <row r="50" spans="1:1" x14ac:dyDescent="0.25">
      <c r="A50" t="s">
        <v>198</v>
      </c>
    </row>
    <row r="51" spans="1:1" x14ac:dyDescent="0.25">
      <c r="A51" t="s">
        <v>200</v>
      </c>
    </row>
    <row r="52" spans="1:1" x14ac:dyDescent="0.25">
      <c r="A52" t="s">
        <v>202</v>
      </c>
    </row>
    <row r="53" spans="1:1" x14ac:dyDescent="0.25">
      <c r="A53" t="s">
        <v>204</v>
      </c>
    </row>
    <row r="54" spans="1:1" x14ac:dyDescent="0.25">
      <c r="A54" t="s">
        <v>206</v>
      </c>
    </row>
    <row r="55" spans="1:1" x14ac:dyDescent="0.25">
      <c r="A55" t="s">
        <v>209</v>
      </c>
    </row>
    <row r="56" spans="1:1" x14ac:dyDescent="0.25">
      <c r="A56" t="s">
        <v>211</v>
      </c>
    </row>
    <row r="57" spans="1:1" x14ac:dyDescent="0.25">
      <c r="A57" t="s">
        <v>213</v>
      </c>
    </row>
    <row r="58" spans="1:1" x14ac:dyDescent="0.25">
      <c r="A58" t="s">
        <v>215</v>
      </c>
    </row>
    <row r="59" spans="1:1" x14ac:dyDescent="0.25">
      <c r="A59" t="s">
        <v>217</v>
      </c>
    </row>
    <row r="60" spans="1:1" x14ac:dyDescent="0.25">
      <c r="A60" t="s">
        <v>234</v>
      </c>
    </row>
    <row r="61" spans="1:1" x14ac:dyDescent="0.25">
      <c r="A61" t="s">
        <v>236</v>
      </c>
    </row>
    <row r="62" spans="1:1" x14ac:dyDescent="0.25">
      <c r="A62" t="s">
        <v>241</v>
      </c>
    </row>
    <row r="63" spans="1:1" x14ac:dyDescent="0.25">
      <c r="A63" t="s">
        <v>243</v>
      </c>
    </row>
    <row r="64" spans="1:1" x14ac:dyDescent="0.25">
      <c r="A64" t="s">
        <v>245</v>
      </c>
    </row>
    <row r="65" spans="1:1" x14ac:dyDescent="0.25">
      <c r="A65" t="s">
        <v>247</v>
      </c>
    </row>
    <row r="66" spans="1:1" x14ac:dyDescent="0.25">
      <c r="A66" t="s">
        <v>250</v>
      </c>
    </row>
    <row r="67" spans="1:1" x14ac:dyDescent="0.25">
      <c r="A67" t="s">
        <v>252</v>
      </c>
    </row>
    <row r="68" spans="1:1" x14ac:dyDescent="0.25">
      <c r="A68" t="s">
        <v>254</v>
      </c>
    </row>
    <row r="69" spans="1:1" x14ac:dyDescent="0.25">
      <c r="A69" t="s">
        <v>260</v>
      </c>
    </row>
    <row r="70" spans="1:1" x14ac:dyDescent="0.25">
      <c r="A70" t="s">
        <v>262</v>
      </c>
    </row>
    <row r="71" spans="1:1" x14ac:dyDescent="0.25">
      <c r="A71" t="s">
        <v>264</v>
      </c>
    </row>
    <row r="72" spans="1:1" x14ac:dyDescent="0.25">
      <c r="A72" t="s">
        <v>266</v>
      </c>
    </row>
    <row r="73" spans="1:1" x14ac:dyDescent="0.25">
      <c r="A73" t="s">
        <v>268</v>
      </c>
    </row>
    <row r="74" spans="1:1" x14ac:dyDescent="0.25">
      <c r="A74" t="s">
        <v>270</v>
      </c>
    </row>
    <row r="75" spans="1:1" x14ac:dyDescent="0.25">
      <c r="A75" t="s">
        <v>271</v>
      </c>
    </row>
    <row r="76" spans="1:1" x14ac:dyDescent="0.25">
      <c r="A76" t="s">
        <v>273</v>
      </c>
    </row>
    <row r="77" spans="1:1" x14ac:dyDescent="0.25">
      <c r="A77" t="s">
        <v>275</v>
      </c>
    </row>
    <row r="78" spans="1:1" x14ac:dyDescent="0.25">
      <c r="A78" t="s">
        <v>277</v>
      </c>
    </row>
    <row r="79" spans="1:1" x14ac:dyDescent="0.25">
      <c r="A79" t="s">
        <v>279</v>
      </c>
    </row>
    <row r="80" spans="1:1" x14ac:dyDescent="0.25">
      <c r="A80" t="s">
        <v>283</v>
      </c>
    </row>
    <row r="81" spans="1:1" x14ac:dyDescent="0.25">
      <c r="A81" t="s">
        <v>285</v>
      </c>
    </row>
    <row r="82" spans="1:1" x14ac:dyDescent="0.25">
      <c r="A82" t="s">
        <v>296</v>
      </c>
    </row>
    <row r="83" spans="1:1" x14ac:dyDescent="0.25">
      <c r="A83" t="s">
        <v>298</v>
      </c>
    </row>
    <row r="84" spans="1:1" x14ac:dyDescent="0.25">
      <c r="A84" t="s">
        <v>300</v>
      </c>
    </row>
    <row r="85" spans="1:1" x14ac:dyDescent="0.25">
      <c r="A85" t="s">
        <v>302</v>
      </c>
    </row>
    <row r="86" spans="1:1" x14ac:dyDescent="0.25">
      <c r="A86" t="s">
        <v>304</v>
      </c>
    </row>
    <row r="87" spans="1:1" x14ac:dyDescent="0.25">
      <c r="A87" t="s">
        <v>306</v>
      </c>
    </row>
    <row r="88" spans="1:1" x14ac:dyDescent="0.25">
      <c r="A88" t="s">
        <v>308</v>
      </c>
    </row>
    <row r="89" spans="1:1" x14ac:dyDescent="0.25">
      <c r="A89" t="s">
        <v>319</v>
      </c>
    </row>
    <row r="90" spans="1:1" x14ac:dyDescent="0.25">
      <c r="A90" t="s">
        <v>321</v>
      </c>
    </row>
    <row r="91" spans="1:1" x14ac:dyDescent="0.25">
      <c r="A91" t="s">
        <v>332</v>
      </c>
    </row>
    <row r="92" spans="1:1" x14ac:dyDescent="0.25">
      <c r="A92" t="s">
        <v>333</v>
      </c>
    </row>
    <row r="93" spans="1:1" x14ac:dyDescent="0.25">
      <c r="A93" t="s">
        <v>335</v>
      </c>
    </row>
    <row r="94" spans="1:1" x14ac:dyDescent="0.25">
      <c r="A94" t="s">
        <v>337</v>
      </c>
    </row>
    <row r="95" spans="1:1" x14ac:dyDescent="0.25">
      <c r="A95" t="s">
        <v>343</v>
      </c>
    </row>
    <row r="96" spans="1:1" x14ac:dyDescent="0.25">
      <c r="A96" t="s">
        <v>344</v>
      </c>
    </row>
    <row r="97" spans="1:1" x14ac:dyDescent="0.25">
      <c r="A97" t="s">
        <v>345</v>
      </c>
    </row>
    <row r="98" spans="1:1" x14ac:dyDescent="0.25">
      <c r="A98" t="s">
        <v>346</v>
      </c>
    </row>
    <row r="99" spans="1:1" x14ac:dyDescent="0.25">
      <c r="A99" t="s">
        <v>360</v>
      </c>
    </row>
    <row r="100" spans="1:1" x14ac:dyDescent="0.25">
      <c r="A100" t="s">
        <v>362</v>
      </c>
    </row>
    <row r="101" spans="1:1" x14ac:dyDescent="0.25">
      <c r="A101" t="s">
        <v>369</v>
      </c>
    </row>
    <row r="102" spans="1:1" x14ac:dyDescent="0.25">
      <c r="A102" t="s">
        <v>371</v>
      </c>
    </row>
    <row r="103" spans="1:1" x14ac:dyDescent="0.25">
      <c r="A103" t="s">
        <v>373</v>
      </c>
    </row>
    <row r="104" spans="1:1" x14ac:dyDescent="0.25">
      <c r="A104" t="s">
        <v>375</v>
      </c>
    </row>
    <row r="105" spans="1:1" x14ac:dyDescent="0.25">
      <c r="A105" t="s">
        <v>378</v>
      </c>
    </row>
    <row r="106" spans="1:1" x14ac:dyDescent="0.25">
      <c r="A106" t="s">
        <v>380</v>
      </c>
    </row>
    <row r="107" spans="1:1" x14ac:dyDescent="0.25">
      <c r="A107" t="s">
        <v>382</v>
      </c>
    </row>
    <row r="108" spans="1:1" x14ac:dyDescent="0.25">
      <c r="A108" t="s">
        <v>384</v>
      </c>
    </row>
    <row r="109" spans="1:1" x14ac:dyDescent="0.25">
      <c r="A109" t="s">
        <v>386</v>
      </c>
    </row>
    <row r="110" spans="1:1" x14ac:dyDescent="0.25">
      <c r="A110" t="s">
        <v>387</v>
      </c>
    </row>
    <row r="111" spans="1:1" x14ac:dyDescent="0.25">
      <c r="A111" t="s">
        <v>389</v>
      </c>
    </row>
    <row r="112" spans="1:1" x14ac:dyDescent="0.25">
      <c r="A112" t="s">
        <v>391</v>
      </c>
    </row>
    <row r="113" spans="1:1" x14ac:dyDescent="0.25">
      <c r="A113" t="s">
        <v>393</v>
      </c>
    </row>
    <row r="114" spans="1:1" x14ac:dyDescent="0.25">
      <c r="A114" t="s">
        <v>395</v>
      </c>
    </row>
    <row r="115" spans="1:1" x14ac:dyDescent="0.25">
      <c r="A115" t="s">
        <v>397</v>
      </c>
    </row>
    <row r="116" spans="1:1" x14ac:dyDescent="0.25">
      <c r="A116" t="s">
        <v>399</v>
      </c>
    </row>
    <row r="117" spans="1:1" x14ac:dyDescent="0.25">
      <c r="A117" t="s">
        <v>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Spencer Klug</cp:lastModifiedBy>
  <dcterms:created xsi:type="dcterms:W3CDTF">2022-02-02T22:48:17Z</dcterms:created>
  <dcterms:modified xsi:type="dcterms:W3CDTF">2022-02-09T22:32:56Z</dcterms:modified>
</cp:coreProperties>
</file>