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Downloads\"/>
    </mc:Choice>
  </mc:AlternateContent>
  <xr:revisionPtr revIDLastSave="0" documentId="8_{7915D2F9-0F19-449C-869B-2ACAFC60CDD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ab0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2" l="1"/>
  <c r="B79" i="2"/>
</calcChain>
</file>

<file path=xl/sharedStrings.xml><?xml version="1.0" encoding="utf-8"?>
<sst xmlns="http://schemas.openxmlformats.org/spreadsheetml/2006/main" count="266" uniqueCount="188">
  <si>
    <t>Team member's % to task (planned)</t>
  </si>
  <si>
    <t>Team member's % to task (actual)</t>
  </si>
  <si>
    <t>Task</t>
  </si>
  <si>
    <t>Points Max</t>
  </si>
  <si>
    <t>Points Awarded</t>
  </si>
  <si>
    <t>Task Name</t>
  </si>
  <si>
    <t>Description</t>
  </si>
  <si>
    <t>Task Goal</t>
  </si>
  <si>
    <t>Notes</t>
  </si>
  <si>
    <t>Lead: Spencer</t>
  </si>
  <si>
    <t>Luis</t>
  </si>
  <si>
    <t>Rajat</t>
  </si>
  <si>
    <t>C</t>
  </si>
  <si>
    <t>Planning</t>
  </si>
  <si>
    <t>Team Lead</t>
  </si>
  <si>
    <t>Identify a team leader for the lab. Note, you can only lead once in the class.</t>
  </si>
  <si>
    <t>Name a leader.</t>
  </si>
  <si>
    <t>Spencer Smith</t>
  </si>
  <si>
    <t>Communication</t>
  </si>
  <si>
    <t>Establish a primary and backup methods of communication.</t>
  </si>
  <si>
    <t>Each team member has redundant channels for the team.</t>
  </si>
  <si>
    <t>GroupMe, GitLab</t>
  </si>
  <si>
    <t>Version Control System</t>
  </si>
  <si>
    <t>Create a common gitlab repository for the team and push the code.</t>
  </si>
  <si>
    <t>Each member can access the repository.</t>
  </si>
  <si>
    <t>https://gitlab.com/pdnf24lab00team22/lab0</t>
  </si>
  <si>
    <t>Configure IDE</t>
  </si>
  <si>
    <t>Configure environment on everyone's system (vscode remote ssh to gpel machines).</t>
  </si>
  <si>
    <t>Each member can clone/push/pull to the repository.</t>
  </si>
  <si>
    <t>Yup</t>
  </si>
  <si>
    <t>Initial Build</t>
  </si>
  <si>
    <t>Make sure that everyone can execute the code on their system.</t>
  </si>
  <si>
    <t>Everyone can build and run the code</t>
  </si>
  <si>
    <t>Review Lab Document</t>
  </si>
  <si>
    <t>Identify the goals, tasks, and points of confusion in the document.</t>
  </si>
  <si>
    <t>Generate questions for the instructor to clear ambiguity.</t>
  </si>
  <si>
    <t>none</t>
  </si>
  <si>
    <t>Statement of Work (wk 1)</t>
  </si>
  <si>
    <t>Create an initial assignment of work. You will update this each Wednesday.</t>
  </si>
  <si>
    <t>An initial assignment of tasks and milestones.</t>
  </si>
  <si>
    <t>Timeline (wk 1)</t>
  </si>
  <si>
    <t>Create an initial timeline of tasks. You will update this each Wednesday.</t>
  </si>
  <si>
    <t>A mapping of tasks to a schedule.</t>
  </si>
  <si>
    <t>Meeting Times (wk 1)</t>
  </si>
  <si>
    <t>Create an initial set of meeting times.</t>
  </si>
  <si>
    <t>A set of group meeting times and locations.</t>
  </si>
  <si>
    <t>Updated Statement of Work (wk 2)</t>
  </si>
  <si>
    <t>Update the assignment of work as needed.</t>
  </si>
  <si>
    <t>An assignment of tasks and milestones.</t>
  </si>
  <si>
    <t>Updated Timeline (wk 2)</t>
  </si>
  <si>
    <t>Update the timeline of tasks as needed.</t>
  </si>
  <si>
    <t>Update Meeting Times (wk 2)</t>
  </si>
  <si>
    <t>Update the set of meeting times as needed.</t>
  </si>
  <si>
    <t>Updated Statement of Work (wk 3)</t>
  </si>
  <si>
    <t>Updated Timeline (wk 3)</t>
  </si>
  <si>
    <t>Update Meeting Times (wk 3)</t>
  </si>
  <si>
    <t>..</t>
  </si>
  <si>
    <t>Notes (please list filename where this is implemented )</t>
  </si>
  <si>
    <t>Experiments</t>
  </si>
  <si>
    <t>A.1</t>
  </si>
  <si>
    <t>Sort Algorithm 1</t>
  </si>
  <si>
    <t>Baseline bad bubble sort</t>
  </si>
  <si>
    <t>Was given to us</t>
  </si>
  <si>
    <t>test_var000.c</t>
  </si>
  <si>
    <t>n/a</t>
  </si>
  <si>
    <t>refinement 1</t>
  </si>
  <si>
    <t>Check if we haven't swapped, if not we know its sorted and can break</t>
  </si>
  <si>
    <t>Faster sort</t>
  </si>
  <si>
    <t>test_var001.c</t>
  </si>
  <si>
    <t>refinement 2</t>
  </si>
  <si>
    <t>Memcpy instead of for loop</t>
  </si>
  <si>
    <t>Little clearer to read and faster</t>
  </si>
  <si>
    <t>refinement 3</t>
  </si>
  <si>
    <t>A.2</t>
  </si>
  <si>
    <t>Sort Algorithm 2</t>
  </si>
  <si>
    <t>Quick sort</t>
  </si>
  <si>
    <t>Implementation of basic quicksort</t>
  </si>
  <si>
    <t>test_var100.c</t>
  </si>
  <si>
    <t>Refinement 1</t>
  </si>
  <si>
    <t>New partition algorithm (Hoare)</t>
  </si>
  <si>
    <t>test_var101.c.... Order of magnitude faster at larger sizes</t>
  </si>
  <si>
    <t>Refinement 2</t>
  </si>
  <si>
    <t>Change if to maybe be more conducive to branch prediction</t>
  </si>
  <si>
    <t>Hopefully faster since few branch mispredictions</t>
  </si>
  <si>
    <t>test_var102.c</t>
  </si>
  <si>
    <t>Refinement 3</t>
  </si>
  <si>
    <t>Thread parallelism</t>
  </si>
  <si>
    <t>Faster at higher num elements</t>
  </si>
  <si>
    <t>test_var103.c</t>
  </si>
  <si>
    <t>A.3</t>
  </si>
  <si>
    <t>Sort Algorithm 3</t>
  </si>
  <si>
    <t>Merge sort</t>
  </si>
  <si>
    <t>Implementation of basic merge sort</t>
  </si>
  <si>
    <t>test_var300.c</t>
  </si>
  <si>
    <t>Merge sort with insertion dispatch</t>
  </si>
  <si>
    <t>Faster merge sort</t>
  </si>
  <si>
    <t>test_var301.c</t>
  </si>
  <si>
    <t>Block sort</t>
  </si>
  <si>
    <t>Better divide and conquer</t>
  </si>
  <si>
    <t>test_var302.c</t>
  </si>
  <si>
    <t>Merge sort with insertion dispatch with OMP</t>
  </si>
  <si>
    <t>Parallelism for faster sort</t>
  </si>
  <si>
    <t>test_var303.c</t>
  </si>
  <si>
    <t>A.4</t>
  </si>
  <si>
    <t>Sort Algorithm 4</t>
  </si>
  <si>
    <t>Selection Sort</t>
  </si>
  <si>
    <t>Basic Implementation</t>
  </si>
  <si>
    <t>test_var200.c</t>
  </si>
  <si>
    <t>Copying within sort</t>
  </si>
  <si>
    <t>Little faster, since not doing one big copy</t>
  </si>
  <si>
    <t>test_var201.c</t>
  </si>
  <si>
    <t>Openmp paralleizing inner loop for minimum search</t>
  </si>
  <si>
    <t>test_var203.c</t>
  </si>
  <si>
    <t>Fewer branches in check</t>
  </si>
  <si>
    <t>Less potential for branch mispredict</t>
  </si>
  <si>
    <t>A.X</t>
  </si>
  <si>
    <t>Performance Analysis</t>
  </si>
  <si>
    <t>Plot the performance of the sorts together and find the crossover points.</t>
  </si>
  <si>
    <t>Analyze performance</t>
  </si>
  <si>
    <t>plotter.py in ./data folder</t>
  </si>
  <si>
    <t>Plot all at the same time</t>
  </si>
  <si>
    <t>Easier to compare</t>
  </si>
  <si>
    <t>plotter.py</t>
  </si>
  <si>
    <t>Plot only one with command arg</t>
  </si>
  <si>
    <t>Nicer for making writeup</t>
  </si>
  <si>
    <t>Save plot into png</t>
  </si>
  <si>
    <t>Useful for adding graphs to writeup</t>
  </si>
  <si>
    <t>B.1</t>
  </si>
  <si>
    <t>Tuning of a specific sort.</t>
  </si>
  <si>
    <t>As a team take one sort and refine it. Dcument the process.</t>
  </si>
  <si>
    <t>Create best sort</t>
  </si>
  <si>
    <t>master_sort.c</t>
  </si>
  <si>
    <t>...</t>
  </si>
  <si>
    <t>Add dispatches to best sort for size</t>
  </si>
  <si>
    <t>Best sort for all cases</t>
  </si>
  <si>
    <t>Try different load balancing scheme for parallel quick sort</t>
  </si>
  <si>
    <t>More consistent performance</t>
  </si>
  <si>
    <t>master_sort-1.c</t>
  </si>
  <si>
    <t>C.5</t>
  </si>
  <si>
    <t>Top Level Dispatch</t>
  </si>
  <si>
    <t>Implement a top level dispatch that selects which algorithm to use based on input size.</t>
  </si>
  <si>
    <t>Best case performance for all sizes</t>
  </si>
  <si>
    <t>Use insertion sort for n &lt;=32</t>
  </si>
  <si>
    <t>Insertion very fast on small input sizes</t>
  </si>
  <si>
    <t>Serial quick sort for n &lt;= 40,000</t>
  </si>
  <si>
    <t>Best performance for this size</t>
  </si>
  <si>
    <t>Parallel quick sort for n &gt; 40,000</t>
  </si>
  <si>
    <t>Best performance for big input size</t>
  </si>
  <si>
    <t>D.1</t>
  </si>
  <si>
    <t>Dispatch in Recursive sort</t>
  </si>
  <si>
    <t>Reimplement a recursive sort to use the top-level dispatch</t>
  </si>
  <si>
    <t>Merge sort that switches to insertion when size of partition is small</t>
  </si>
  <si>
    <t>Faster</t>
  </si>
  <si>
    <t>E.1</t>
  </si>
  <si>
    <t>Parallel Implementation</t>
  </si>
  <si>
    <t>Parallel quick sort</t>
  </si>
  <si>
    <t>Refinement/Alternative</t>
  </si>
  <si>
    <t>Parallel merge sort</t>
  </si>
  <si>
    <t>Same as above</t>
  </si>
  <si>
    <t>Different thresholds for when to start spawning threads</t>
  </si>
  <si>
    <t>Less overhead when we don't need it</t>
  </si>
  <si>
    <t>Parallelize some part of selection sort</t>
  </si>
  <si>
    <t>See what improvments can be made to n^2 sort</t>
  </si>
  <si>
    <t>Different load balancing schemes for parallel quick sort</t>
  </si>
  <si>
    <t>See if we can get more consisten performance</t>
  </si>
  <si>
    <t>test_var103.c, master_sort.c, master_sort-1.c</t>
  </si>
  <si>
    <t>Part 3</t>
  </si>
  <si>
    <t>Final Product</t>
  </si>
  <si>
    <t>Writeup and Deliverables</t>
  </si>
  <si>
    <t>Minutes and Logs</t>
  </si>
  <si>
    <t>Notes and records of meetings.</t>
  </si>
  <si>
    <t>log.txt</t>
  </si>
  <si>
    <t>Statement of Work/Timeline</t>
  </si>
  <si>
    <t>Concatination of all of the timeline and logs</t>
  </si>
  <si>
    <t>sow_timeline.pdf</t>
  </si>
  <si>
    <t>Postmortem</t>
  </si>
  <si>
    <t>Individual and team analysis of the lab, with attributions of contribution in percent.</t>
  </si>
  <si>
    <t>selfassessment.txt</t>
  </si>
  <si>
    <t>Writeup</t>
  </si>
  <si>
    <t>Final report as detailed in the instructions.</t>
  </si>
  <si>
    <t>writeup.pdf</t>
  </si>
  <si>
    <t>Bonus Submission</t>
  </si>
  <si>
    <t>Variant to be used</t>
  </si>
  <si>
    <t>team_XX_bonus.c</t>
  </si>
  <si>
    <t>Plot of the variant</t>
  </si>
  <si>
    <t>team_XX._bonus.pdf</t>
  </si>
  <si>
    <t>Required Points: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</si>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</sst>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5" borderId="0" xfId="0" applyFont="1" applyFill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C59D-E060-40B6-B59A-036A9DD1C81C}">
  <dimension ref="A1:O80"/>
  <sheetViews>
    <sheetView tabSelected="1" topLeftCell="E16" workbookViewId="0">
      <selection activeCell="M52" sqref="M52"/>
    </sheetView>
  </sheetViews>
  <sheetFormatPr defaultRowHeight="14.45"/>
  <cols>
    <col min="2" max="2" width="12.28515625" customWidth="1"/>
    <col min="3" max="3" width="16.140625" customWidth="1"/>
    <col min="4" max="4" width="43.42578125" customWidth="1"/>
    <col min="5" max="5" width="80.7109375" customWidth="1"/>
    <col min="6" max="6" width="50.7109375" customWidth="1"/>
    <col min="7" max="7" width="83.28515625" style="1" customWidth="1"/>
    <col min="8" max="8" width="14.28515625" customWidth="1"/>
    <col min="11" max="11" width="16.85546875" customWidth="1"/>
    <col min="12" max="12" width="13.7109375" customWidth="1"/>
    <col min="15" max="15" width="12.140625" customWidth="1"/>
  </cols>
  <sheetData>
    <row r="1" spans="1:15">
      <c r="A1" s="6"/>
      <c r="B1" s="6"/>
      <c r="C1" s="6"/>
      <c r="D1" s="6"/>
      <c r="E1" s="6"/>
      <c r="F1" s="6"/>
      <c r="G1" s="7"/>
      <c r="H1" s="6"/>
      <c r="I1" s="14" t="s">
        <v>0</v>
      </c>
      <c r="J1" s="14"/>
      <c r="K1" s="14"/>
      <c r="L1" s="11"/>
      <c r="M1" s="15" t="s">
        <v>1</v>
      </c>
      <c r="N1" s="15"/>
      <c r="O1" s="15"/>
    </row>
    <row r="2" spans="1:15">
      <c r="A2" s="6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7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11" t="s">
        <v>9</v>
      </c>
      <c r="M2" s="11" t="s">
        <v>10</v>
      </c>
      <c r="N2" s="11" t="s">
        <v>11</v>
      </c>
      <c r="O2" s="11" t="s">
        <v>12</v>
      </c>
    </row>
    <row r="3" spans="1:15">
      <c r="A3" s="8" t="s">
        <v>13</v>
      </c>
      <c r="B3" s="8"/>
      <c r="C3" s="8"/>
      <c r="D3" s="8"/>
      <c r="E3" s="9"/>
      <c r="F3" s="9"/>
      <c r="G3" s="9"/>
      <c r="H3">
        <v>33</v>
      </c>
      <c r="I3">
        <v>33</v>
      </c>
      <c r="J3">
        <v>33</v>
      </c>
      <c r="L3">
        <v>33</v>
      </c>
      <c r="M3">
        <v>33</v>
      </c>
      <c r="N3">
        <v>33</v>
      </c>
    </row>
    <row r="4" spans="1:15">
      <c r="A4" s="2"/>
      <c r="B4" s="2">
        <v>5</v>
      </c>
      <c r="C4" s="2"/>
      <c r="D4" s="12" t="s">
        <v>14</v>
      </c>
      <c r="E4" s="2" t="s">
        <v>15</v>
      </c>
      <c r="F4" s="2" t="s">
        <v>16</v>
      </c>
      <c r="G4" s="3" t="s">
        <v>17</v>
      </c>
      <c r="H4">
        <v>33</v>
      </c>
      <c r="I4">
        <v>33</v>
      </c>
      <c r="J4">
        <v>33</v>
      </c>
      <c r="L4">
        <v>33</v>
      </c>
      <c r="M4">
        <v>33</v>
      </c>
      <c r="N4">
        <v>33</v>
      </c>
    </row>
    <row r="5" spans="1:15">
      <c r="A5" s="2"/>
      <c r="B5" s="2">
        <v>5</v>
      </c>
      <c r="C5" s="2"/>
      <c r="D5" s="12" t="s">
        <v>18</v>
      </c>
      <c r="E5" s="2" t="s">
        <v>19</v>
      </c>
      <c r="F5" s="2" t="s">
        <v>20</v>
      </c>
      <c r="G5" s="3" t="s">
        <v>21</v>
      </c>
      <c r="H5">
        <v>100</v>
      </c>
      <c r="L5">
        <v>100</v>
      </c>
    </row>
    <row r="6" spans="1:15">
      <c r="A6" s="2"/>
      <c r="B6" s="2">
        <v>5</v>
      </c>
      <c r="C6" s="2"/>
      <c r="D6" s="12" t="s">
        <v>22</v>
      </c>
      <c r="E6" s="2" t="s">
        <v>23</v>
      </c>
      <c r="F6" s="2" t="s">
        <v>24</v>
      </c>
      <c r="G6" s="3" t="s">
        <v>25</v>
      </c>
      <c r="H6">
        <v>33</v>
      </c>
      <c r="I6">
        <v>33</v>
      </c>
      <c r="J6">
        <v>33</v>
      </c>
      <c r="L6">
        <v>33</v>
      </c>
      <c r="M6">
        <v>33</v>
      </c>
      <c r="N6">
        <v>33</v>
      </c>
    </row>
    <row r="7" spans="1:15" ht="15">
      <c r="A7" s="2"/>
      <c r="B7" s="2">
        <v>5</v>
      </c>
      <c r="C7" s="2"/>
      <c r="D7" s="12" t="s">
        <v>26</v>
      </c>
      <c r="E7" s="2" t="s">
        <v>27</v>
      </c>
      <c r="F7" s="2" t="s">
        <v>28</v>
      </c>
      <c r="G7" s="3" t="s">
        <v>29</v>
      </c>
      <c r="H7">
        <v>33</v>
      </c>
      <c r="I7">
        <v>33</v>
      </c>
      <c r="J7">
        <v>33</v>
      </c>
      <c r="L7">
        <v>33</v>
      </c>
      <c r="M7">
        <v>33</v>
      </c>
      <c r="N7">
        <v>33</v>
      </c>
    </row>
    <row r="8" spans="1:15" ht="15">
      <c r="A8" s="2"/>
      <c r="B8" s="2">
        <v>5</v>
      </c>
      <c r="C8" s="2"/>
      <c r="D8" s="12" t="s">
        <v>30</v>
      </c>
      <c r="E8" s="2" t="s">
        <v>31</v>
      </c>
      <c r="F8" s="2" t="s">
        <v>32</v>
      </c>
      <c r="G8" s="3" t="s">
        <v>29</v>
      </c>
      <c r="H8">
        <v>33</v>
      </c>
      <c r="I8">
        <v>33</v>
      </c>
      <c r="J8">
        <v>33</v>
      </c>
      <c r="L8">
        <v>33</v>
      </c>
      <c r="M8">
        <v>33</v>
      </c>
      <c r="N8">
        <v>33</v>
      </c>
    </row>
    <row r="9" spans="1:15">
      <c r="A9" s="2"/>
      <c r="B9" s="2">
        <v>5</v>
      </c>
      <c r="C9" s="2"/>
      <c r="D9" s="12" t="s">
        <v>33</v>
      </c>
      <c r="E9" s="2" t="s">
        <v>34</v>
      </c>
      <c r="F9" s="2" t="s">
        <v>35</v>
      </c>
      <c r="G9" s="10" t="s">
        <v>36</v>
      </c>
      <c r="H9">
        <v>33</v>
      </c>
      <c r="I9">
        <v>33</v>
      </c>
      <c r="J9">
        <v>33</v>
      </c>
      <c r="L9">
        <v>33</v>
      </c>
      <c r="M9">
        <v>33</v>
      </c>
      <c r="N9">
        <v>33</v>
      </c>
    </row>
    <row r="10" spans="1:15" ht="15">
      <c r="A10" s="2"/>
      <c r="B10" s="2">
        <v>5</v>
      </c>
      <c r="C10" s="2"/>
      <c r="D10" s="12" t="s">
        <v>37</v>
      </c>
      <c r="E10" s="2" t="s">
        <v>38</v>
      </c>
      <c r="F10" s="2" t="s">
        <v>39</v>
      </c>
      <c r="G10" s="3" t="s">
        <v>29</v>
      </c>
      <c r="H10">
        <v>33</v>
      </c>
      <c r="I10">
        <v>33</v>
      </c>
      <c r="J10">
        <v>33</v>
      </c>
      <c r="L10">
        <v>33</v>
      </c>
      <c r="M10">
        <v>33</v>
      </c>
      <c r="N10">
        <v>33</v>
      </c>
    </row>
    <row r="11" spans="1:15" ht="15">
      <c r="A11" s="2"/>
      <c r="B11" s="2">
        <v>5</v>
      </c>
      <c r="C11" s="2"/>
      <c r="D11" s="12" t="s">
        <v>40</v>
      </c>
      <c r="E11" s="2" t="s">
        <v>41</v>
      </c>
      <c r="F11" s="2" t="s">
        <v>42</v>
      </c>
      <c r="G11" s="3" t="s">
        <v>29</v>
      </c>
      <c r="H11">
        <v>33</v>
      </c>
      <c r="I11">
        <v>33</v>
      </c>
      <c r="J11">
        <v>33</v>
      </c>
      <c r="L11">
        <v>33</v>
      </c>
      <c r="M11">
        <v>33</v>
      </c>
      <c r="N11">
        <v>33</v>
      </c>
    </row>
    <row r="12" spans="1:15" ht="15">
      <c r="A12" s="2"/>
      <c r="B12" s="2">
        <v>5</v>
      </c>
      <c r="C12" s="2"/>
      <c r="D12" s="12" t="s">
        <v>43</v>
      </c>
      <c r="E12" s="2" t="s">
        <v>44</v>
      </c>
      <c r="F12" s="2" t="s">
        <v>45</v>
      </c>
      <c r="G12" s="3" t="s">
        <v>29</v>
      </c>
      <c r="H12">
        <v>33</v>
      </c>
      <c r="I12">
        <v>33</v>
      </c>
      <c r="J12">
        <v>33</v>
      </c>
      <c r="L12">
        <v>33</v>
      </c>
      <c r="M12">
        <v>33</v>
      </c>
      <c r="N12">
        <v>33</v>
      </c>
    </row>
    <row r="13" spans="1:15" ht="15">
      <c r="A13" s="2"/>
      <c r="B13" s="2">
        <v>5</v>
      </c>
      <c r="C13" s="2"/>
      <c r="D13" s="12" t="s">
        <v>46</v>
      </c>
      <c r="E13" s="2" t="s">
        <v>47</v>
      </c>
      <c r="F13" s="2" t="s">
        <v>48</v>
      </c>
      <c r="G13" s="3" t="s">
        <v>29</v>
      </c>
      <c r="H13">
        <v>33</v>
      </c>
      <c r="I13">
        <v>33</v>
      </c>
      <c r="J13">
        <v>33</v>
      </c>
      <c r="L13">
        <v>33</v>
      </c>
      <c r="M13">
        <v>33</v>
      </c>
      <c r="N13">
        <v>33</v>
      </c>
    </row>
    <row r="14" spans="1:15" ht="15">
      <c r="A14" s="2"/>
      <c r="B14" s="2">
        <v>5</v>
      </c>
      <c r="C14" s="2"/>
      <c r="D14" s="12" t="s">
        <v>49</v>
      </c>
      <c r="E14" s="2" t="s">
        <v>50</v>
      </c>
      <c r="F14" s="2" t="s">
        <v>42</v>
      </c>
      <c r="G14" s="3" t="s">
        <v>29</v>
      </c>
      <c r="H14">
        <v>33</v>
      </c>
      <c r="I14">
        <v>33</v>
      </c>
      <c r="J14">
        <v>33</v>
      </c>
      <c r="L14">
        <v>33</v>
      </c>
      <c r="M14">
        <v>33</v>
      </c>
      <c r="N14">
        <v>33</v>
      </c>
    </row>
    <row r="15" spans="1:15" ht="15">
      <c r="A15" s="2"/>
      <c r="B15" s="2">
        <v>5</v>
      </c>
      <c r="C15" s="2"/>
      <c r="D15" s="12" t="s">
        <v>51</v>
      </c>
      <c r="E15" s="2" t="s">
        <v>52</v>
      </c>
      <c r="F15" s="2" t="s">
        <v>45</v>
      </c>
      <c r="G15" s="3" t="s">
        <v>29</v>
      </c>
      <c r="H15">
        <v>33</v>
      </c>
      <c r="I15">
        <v>33</v>
      </c>
      <c r="J15">
        <v>33</v>
      </c>
      <c r="L15">
        <v>33</v>
      </c>
      <c r="M15">
        <v>33</v>
      </c>
      <c r="N15">
        <v>33</v>
      </c>
    </row>
    <row r="16" spans="1:15" ht="15">
      <c r="A16" s="2"/>
      <c r="B16" s="2">
        <v>5</v>
      </c>
      <c r="C16" s="2"/>
      <c r="D16" s="12" t="s">
        <v>53</v>
      </c>
      <c r="E16" s="2" t="s">
        <v>47</v>
      </c>
      <c r="F16" s="2" t="s">
        <v>48</v>
      </c>
      <c r="G16" s="3" t="s">
        <v>29</v>
      </c>
      <c r="H16">
        <v>33</v>
      </c>
      <c r="I16">
        <v>33</v>
      </c>
      <c r="J16">
        <v>33</v>
      </c>
      <c r="L16">
        <v>33</v>
      </c>
      <c r="M16">
        <v>33</v>
      </c>
      <c r="N16">
        <v>33</v>
      </c>
    </row>
    <row r="17" spans="1:14" ht="15">
      <c r="A17" s="2"/>
      <c r="B17" s="2">
        <v>5</v>
      </c>
      <c r="C17" s="2"/>
      <c r="D17" s="12" t="s">
        <v>54</v>
      </c>
      <c r="E17" s="2" t="s">
        <v>50</v>
      </c>
      <c r="F17" s="2" t="s">
        <v>42</v>
      </c>
      <c r="G17" s="3" t="s">
        <v>29</v>
      </c>
      <c r="H17">
        <v>33</v>
      </c>
      <c r="I17">
        <v>33</v>
      </c>
      <c r="J17">
        <v>33</v>
      </c>
      <c r="L17">
        <v>33</v>
      </c>
      <c r="M17">
        <v>33</v>
      </c>
      <c r="N17">
        <v>33</v>
      </c>
    </row>
    <row r="18" spans="1:14" ht="15">
      <c r="A18" s="2"/>
      <c r="B18" s="2">
        <v>5</v>
      </c>
      <c r="C18" s="2"/>
      <c r="D18" s="12" t="s">
        <v>55</v>
      </c>
      <c r="E18" s="2" t="s">
        <v>52</v>
      </c>
      <c r="F18" s="2" t="s">
        <v>45</v>
      </c>
      <c r="G18" s="3" t="s">
        <v>29</v>
      </c>
      <c r="H18">
        <v>33</v>
      </c>
      <c r="I18">
        <v>33</v>
      </c>
      <c r="J18">
        <v>33</v>
      </c>
      <c r="L18">
        <v>33</v>
      </c>
      <c r="M18">
        <v>33</v>
      </c>
      <c r="N18">
        <v>33</v>
      </c>
    </row>
    <row r="19" spans="1:14">
      <c r="A19" s="2"/>
      <c r="B19" s="2"/>
      <c r="C19" s="2"/>
      <c r="D19" s="2"/>
      <c r="E19" s="2"/>
      <c r="F19" s="2"/>
      <c r="G19" s="3"/>
    </row>
    <row r="20" spans="1:14">
      <c r="A20" s="2" t="s">
        <v>56</v>
      </c>
      <c r="B20" s="2"/>
      <c r="C20" s="2"/>
      <c r="D20" s="2"/>
      <c r="E20" s="2"/>
      <c r="F20" s="2"/>
      <c r="G20" s="3"/>
    </row>
    <row r="22" spans="1:14">
      <c r="A22" s="6" t="s">
        <v>2</v>
      </c>
      <c r="B22" s="6" t="s">
        <v>3</v>
      </c>
      <c r="C22" s="6" t="s">
        <v>4</v>
      </c>
      <c r="D22" s="6" t="s">
        <v>5</v>
      </c>
      <c r="E22" s="7" t="s">
        <v>6</v>
      </c>
      <c r="F22" s="7" t="s">
        <v>7</v>
      </c>
      <c r="G22" s="7" t="s">
        <v>57</v>
      </c>
    </row>
    <row r="23" spans="1:14">
      <c r="A23" s="8" t="s">
        <v>58</v>
      </c>
      <c r="B23" s="8"/>
      <c r="C23" s="8"/>
      <c r="D23" s="8"/>
      <c r="E23" s="9"/>
      <c r="F23" s="9"/>
      <c r="G23" s="9"/>
    </row>
    <row r="24" spans="1:14" ht="15">
      <c r="A24" s="2" t="s">
        <v>59</v>
      </c>
      <c r="B24" s="2">
        <v>10</v>
      </c>
      <c r="C24" s="2"/>
      <c r="D24" s="12" t="s">
        <v>60</v>
      </c>
      <c r="E24" s="2" t="s">
        <v>61</v>
      </c>
      <c r="F24" s="2" t="s">
        <v>62</v>
      </c>
      <c r="G24" s="3" t="s">
        <v>63</v>
      </c>
      <c r="H24" t="s">
        <v>64</v>
      </c>
      <c r="I24" t="s">
        <v>64</v>
      </c>
      <c r="J24" t="s">
        <v>64</v>
      </c>
      <c r="L24" t="s">
        <v>64</v>
      </c>
      <c r="M24" t="s">
        <v>64</v>
      </c>
      <c r="N24" t="s">
        <v>64</v>
      </c>
    </row>
    <row r="25" spans="1:14" ht="15">
      <c r="A25" s="2"/>
      <c r="B25" s="2">
        <v>5</v>
      </c>
      <c r="C25" s="2"/>
      <c r="D25" s="2" t="s">
        <v>65</v>
      </c>
      <c r="E25" s="2" t="s">
        <v>66</v>
      </c>
      <c r="F25" s="2" t="s">
        <v>67</v>
      </c>
      <c r="G25" s="3" t="s">
        <v>68</v>
      </c>
      <c r="H25">
        <v>100</v>
      </c>
      <c r="L25">
        <v>100</v>
      </c>
    </row>
    <row r="26" spans="1:14" ht="15">
      <c r="A26" s="2"/>
      <c r="B26" s="2">
        <v>5</v>
      </c>
      <c r="C26" s="2"/>
      <c r="D26" s="2" t="s">
        <v>69</v>
      </c>
      <c r="E26" s="2" t="s">
        <v>70</v>
      </c>
      <c r="F26" s="2" t="s">
        <v>71</v>
      </c>
      <c r="G26" s="3" t="s">
        <v>68</v>
      </c>
      <c r="H26">
        <v>100</v>
      </c>
      <c r="L26">
        <v>100</v>
      </c>
    </row>
    <row r="27" spans="1:14">
      <c r="A27" s="2"/>
      <c r="B27" s="2">
        <v>5</v>
      </c>
      <c r="C27" s="2"/>
      <c r="D27" s="2" t="s">
        <v>72</v>
      </c>
      <c r="E27" s="2"/>
      <c r="F27" s="2"/>
      <c r="G27" s="3"/>
    </row>
    <row r="28" spans="1:14" ht="15">
      <c r="A28" s="2" t="s">
        <v>73</v>
      </c>
      <c r="B28" s="2">
        <v>10</v>
      </c>
      <c r="C28" s="2"/>
      <c r="D28" s="12" t="s">
        <v>74</v>
      </c>
      <c r="E28" s="2" t="s">
        <v>75</v>
      </c>
      <c r="F28" s="2" t="s">
        <v>76</v>
      </c>
      <c r="G28" s="3" t="s">
        <v>77</v>
      </c>
      <c r="H28">
        <v>100</v>
      </c>
      <c r="L28">
        <v>100</v>
      </c>
    </row>
    <row r="29" spans="1:14" ht="15">
      <c r="A29" s="2"/>
      <c r="B29" s="2">
        <v>5</v>
      </c>
      <c r="C29" s="2"/>
      <c r="D29" s="2" t="s">
        <v>78</v>
      </c>
      <c r="E29" s="2" t="s">
        <v>79</v>
      </c>
      <c r="F29" s="2" t="s">
        <v>67</v>
      </c>
      <c r="G29" s="3" t="s">
        <v>80</v>
      </c>
      <c r="H29">
        <v>100</v>
      </c>
      <c r="L29">
        <v>100</v>
      </c>
    </row>
    <row r="30" spans="1:14" ht="15">
      <c r="A30" s="2"/>
      <c r="B30" s="2">
        <v>5</v>
      </c>
      <c r="C30" s="2"/>
      <c r="D30" s="2" t="s">
        <v>81</v>
      </c>
      <c r="E30" s="2" t="s">
        <v>82</v>
      </c>
      <c r="F30" s="2" t="s">
        <v>83</v>
      </c>
      <c r="G30" s="3" t="s">
        <v>84</v>
      </c>
      <c r="H30">
        <v>100</v>
      </c>
      <c r="L30">
        <v>100</v>
      </c>
    </row>
    <row r="31" spans="1:14" ht="15">
      <c r="A31" s="2"/>
      <c r="B31" s="2">
        <v>5</v>
      </c>
      <c r="C31" s="2"/>
      <c r="D31" s="2" t="s">
        <v>85</v>
      </c>
      <c r="E31" s="2" t="s">
        <v>86</v>
      </c>
      <c r="F31" s="2" t="s">
        <v>87</v>
      </c>
      <c r="G31" s="3" t="s">
        <v>88</v>
      </c>
      <c r="H31">
        <v>100</v>
      </c>
      <c r="L31">
        <v>100</v>
      </c>
    </row>
    <row r="32" spans="1:14" ht="15">
      <c r="A32" s="2" t="s">
        <v>89</v>
      </c>
      <c r="B32" s="2">
        <v>10</v>
      </c>
      <c r="C32" s="2"/>
      <c r="D32" s="12" t="s">
        <v>90</v>
      </c>
      <c r="E32" s="2" t="s">
        <v>91</v>
      </c>
      <c r="F32" s="2" t="s">
        <v>92</v>
      </c>
      <c r="G32" s="3" t="s">
        <v>93</v>
      </c>
      <c r="I32">
        <v>100</v>
      </c>
      <c r="M32">
        <v>100</v>
      </c>
    </row>
    <row r="33" spans="1:14" ht="15">
      <c r="A33" s="2"/>
      <c r="B33" s="2">
        <v>5</v>
      </c>
      <c r="C33" s="2"/>
      <c r="D33" s="2" t="s">
        <v>78</v>
      </c>
      <c r="E33" s="2" t="s">
        <v>94</v>
      </c>
      <c r="F33" s="2" t="s">
        <v>95</v>
      </c>
      <c r="G33" s="3" t="s">
        <v>96</v>
      </c>
      <c r="I33">
        <v>100</v>
      </c>
      <c r="M33">
        <v>100</v>
      </c>
    </row>
    <row r="34" spans="1:14" ht="15">
      <c r="A34" s="2"/>
      <c r="B34" s="2">
        <v>5</v>
      </c>
      <c r="C34" s="2"/>
      <c r="D34" s="2" t="s">
        <v>81</v>
      </c>
      <c r="E34" s="2" t="s">
        <v>97</v>
      </c>
      <c r="F34" s="2" t="s">
        <v>98</v>
      </c>
      <c r="G34" s="3" t="s">
        <v>99</v>
      </c>
      <c r="I34">
        <v>100</v>
      </c>
      <c r="M34">
        <v>100</v>
      </c>
    </row>
    <row r="35" spans="1:14" ht="15">
      <c r="A35" s="2"/>
      <c r="B35" s="2">
        <v>5</v>
      </c>
      <c r="C35" s="2"/>
      <c r="D35" s="2" t="s">
        <v>85</v>
      </c>
      <c r="E35" s="2" t="s">
        <v>100</v>
      </c>
      <c r="F35" s="2" t="s">
        <v>101</v>
      </c>
      <c r="G35" s="3" t="s">
        <v>102</v>
      </c>
      <c r="I35">
        <v>100</v>
      </c>
      <c r="M35">
        <v>100</v>
      </c>
    </row>
    <row r="36" spans="1:14" ht="15">
      <c r="A36" s="2" t="s">
        <v>103</v>
      </c>
      <c r="B36" s="2">
        <v>10</v>
      </c>
      <c r="C36" s="2"/>
      <c r="D36" s="12" t="s">
        <v>104</v>
      </c>
      <c r="E36" s="2" t="s">
        <v>105</v>
      </c>
      <c r="F36" s="2" t="s">
        <v>106</v>
      </c>
      <c r="G36" s="3" t="s">
        <v>107</v>
      </c>
      <c r="J36">
        <v>100</v>
      </c>
      <c r="N36">
        <v>100</v>
      </c>
    </row>
    <row r="37" spans="1:14" ht="15">
      <c r="A37" s="2"/>
      <c r="B37" s="2">
        <v>5</v>
      </c>
      <c r="C37" s="2"/>
      <c r="D37" s="2" t="s">
        <v>78</v>
      </c>
      <c r="E37" s="2" t="s">
        <v>108</v>
      </c>
      <c r="F37" s="2" t="s">
        <v>109</v>
      </c>
      <c r="G37" s="3" t="s">
        <v>110</v>
      </c>
      <c r="J37">
        <v>100</v>
      </c>
      <c r="N37">
        <v>100</v>
      </c>
    </row>
    <row r="38" spans="1:14" ht="15">
      <c r="A38" s="2"/>
      <c r="B38" s="2">
        <v>5</v>
      </c>
      <c r="C38" s="2"/>
      <c r="D38" s="2" t="s">
        <v>81</v>
      </c>
      <c r="E38" s="2" t="s">
        <v>111</v>
      </c>
      <c r="F38" s="2" t="s">
        <v>101</v>
      </c>
      <c r="G38" s="3" t="s">
        <v>112</v>
      </c>
      <c r="J38">
        <v>100</v>
      </c>
      <c r="N38">
        <v>100</v>
      </c>
    </row>
    <row r="39" spans="1:14" ht="15">
      <c r="A39" s="2"/>
      <c r="B39" s="2">
        <v>5</v>
      </c>
      <c r="C39" s="2"/>
      <c r="D39" s="2" t="s">
        <v>85</v>
      </c>
      <c r="E39" s="2" t="s">
        <v>113</v>
      </c>
      <c r="F39" s="2" t="s">
        <v>114</v>
      </c>
      <c r="G39" s="3" t="s">
        <v>112</v>
      </c>
      <c r="J39">
        <v>100</v>
      </c>
      <c r="N39">
        <v>100</v>
      </c>
    </row>
    <row r="40" spans="1:14" ht="15">
      <c r="A40" s="2" t="s">
        <v>115</v>
      </c>
      <c r="B40" s="2">
        <v>10</v>
      </c>
      <c r="C40" s="2"/>
      <c r="D40" s="12" t="s">
        <v>116</v>
      </c>
      <c r="E40" s="2" t="s">
        <v>117</v>
      </c>
      <c r="F40" s="2" t="s">
        <v>118</v>
      </c>
      <c r="G40" s="3" t="s">
        <v>119</v>
      </c>
      <c r="H40" t="s">
        <v>64</v>
      </c>
      <c r="I40" t="s">
        <v>64</v>
      </c>
      <c r="J40" t="s">
        <v>64</v>
      </c>
      <c r="L40" t="s">
        <v>64</v>
      </c>
      <c r="M40" t="s">
        <v>64</v>
      </c>
      <c r="N40" t="s">
        <v>64</v>
      </c>
    </row>
    <row r="41" spans="1:14" ht="15">
      <c r="A41" s="2"/>
      <c r="B41" s="2">
        <v>5</v>
      </c>
      <c r="C41" s="2"/>
      <c r="D41" s="2" t="s">
        <v>78</v>
      </c>
      <c r="E41" s="2" t="s">
        <v>120</v>
      </c>
      <c r="F41" s="2" t="s">
        <v>121</v>
      </c>
      <c r="G41" s="3" t="s">
        <v>122</v>
      </c>
      <c r="H41">
        <v>100</v>
      </c>
      <c r="L41">
        <v>100</v>
      </c>
    </row>
    <row r="42" spans="1:14" ht="15">
      <c r="A42" s="2"/>
      <c r="B42" s="2">
        <v>5</v>
      </c>
      <c r="C42" s="2"/>
      <c r="D42" s="2" t="s">
        <v>81</v>
      </c>
      <c r="E42" s="2" t="s">
        <v>123</v>
      </c>
      <c r="F42" s="2" t="s">
        <v>124</v>
      </c>
      <c r="G42" s="3" t="s">
        <v>122</v>
      </c>
      <c r="H42">
        <v>100</v>
      </c>
      <c r="L42">
        <v>50</v>
      </c>
      <c r="M42">
        <v>50</v>
      </c>
    </row>
    <row r="43" spans="1:14" ht="15">
      <c r="A43" s="2"/>
      <c r="B43" s="2">
        <v>5</v>
      </c>
      <c r="C43" s="2"/>
      <c r="D43" s="2" t="s">
        <v>85</v>
      </c>
      <c r="E43" s="2" t="s">
        <v>125</v>
      </c>
      <c r="F43" s="2" t="s">
        <v>126</v>
      </c>
      <c r="G43" s="3" t="s">
        <v>122</v>
      </c>
      <c r="H43">
        <v>100</v>
      </c>
      <c r="L43">
        <v>50</v>
      </c>
      <c r="M43">
        <v>50</v>
      </c>
    </row>
    <row r="44" spans="1:14" ht="15">
      <c r="A44" s="2" t="s">
        <v>127</v>
      </c>
      <c r="B44" s="2">
        <v>10</v>
      </c>
      <c r="C44" s="2"/>
      <c r="D44" s="12" t="s">
        <v>128</v>
      </c>
      <c r="E44" s="2" t="s">
        <v>129</v>
      </c>
      <c r="F44" s="2" t="s">
        <v>130</v>
      </c>
      <c r="G44" s="3" t="s">
        <v>131</v>
      </c>
      <c r="H44">
        <v>33</v>
      </c>
      <c r="I44">
        <v>33</v>
      </c>
      <c r="J44">
        <v>33</v>
      </c>
      <c r="L44">
        <v>33</v>
      </c>
      <c r="M44">
        <v>33</v>
      </c>
      <c r="N44">
        <v>33</v>
      </c>
    </row>
    <row r="45" spans="1:14" ht="15">
      <c r="A45" s="2" t="s">
        <v>132</v>
      </c>
      <c r="B45" s="2">
        <v>5</v>
      </c>
      <c r="C45" s="2"/>
      <c r="D45" s="2" t="s">
        <v>78</v>
      </c>
      <c r="E45" s="2" t="s">
        <v>133</v>
      </c>
      <c r="F45" s="2" t="s">
        <v>134</v>
      </c>
      <c r="G45" s="3" t="s">
        <v>131</v>
      </c>
      <c r="H45">
        <v>33</v>
      </c>
      <c r="I45">
        <v>33</v>
      </c>
      <c r="J45">
        <v>33</v>
      </c>
      <c r="L45">
        <v>33</v>
      </c>
      <c r="M45">
        <v>33</v>
      </c>
      <c r="N45">
        <v>33</v>
      </c>
    </row>
    <row r="46" spans="1:14" ht="15">
      <c r="A46" s="2" t="s">
        <v>132</v>
      </c>
      <c r="B46" s="2">
        <v>5</v>
      </c>
      <c r="C46" s="2"/>
      <c r="D46" s="2" t="s">
        <v>81</v>
      </c>
      <c r="E46" s="2" t="s">
        <v>135</v>
      </c>
      <c r="F46" s="2" t="s">
        <v>136</v>
      </c>
      <c r="G46" s="3" t="s">
        <v>137</v>
      </c>
      <c r="H46">
        <v>33</v>
      </c>
      <c r="I46">
        <v>33</v>
      </c>
      <c r="J46">
        <v>33</v>
      </c>
      <c r="L46">
        <v>33</v>
      </c>
      <c r="M46">
        <v>33</v>
      </c>
      <c r="N46">
        <v>33</v>
      </c>
    </row>
    <row r="47" spans="1:14" ht="15">
      <c r="A47" s="2" t="s">
        <v>138</v>
      </c>
      <c r="B47" s="2">
        <v>10</v>
      </c>
      <c r="C47" s="2"/>
      <c r="D47" s="12" t="s">
        <v>139</v>
      </c>
      <c r="E47" s="2" t="s">
        <v>140</v>
      </c>
      <c r="F47" s="2" t="s">
        <v>141</v>
      </c>
      <c r="G47" s="3" t="s">
        <v>131</v>
      </c>
      <c r="H47">
        <v>33</v>
      </c>
      <c r="I47">
        <v>33</v>
      </c>
      <c r="J47">
        <v>33</v>
      </c>
      <c r="L47">
        <v>33</v>
      </c>
      <c r="M47">
        <v>33</v>
      </c>
      <c r="N47">
        <v>33</v>
      </c>
    </row>
    <row r="48" spans="1:14" ht="15">
      <c r="A48" s="2"/>
      <c r="B48" s="2">
        <v>5</v>
      </c>
      <c r="C48" s="2"/>
      <c r="D48" s="2" t="s">
        <v>78</v>
      </c>
      <c r="E48" s="2" t="s">
        <v>142</v>
      </c>
      <c r="F48" s="2" t="s">
        <v>143</v>
      </c>
      <c r="G48" s="3" t="s">
        <v>131</v>
      </c>
      <c r="H48">
        <v>33</v>
      </c>
      <c r="I48">
        <v>33</v>
      </c>
      <c r="J48">
        <v>33</v>
      </c>
      <c r="L48">
        <v>33</v>
      </c>
      <c r="M48">
        <v>33</v>
      </c>
      <c r="N48">
        <v>33</v>
      </c>
    </row>
    <row r="49" spans="1:14" ht="15">
      <c r="A49" s="2"/>
      <c r="B49" s="2">
        <v>5</v>
      </c>
      <c r="C49" s="2"/>
      <c r="D49" s="2" t="s">
        <v>81</v>
      </c>
      <c r="E49" s="2" t="s">
        <v>144</v>
      </c>
      <c r="F49" s="2" t="s">
        <v>145</v>
      </c>
      <c r="G49" s="3" t="s">
        <v>131</v>
      </c>
      <c r="H49">
        <v>33</v>
      </c>
      <c r="I49">
        <v>33</v>
      </c>
      <c r="J49">
        <v>33</v>
      </c>
      <c r="L49">
        <v>33</v>
      </c>
      <c r="M49">
        <v>33</v>
      </c>
      <c r="N49">
        <v>33</v>
      </c>
    </row>
    <row r="50" spans="1:14" ht="15">
      <c r="A50" s="2"/>
      <c r="B50" s="2">
        <v>5</v>
      </c>
      <c r="C50" s="2"/>
      <c r="D50" s="2" t="s">
        <v>85</v>
      </c>
      <c r="E50" s="2" t="s">
        <v>146</v>
      </c>
      <c r="F50" s="2" t="s">
        <v>147</v>
      </c>
      <c r="G50" s="3" t="s">
        <v>131</v>
      </c>
      <c r="H50">
        <v>33</v>
      </c>
      <c r="I50">
        <v>33</v>
      </c>
      <c r="J50">
        <v>33</v>
      </c>
      <c r="L50">
        <v>33</v>
      </c>
      <c r="M50">
        <v>33</v>
      </c>
      <c r="N50">
        <v>33</v>
      </c>
    </row>
    <row r="51" spans="1:14" ht="15">
      <c r="A51" s="2" t="s">
        <v>148</v>
      </c>
      <c r="B51" s="2">
        <v>10</v>
      </c>
      <c r="C51" s="2"/>
      <c r="D51" s="12" t="s">
        <v>149</v>
      </c>
      <c r="E51" s="2" t="s">
        <v>150</v>
      </c>
      <c r="F51" s="2"/>
      <c r="G51" s="3"/>
    </row>
    <row r="52" spans="1:14" ht="15">
      <c r="A52" s="2"/>
      <c r="B52" s="2">
        <v>5</v>
      </c>
      <c r="C52" s="2"/>
      <c r="D52" s="2" t="s">
        <v>78</v>
      </c>
      <c r="E52" s="2" t="s">
        <v>151</v>
      </c>
      <c r="F52" s="2" t="s">
        <v>152</v>
      </c>
      <c r="G52" s="3" t="s">
        <v>96</v>
      </c>
      <c r="I52">
        <v>100</v>
      </c>
      <c r="M52">
        <v>100</v>
      </c>
    </row>
    <row r="53" spans="1:14">
      <c r="A53" s="2"/>
      <c r="B53" s="2">
        <v>5</v>
      </c>
      <c r="C53" s="2"/>
      <c r="D53" s="2" t="s">
        <v>81</v>
      </c>
      <c r="E53" s="2"/>
      <c r="F53" s="2"/>
      <c r="G53" s="3"/>
    </row>
    <row r="54" spans="1:14">
      <c r="A54" s="2"/>
      <c r="B54" s="2">
        <v>5</v>
      </c>
      <c r="C54" s="2"/>
      <c r="D54" s="2" t="s">
        <v>85</v>
      </c>
      <c r="E54" s="2"/>
      <c r="F54" s="2"/>
      <c r="G54" s="3"/>
    </row>
    <row r="55" spans="1:14" ht="15">
      <c r="A55" s="2" t="s">
        <v>153</v>
      </c>
      <c r="B55" s="2">
        <v>10</v>
      </c>
      <c r="C55" s="2"/>
      <c r="D55" s="12" t="s">
        <v>154</v>
      </c>
      <c r="E55" s="2" t="s">
        <v>155</v>
      </c>
      <c r="F55" s="2" t="s">
        <v>101</v>
      </c>
      <c r="G55" s="3" t="s">
        <v>88</v>
      </c>
      <c r="H55">
        <v>100</v>
      </c>
      <c r="L55">
        <v>100</v>
      </c>
    </row>
    <row r="56" spans="1:14" ht="15">
      <c r="A56" s="2"/>
      <c r="B56" s="2">
        <v>5</v>
      </c>
      <c r="C56" s="2"/>
      <c r="D56" s="2" t="s">
        <v>156</v>
      </c>
      <c r="E56" s="2" t="s">
        <v>157</v>
      </c>
      <c r="F56" s="2" t="s">
        <v>158</v>
      </c>
      <c r="G56" s="3" t="s">
        <v>99</v>
      </c>
      <c r="I56">
        <v>100</v>
      </c>
      <c r="M56">
        <v>100</v>
      </c>
    </row>
    <row r="57" spans="1:14" ht="15">
      <c r="A57" s="2"/>
      <c r="B57" s="2">
        <v>5</v>
      </c>
      <c r="C57" s="2"/>
      <c r="D57" s="2" t="s">
        <v>156</v>
      </c>
      <c r="E57" s="13" t="s">
        <v>159</v>
      </c>
      <c r="F57" s="2" t="s">
        <v>160</v>
      </c>
      <c r="G57" s="3" t="s">
        <v>88</v>
      </c>
      <c r="H57">
        <v>100</v>
      </c>
      <c r="L57">
        <v>100</v>
      </c>
    </row>
    <row r="58" spans="1:14" ht="15">
      <c r="A58" s="2"/>
      <c r="B58" s="2">
        <v>5</v>
      </c>
      <c r="C58" s="2"/>
      <c r="D58" s="2" t="s">
        <v>156</v>
      </c>
      <c r="E58" s="2" t="s">
        <v>161</v>
      </c>
      <c r="F58" s="2" t="s">
        <v>162</v>
      </c>
      <c r="G58" s="3" t="s">
        <v>112</v>
      </c>
      <c r="J58">
        <v>100</v>
      </c>
      <c r="N58">
        <v>100</v>
      </c>
    </row>
    <row r="59" spans="1:14" ht="15">
      <c r="A59" s="2"/>
      <c r="B59" s="2">
        <v>5</v>
      </c>
      <c r="C59" s="2"/>
      <c r="D59" s="2" t="s">
        <v>156</v>
      </c>
      <c r="E59" s="2" t="s">
        <v>163</v>
      </c>
      <c r="F59" s="2" t="s">
        <v>164</v>
      </c>
      <c r="G59" s="3" t="s">
        <v>165</v>
      </c>
      <c r="H59">
        <v>100</v>
      </c>
      <c r="L59">
        <v>100</v>
      </c>
    </row>
    <row r="60" spans="1:14">
      <c r="A60" s="2"/>
      <c r="B60" s="2"/>
      <c r="C60" s="2"/>
      <c r="D60" s="2"/>
      <c r="E60" s="2"/>
      <c r="F60" s="2"/>
      <c r="G60" s="3"/>
    </row>
    <row r="62" spans="1:14">
      <c r="A62" s="4" t="s">
        <v>166</v>
      </c>
      <c r="B62" s="4"/>
      <c r="C62" s="4"/>
      <c r="D62" s="4"/>
      <c r="E62" s="5" t="s">
        <v>167</v>
      </c>
      <c r="F62" s="4"/>
      <c r="G62" s="5"/>
    </row>
    <row r="63" spans="1:14">
      <c r="A63" s="8" t="s">
        <v>168</v>
      </c>
      <c r="B63" s="8"/>
      <c r="C63" s="8"/>
      <c r="D63" s="8"/>
      <c r="E63" s="9"/>
      <c r="F63" s="9"/>
      <c r="G63" s="9"/>
    </row>
    <row r="64" spans="1:14">
      <c r="A64" s="2"/>
      <c r="B64" s="2">
        <v>5</v>
      </c>
      <c r="C64" s="2"/>
      <c r="D64" s="12" t="s">
        <v>169</v>
      </c>
      <c r="E64" s="2" t="s">
        <v>170</v>
      </c>
      <c r="F64" s="2" t="s">
        <v>171</v>
      </c>
      <c r="G64" s="3"/>
      <c r="I64">
        <v>100</v>
      </c>
      <c r="M64">
        <v>100</v>
      </c>
    </row>
    <row r="65" spans="1:14">
      <c r="A65" s="2"/>
      <c r="B65" s="2">
        <v>5</v>
      </c>
      <c r="C65" s="2"/>
      <c r="D65" s="12" t="s">
        <v>172</v>
      </c>
      <c r="E65" s="2" t="s">
        <v>173</v>
      </c>
      <c r="F65" s="2" t="s">
        <v>174</v>
      </c>
      <c r="G65" s="3"/>
      <c r="H65">
        <v>100</v>
      </c>
      <c r="L65">
        <v>100</v>
      </c>
    </row>
    <row r="66" spans="1:14">
      <c r="A66" s="2"/>
      <c r="B66" s="2">
        <v>5</v>
      </c>
      <c r="C66" s="2"/>
      <c r="D66" s="12" t="s">
        <v>175</v>
      </c>
      <c r="E66" s="2" t="s">
        <v>176</v>
      </c>
      <c r="F66" s="2" t="s">
        <v>177</v>
      </c>
      <c r="G66" s="3"/>
      <c r="H66">
        <v>33</v>
      </c>
      <c r="I66">
        <v>33</v>
      </c>
      <c r="J66">
        <v>33</v>
      </c>
      <c r="L66">
        <v>33</v>
      </c>
      <c r="M66">
        <v>33</v>
      </c>
      <c r="N66">
        <v>33</v>
      </c>
    </row>
    <row r="67" spans="1:14">
      <c r="A67" s="2"/>
      <c r="B67" s="2">
        <v>90</v>
      </c>
      <c r="C67" s="2"/>
      <c r="D67" s="12" t="s">
        <v>178</v>
      </c>
      <c r="E67" s="2" t="s">
        <v>179</v>
      </c>
      <c r="F67" s="2" t="s">
        <v>180</v>
      </c>
      <c r="G67" s="3"/>
      <c r="H67">
        <v>33</v>
      </c>
      <c r="I67">
        <v>33</v>
      </c>
      <c r="J67">
        <v>33</v>
      </c>
      <c r="L67">
        <v>33</v>
      </c>
      <c r="M67">
        <v>33</v>
      </c>
      <c r="N67">
        <v>33</v>
      </c>
    </row>
    <row r="68" spans="1:14">
      <c r="A68" s="2"/>
      <c r="B68" s="2"/>
      <c r="C68" s="2"/>
      <c r="D68" s="2"/>
      <c r="E68" s="2"/>
      <c r="F68" s="2"/>
      <c r="G68" s="3"/>
    </row>
    <row r="69" spans="1:14">
      <c r="A69" s="2"/>
      <c r="B69" s="2"/>
      <c r="C69" s="2"/>
      <c r="D69" s="2" t="s">
        <v>181</v>
      </c>
      <c r="E69" s="2" t="s">
        <v>182</v>
      </c>
      <c r="F69" s="2" t="s">
        <v>183</v>
      </c>
      <c r="G69" s="3"/>
    </row>
    <row r="70" spans="1:14">
      <c r="A70" s="2"/>
      <c r="B70" s="2"/>
      <c r="C70" s="2"/>
      <c r="D70" s="2" t="s">
        <v>181</v>
      </c>
      <c r="E70" s="2" t="s">
        <v>184</v>
      </c>
      <c r="F70" s="2" t="s">
        <v>185</v>
      </c>
      <c r="G70" s="3"/>
    </row>
    <row r="71" spans="1:14">
      <c r="A71" s="2"/>
      <c r="B71" s="2"/>
      <c r="C71" s="2"/>
      <c r="D71" s="2"/>
      <c r="E71" s="2"/>
      <c r="F71" s="2"/>
      <c r="G71" s="3"/>
    </row>
    <row r="72" spans="1:14">
      <c r="A72" s="2"/>
      <c r="B72" s="2"/>
      <c r="C72" s="2"/>
      <c r="D72" s="2"/>
      <c r="E72" s="2"/>
      <c r="F72" s="2"/>
      <c r="G72" s="3"/>
    </row>
    <row r="73" spans="1:14">
      <c r="A73" s="2"/>
      <c r="B73" s="2"/>
      <c r="C73" s="2"/>
      <c r="D73" s="2"/>
      <c r="E73" s="2"/>
      <c r="F73" s="2"/>
      <c r="G73" s="3"/>
    </row>
    <row r="74" spans="1:14">
      <c r="A74" s="2"/>
      <c r="B74" s="2"/>
      <c r="C74" s="2"/>
      <c r="D74" s="2"/>
      <c r="E74" s="2"/>
      <c r="F74" s="2"/>
      <c r="G74" s="3"/>
    </row>
    <row r="75" spans="1:14">
      <c r="A75" s="2"/>
      <c r="B75" s="2"/>
      <c r="C75" s="2"/>
      <c r="D75" s="2"/>
      <c r="E75" s="2"/>
      <c r="F75" s="2"/>
      <c r="G75" s="3"/>
    </row>
    <row r="79" spans="1:14">
      <c r="A79" t="s">
        <v>186</v>
      </c>
      <c r="B79">
        <f>SUM(B4:B18,B24,B28,B32,B36,B40,B44,B47,B51,B55,B64,B65,B66,B67)</f>
        <v>270</v>
      </c>
    </row>
    <row r="80" spans="1:14">
      <c r="A80" t="s">
        <v>187</v>
      </c>
      <c r="B80">
        <f>SUM(B4:B67)</f>
        <v>405</v>
      </c>
    </row>
  </sheetData>
  <mergeCells count="2"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2024-01-17T22:27:03Z</dcterms:created>
  <dcterms:modified xsi:type="dcterms:W3CDTF">2024-09-18T21:23:04Z</dcterms:modified>
  <cp:category/>
  <cp:contentStatus/>
</cp:coreProperties>
</file>