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arahspendlove/Documents/School/Summer_2017_Internship/CASE_REPORTS/My_part/final_extraction/"/>
    </mc:Choice>
  </mc:AlternateContent>
  <bookViews>
    <workbookView xWindow="4660" yWindow="700" windowWidth="23340" windowHeight="1562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B43" i="1"/>
  <c r="C20" i="1"/>
  <c r="B20" i="1"/>
  <c r="C8" i="1"/>
  <c r="B8" i="1"/>
  <c r="C6" i="1"/>
  <c r="B6" i="1"/>
</calcChain>
</file>

<file path=xl/sharedStrings.xml><?xml version="1.0" encoding="utf-8"?>
<sst xmlns="http://schemas.openxmlformats.org/spreadsheetml/2006/main" count="101" uniqueCount="89">
  <si>
    <t>PMID</t>
  </si>
  <si>
    <t>Citation</t>
  </si>
  <si>
    <t>Access data</t>
  </si>
  <si>
    <t>Field</t>
  </si>
  <si>
    <t>Case Report Identification (Findable)</t>
  </si>
  <si>
    <t>Title</t>
  </si>
  <si>
    <t>Year</t>
  </si>
  <si>
    <t>Journal</t>
  </si>
  <si>
    <t>Institution</t>
  </si>
  <si>
    <t>DOI</t>
  </si>
  <si>
    <t>Link</t>
  </si>
  <si>
    <t>Language(s)</t>
  </si>
  <si>
    <t>Medical content (Accessable, Interoperable, Reusable)</t>
  </si>
  <si>
    <t>Pathology</t>
  </si>
  <si>
    <t>Acknowledgements</t>
  </si>
  <si>
    <t>Funding source</t>
  </si>
  <si>
    <t>Award number</t>
  </si>
  <si>
    <t>Disclosures/Conflict of interest</t>
  </si>
  <si>
    <t>References</t>
  </si>
  <si>
    <t>Contained in Context</t>
    <phoneticPr fontId="1" type="noConversion"/>
  </si>
  <si>
    <t>Contained in Context</t>
  </si>
  <si>
    <t>Index by MeSH</t>
  </si>
  <si>
    <t>Demography</t>
  </si>
  <si>
    <t xml:space="preserve">Geographic Locations </t>
  </si>
  <si>
    <t>Medical History Taking-Family history</t>
  </si>
  <si>
    <t>Medical History Taking-Medical/surgical history</t>
  </si>
  <si>
    <t>Social Work</t>
  </si>
  <si>
    <t>Signs and Symptoms</t>
  </si>
  <si>
    <t>Comorbidity</t>
  </si>
  <si>
    <t>Diagnostic Techniques and Procedures</t>
  </si>
  <si>
    <t>Diagnosis</t>
  </si>
  <si>
    <t>Therapeutics</t>
  </si>
  <si>
    <t>Patient Outcome Assessment</t>
  </si>
  <si>
    <t>Relationship with Clinical Trial</t>
  </si>
  <si>
    <t>Crosslink with Database</t>
  </si>
  <si>
    <t>Relationship to other Case Reports</t>
  </si>
  <si>
    <t>Diagnostic Imaging/Videotape Recording</t>
  </si>
  <si>
    <t>Corresponding Author</t>
  </si>
  <si>
    <t>Authors</t>
  </si>
  <si>
    <t>\</t>
  </si>
  <si>
    <t>Disease System</t>
  </si>
  <si>
    <t>Key Words</t>
  </si>
  <si>
    <t>Life Style</t>
  </si>
  <si>
    <t>Laboratory Values</t>
  </si>
  <si>
    <t>Drug Therapy</t>
  </si>
  <si>
    <t>*date I first pulled up the website and downloaded pdf</t>
  </si>
  <si>
    <t>*Times cited on Web of Science</t>
  </si>
  <si>
    <t>*Always English</t>
  </si>
  <si>
    <t>*Always NA</t>
  </si>
  <si>
    <t>*Usually NA, because this referes to where the patient is from, not where the hospital is located</t>
  </si>
  <si>
    <t>*Reprint author</t>
  </si>
  <si>
    <t>*Diseases mentioned in MeSH terms</t>
  </si>
  <si>
    <t>*Usualy NA, but if had clinical trial link…</t>
  </si>
  <si>
    <t>*Any therapeutics (acc to MeSH) listed in MeSH terms, including stuff under surgical procedures</t>
  </si>
  <si>
    <t>*I am counting "Treatment Outcome" as an outcome even though that doesn't really say much</t>
  </si>
  <si>
    <t>*I am only taking case reports that are in the references, in pubmed(see 1682, also 1696  Fernandes AV, Rocha NS, Almeida RAC, Silva EDO, Vasconcelos BCE (2005). Impacted fourth molar: case report. Rev Cir Traumatol Buco-Maxilo-Fac, 5(2): 61– 66 AND Schneider LE, Lima PVP, Grasselli S, Galvagni LE, Quoos A, Hoffmann M, et al. (2006). Radical cirurgical treatment of fused teeth (third and fourth molars): case report. R Ci Méd Biol, 5(1): 80–84.; See also CR1701 reference with PMID 9428476 ), and pubmed explicitly lists them as case reports.</t>
  </si>
  <si>
    <t>*Copied and pasted from PubMed. Often has period at end. I have my extraction script delete that</t>
  </si>
  <si>
    <t>*Year it was published in print (often the Epub date is different)</t>
  </si>
  <si>
    <t>*I include if PubMed has a '1' next to any of the authors, unless I know from Web of Science that the first author is not the corresponding author (rarer but happens).  In some of the more recent articles from the last year-ish, all the authors have an institution associated with all of them so there's no way to tell who the corresponding author is</t>
  </si>
  <si>
    <t>*institution of one of the authors is sometimes given on pubmed</t>
  </si>
  <si>
    <t>*If the names on Web of Science or in the PDF aren't different from whats in pubmed (ie full names instead of initials) I often copy and paste from pubmed column to make things easier. Otherwise, use more complete versions of names</t>
  </si>
  <si>
    <t>*I always copied this from the contained in context column because the full name better than abbreviation pubmed gives</t>
  </si>
  <si>
    <t>*all institutions, usually abbreviations, often too much info and some are really from the same place but just have different departments</t>
  </si>
  <si>
    <t>Often this is on Web of science, sometimes its elsewhere, like on the site where you get the PDF from</t>
  </si>
  <si>
    <t>Only if PubMed gives it</t>
  </si>
  <si>
    <t xml:space="preserve">*I usually clikec on the find full text link from Web of Science, and it sent me to google scholar and I generally used the first link that actually gave the full PDF and not just the abstract.  I included the link of the main page that has the pdf, not the link to the actual pdf. </t>
  </si>
  <si>
    <t>*One of the full text acces links from PubMed, if available. Check and make sure the link actually works. Else NA (When I got to the rare diseases I started narrowing my seults so that I would just choose articles with full text links)</t>
  </si>
  <si>
    <t>*Copy from contained in context. Don't choose any articles not in English!!</t>
  </si>
  <si>
    <t>Web of Science usually gives key words and key words plus if they exist.  Once or twice they didn't but I was able to get them from the PDF.</t>
  </si>
  <si>
    <t>*Any age, gender, and species (always humans, if included) terms mentioned</t>
  </si>
  <si>
    <t>*If Life style mesh term, or obese, smoking, etc.</t>
  </si>
  <si>
    <t>I only came across this once.  See CCR1673 on google drive</t>
  </si>
  <si>
    <t>I never came across this for my articles, but when checking citations noticed that some other PubMed articles do have funding info listed. So just look and see whats on PubMed</t>
  </si>
  <si>
    <t># TITLE: http/blabla(just the first); etc.  And if there's more than one link to say genetic alliance, only include the first link.  For example, do something like this: 2 Genetic Alliance: http://www.diseaseinfosearch.org/result/6589; 1 MedlinePlus Health Information: https://medlineplus.gov/sicklecellanemia.html</t>
  </si>
  <si>
    <t>*Taking any publications in the references that PubMed lists as clinical trials.  Either a) give the clinical trial number (NCT######) or b) if not NCT number listed, format same way as case reports (PMID:####### &lt;reference blah blah&gt;)</t>
  </si>
  <si>
    <t>#; #; #; # (Order of numbers: # images, # graphs/illustrations, # videos, # tables)</t>
  </si>
  <si>
    <t>*Any drugs mentioned in MeSH terms, or anything under drug therapy in therapeutics.  Sometimes compounds/substances.</t>
  </si>
  <si>
    <t>*Almost always NA, unless something like pregnancy apperas in MeSH terms *Sometimes has things that don't belong because some things are really comorbidities but no way to tell by just looking at pubmed terms</t>
  </si>
  <si>
    <t>*If a MeSh term has a /pathology tag or /physipathology tag, etc., then I put the MeSh term here.  (Ex if you have Skin Neoplasms/pathology, I would put Skin Neoplasms here)</t>
  </si>
  <si>
    <t xml:space="preserve">*Looking at MeSH terms associated with diseases and therapies mostly. *Dont have a section for metabolic diseases, immune diseases, and lymph diseases so not including those </t>
  </si>
  <si>
    <t xml:space="preserve">*Generaly just put things MeSH indicates are used for diagnosis. Or if there is a "/diagnostic imaging" tag attached to a MeSH term I put diagnostic imaging down.  </t>
  </si>
  <si>
    <t xml:space="preserve">Usually just the top few disease systems. </t>
  </si>
  <si>
    <t>*NOTE: In this collumn there are sometimes things that are not 100% correct--ie whats a comorbidity vs diagnosis, etc., because I was just relying on Mesh terms, not the article, and I wanted to be consistent in how I filled things out</t>
  </si>
  <si>
    <t>*stuff related to biopsies, tissue samples, genetics…</t>
  </si>
  <si>
    <t>*If Mesh listed terms as a sign or symptom I included here</t>
  </si>
  <si>
    <t>Often overlaps with pathology, lab values, diagnostic techniques, etc.  I often put too much info here but I struggled some determining between signs and symptoms and lab vals and pathology, etc., and I figured better be safe than sorry.</t>
  </si>
  <si>
    <t xml:space="preserve">Blood work related stuff usually </t>
  </si>
  <si>
    <t>You should always be able to find this on the article</t>
  </si>
  <si>
    <t>CCR#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</si>
</sst>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DengXian"/>
      <family val="4"/>
      <charset val="134"/>
    </font>
    <font>
      <sz val="10"/>
      <color theme="1"/>
      <name val="Arial"/>
      <family val="2"/>
    </font>
    <font>
      <u/>
      <sz val="8.4499999999999993"/>
      <color theme="1"/>
      <name val="Arial"/>
      <family val="2"/>
    </font>
    <font>
      <sz val="8.4499999999999993"/>
      <color theme="1"/>
      <name val="Arial"/>
      <family val="2"/>
    </font>
    <font>
      <b/>
      <sz val="14"/>
      <color theme="1"/>
      <name val="Arial"/>
      <family val="2"/>
    </font>
    <font>
      <sz val="12"/>
      <color theme="4"/>
      <name val="DengXian"/>
      <family val="4"/>
      <charset val="134"/>
    </font>
    <font>
      <sz val="10"/>
      <color theme="4"/>
      <name val="Arial"/>
      <family val="2"/>
    </font>
    <font>
      <sz val="10"/>
      <color rgb="FFFFC000"/>
      <name val="Arial"/>
      <family val="2"/>
    </font>
    <font>
      <sz val="10"/>
      <color rgb="FFFF0000"/>
      <name val="Arial"/>
      <family val="2"/>
    </font>
    <font>
      <sz val="12"/>
      <color theme="4"/>
      <name val="Arial"/>
      <family val="2"/>
    </font>
    <font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6E0B4"/>
        <bgColor rgb="FFC6E0B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 applyAlignment="1"/>
    <xf numFmtId="0" fontId="6" fillId="2" borderId="0" xfId="0" applyFont="1" applyFill="1" applyAlignment="1"/>
    <xf numFmtId="0" fontId="6" fillId="3" borderId="0" xfId="0" applyFont="1" applyFill="1" applyAlignment="1"/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4" fillId="0" borderId="0" xfId="0" applyFont="1" applyAlignment="1">
      <alignment wrapText="1"/>
    </xf>
    <xf numFmtId="0" fontId="12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wrapText="1"/>
    </xf>
    <xf numFmtId="0" fontId="12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 wrapText="1"/>
    </xf>
  </cellXfs>
  <cellStyles count="6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60" builtinId="9" hidden="1"/>
    <cellStyle name="Hyperlink" xfId="7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O1001"/>
  <sheetViews>
    <sheetView tabSelected="1" showRuler="0" zoomScale="131" zoomScaleNormal="75" zoomScalePageLayoutView="75" workbookViewId="0">
      <selection activeCell="A6" sqref="A6"/>
    </sheetView>
  </sheetViews>
  <sheetFormatPr baseColWidth="10" defaultColWidth="14.5" defaultRowHeight="15.75" customHeight="1" x14ac:dyDescent="0.15"/>
  <cols>
    <col min="1" max="1" width="47.83203125" style="26" bestFit="1" customWidth="1"/>
    <col min="2" max="2" width="14.83203125" style="16" customWidth="1"/>
    <col min="3" max="3" width="12.6640625" style="16" customWidth="1"/>
    <col min="4" max="4" width="27.5" style="11" customWidth="1"/>
    <col min="5" max="5" width="24.33203125" style="11" customWidth="1"/>
  </cols>
  <sheetData>
    <row r="1" spans="1:379" ht="16" x14ac:dyDescent="0.2">
      <c r="A1" s="20"/>
      <c r="B1" s="9" t="s">
        <v>88</v>
      </c>
      <c r="C1" s="10"/>
    </row>
    <row r="2" spans="1:379" ht="16" x14ac:dyDescent="0.2">
      <c r="A2" s="20" t="s">
        <v>0</v>
      </c>
      <c r="B2" s="12"/>
      <c r="C2" s="10"/>
      <c r="X2">
        <v>24343157</v>
      </c>
      <c r="NE2">
        <v>27334860</v>
      </c>
      <c r="NO2">
        <v>27303060</v>
      </c>
    </row>
    <row r="3" spans="1:379" ht="16" x14ac:dyDescent="0.2">
      <c r="A3" s="20" t="s">
        <v>1</v>
      </c>
      <c r="B3" s="29" t="s">
        <v>46</v>
      </c>
      <c r="C3" s="9"/>
    </row>
    <row r="4" spans="1:379" ht="16" x14ac:dyDescent="0.2">
      <c r="A4" s="20" t="s">
        <v>2</v>
      </c>
      <c r="B4" s="28" t="s">
        <v>45</v>
      </c>
      <c r="E4" s="43" t="s">
        <v>82</v>
      </c>
    </row>
    <row r="5" spans="1:379" ht="29" customHeight="1" x14ac:dyDescent="0.2">
      <c r="A5" s="20"/>
      <c r="B5" s="7" t="s">
        <v>20</v>
      </c>
      <c r="C5" s="7" t="s">
        <v>21</v>
      </c>
      <c r="D5" s="13" t="s">
        <v>19</v>
      </c>
      <c r="E5" s="13" t="s">
        <v>21</v>
      </c>
    </row>
    <row r="6" spans="1:379" ht="16" x14ac:dyDescent="0.2">
      <c r="A6" s="20"/>
      <c r="B6" s="7">
        <f t="shared" ref="B6:C6" si="0">SUM(B8,B20,B43)</f>
        <v>0</v>
      </c>
      <c r="C6" s="7">
        <f t="shared" si="0"/>
        <v>0</v>
      </c>
    </row>
    <row r="7" spans="1:379" ht="16" x14ac:dyDescent="0.2">
      <c r="A7" s="21" t="s">
        <v>3</v>
      </c>
      <c r="B7" s="14"/>
      <c r="C7" s="15"/>
    </row>
    <row r="8" spans="1:379" ht="16" x14ac:dyDescent="0.2">
      <c r="A8" s="22" t="s">
        <v>4</v>
      </c>
      <c r="B8" s="6">
        <f t="shared" ref="B8:C8" si="1">SUM(B9:B18)</f>
        <v>0</v>
      </c>
      <c r="C8" s="6">
        <f t="shared" si="1"/>
        <v>0</v>
      </c>
      <c r="D8" s="13"/>
      <c r="E8" s="13"/>
    </row>
    <row r="9" spans="1:379" ht="53" x14ac:dyDescent="0.2">
      <c r="A9" s="20" t="s">
        <v>5</v>
      </c>
      <c r="B9" s="5"/>
      <c r="C9" s="35"/>
      <c r="D9" s="36"/>
      <c r="E9" s="34" t="s">
        <v>56</v>
      </c>
    </row>
    <row r="10" spans="1:379" ht="92" x14ac:dyDescent="0.2">
      <c r="A10" s="20" t="s">
        <v>38</v>
      </c>
      <c r="B10" s="5"/>
      <c r="C10" s="35"/>
      <c r="D10" s="34" t="s">
        <v>60</v>
      </c>
      <c r="E10" s="36"/>
    </row>
    <row r="11" spans="1:379" ht="40" x14ac:dyDescent="0.2">
      <c r="A11" s="20" t="s">
        <v>6</v>
      </c>
      <c r="B11" s="5"/>
      <c r="C11" s="35"/>
      <c r="D11" s="36"/>
      <c r="E11" s="34" t="s">
        <v>57</v>
      </c>
    </row>
    <row r="12" spans="1:379" ht="66" x14ac:dyDescent="0.2">
      <c r="A12" s="20" t="s">
        <v>7</v>
      </c>
      <c r="B12" s="5"/>
      <c r="C12" s="35"/>
      <c r="D12" s="36"/>
      <c r="E12" s="34" t="s">
        <v>61</v>
      </c>
      <c r="F12" s="27"/>
    </row>
    <row r="13" spans="1:379" ht="66" x14ac:dyDescent="0.2">
      <c r="A13" s="20" t="s">
        <v>8</v>
      </c>
      <c r="B13" s="5"/>
      <c r="C13" s="5"/>
      <c r="D13" s="34" t="s">
        <v>62</v>
      </c>
      <c r="E13" s="30" t="s">
        <v>59</v>
      </c>
    </row>
    <row r="14" spans="1:379" ht="157" x14ac:dyDescent="0.2">
      <c r="A14" s="20" t="s">
        <v>37</v>
      </c>
      <c r="B14" s="5"/>
      <c r="C14" s="39"/>
      <c r="D14" s="34" t="s">
        <v>50</v>
      </c>
      <c r="E14" s="34" t="s">
        <v>58</v>
      </c>
    </row>
    <row r="15" spans="1:379" ht="16" x14ac:dyDescent="0.2">
      <c r="A15" s="20" t="s">
        <v>0</v>
      </c>
      <c r="B15" s="5"/>
      <c r="C15" s="39"/>
      <c r="D15" s="40"/>
      <c r="E15" s="40"/>
      <c r="F15" s="3"/>
    </row>
    <row r="16" spans="1:379" s="4" customFormat="1" ht="52" x14ac:dyDescent="0.15">
      <c r="A16" s="23" t="s">
        <v>9</v>
      </c>
      <c r="B16" s="5"/>
      <c r="C16" s="41"/>
      <c r="D16" s="34" t="s">
        <v>63</v>
      </c>
      <c r="E16" s="34" t="s">
        <v>64</v>
      </c>
      <c r="F16" s="2"/>
    </row>
    <row r="17" spans="1:6" ht="16" customHeight="1" x14ac:dyDescent="0.2">
      <c r="A17" s="20" t="s">
        <v>10</v>
      </c>
      <c r="B17" s="5"/>
      <c r="C17" s="39"/>
      <c r="D17" s="37" t="s">
        <v>65</v>
      </c>
      <c r="E17" s="38" t="s">
        <v>66</v>
      </c>
      <c r="F17" s="1"/>
    </row>
    <row r="18" spans="1:6" ht="40" x14ac:dyDescent="0.2">
      <c r="A18" s="20" t="s">
        <v>11</v>
      </c>
      <c r="B18" s="5"/>
      <c r="C18" s="39"/>
      <c r="D18" s="34" t="s">
        <v>47</v>
      </c>
      <c r="E18" s="34" t="s">
        <v>67</v>
      </c>
    </row>
    <row r="19" spans="1:6" ht="16" x14ac:dyDescent="0.2">
      <c r="A19" s="20"/>
      <c r="B19" s="14"/>
      <c r="C19" s="15"/>
      <c r="D19" s="13"/>
      <c r="E19" s="13"/>
    </row>
    <row r="20" spans="1:6" ht="16" x14ac:dyDescent="0.2">
      <c r="A20" s="22" t="s">
        <v>12</v>
      </c>
      <c r="B20" s="6">
        <f>SUM(B21:B41)</f>
        <v>0</v>
      </c>
      <c r="C20" s="6">
        <f>SUM(C21:C41)</f>
        <v>0</v>
      </c>
      <c r="D20" s="13"/>
      <c r="E20" s="13"/>
    </row>
    <row r="21" spans="1:6" ht="18" customHeight="1" x14ac:dyDescent="0.2">
      <c r="A21" s="20" t="s">
        <v>41</v>
      </c>
      <c r="B21" s="5"/>
      <c r="C21" s="5"/>
      <c r="D21" s="34" t="s">
        <v>68</v>
      </c>
      <c r="E21" s="30" t="s">
        <v>48</v>
      </c>
    </row>
    <row r="22" spans="1:6" ht="40" x14ac:dyDescent="0.2">
      <c r="A22" s="20" t="s">
        <v>22</v>
      </c>
      <c r="B22" s="5"/>
      <c r="C22" s="5"/>
      <c r="D22" s="34"/>
      <c r="E22" s="34" t="s">
        <v>69</v>
      </c>
    </row>
    <row r="23" spans="1:6" ht="40" x14ac:dyDescent="0.2">
      <c r="A23" s="20" t="s">
        <v>23</v>
      </c>
      <c r="B23" s="5"/>
      <c r="C23" s="5"/>
      <c r="D23" s="34" t="s">
        <v>49</v>
      </c>
      <c r="E23" s="30" t="s">
        <v>48</v>
      </c>
    </row>
    <row r="24" spans="1:6" ht="27" x14ac:dyDescent="0.2">
      <c r="A24" s="20" t="s">
        <v>42</v>
      </c>
      <c r="B24" s="5"/>
      <c r="C24" s="35"/>
      <c r="D24" s="36"/>
      <c r="E24" s="34" t="s">
        <v>70</v>
      </c>
    </row>
    <row r="25" spans="1:6" ht="16" x14ac:dyDescent="0.2">
      <c r="A25" s="20" t="s">
        <v>24</v>
      </c>
      <c r="B25" s="5"/>
      <c r="C25" s="5"/>
      <c r="D25" s="36"/>
      <c r="E25" s="30" t="s">
        <v>48</v>
      </c>
    </row>
    <row r="26" spans="1:6" ht="16" x14ac:dyDescent="0.2">
      <c r="A26" s="20" t="s">
        <v>26</v>
      </c>
      <c r="B26" s="5"/>
      <c r="C26" s="5"/>
      <c r="D26" s="36"/>
      <c r="E26" s="36"/>
    </row>
    <row r="27" spans="1:6" ht="27" customHeight="1" x14ac:dyDescent="0.2">
      <c r="A27" s="24" t="s">
        <v>25</v>
      </c>
      <c r="B27" s="5"/>
      <c r="C27" s="5"/>
      <c r="D27" s="36"/>
      <c r="E27" s="34"/>
    </row>
    <row r="28" spans="1:6" ht="78" x14ac:dyDescent="0.2">
      <c r="A28" s="20" t="s">
        <v>40</v>
      </c>
      <c r="B28" s="5"/>
      <c r="C28" s="5"/>
      <c r="D28" s="34" t="s">
        <v>81</v>
      </c>
      <c r="E28" s="31" t="s">
        <v>79</v>
      </c>
      <c r="F28" s="33"/>
    </row>
    <row r="29" spans="1:6" ht="16" customHeight="1" x14ac:dyDescent="0.2">
      <c r="A29" s="20" t="s">
        <v>27</v>
      </c>
      <c r="B29" s="5"/>
      <c r="C29" s="5"/>
      <c r="D29" s="34" t="s">
        <v>85</v>
      </c>
      <c r="E29" s="32" t="s">
        <v>84</v>
      </c>
    </row>
    <row r="30" spans="1:6" ht="16" customHeight="1" x14ac:dyDescent="0.2">
      <c r="A30" s="20" t="s">
        <v>28</v>
      </c>
      <c r="B30" s="5"/>
      <c r="C30" s="5"/>
      <c r="D30" s="36"/>
      <c r="E30" s="42" t="s">
        <v>77</v>
      </c>
    </row>
    <row r="31" spans="1:6" ht="16" customHeight="1" x14ac:dyDescent="0.2">
      <c r="A31" s="20" t="s">
        <v>29</v>
      </c>
      <c r="B31" s="5"/>
      <c r="C31" s="5"/>
      <c r="D31" s="36"/>
      <c r="E31" s="32" t="s">
        <v>80</v>
      </c>
    </row>
    <row r="32" spans="1:6" ht="27" x14ac:dyDescent="0.2">
      <c r="A32" s="20" t="s">
        <v>30</v>
      </c>
      <c r="B32" s="5"/>
      <c r="C32" s="5"/>
      <c r="D32" s="44"/>
      <c r="E32" s="30" t="s">
        <v>51</v>
      </c>
    </row>
    <row r="33" spans="1:7" ht="16" customHeight="1" x14ac:dyDescent="0.2">
      <c r="A33" s="25" t="s">
        <v>43</v>
      </c>
      <c r="B33" s="5"/>
      <c r="C33" s="5"/>
      <c r="D33" s="34" t="s">
        <v>86</v>
      </c>
      <c r="E33" s="30" t="s">
        <v>48</v>
      </c>
    </row>
    <row r="34" spans="1:7" ht="16" customHeight="1" x14ac:dyDescent="0.2">
      <c r="A34" s="20" t="s">
        <v>13</v>
      </c>
      <c r="B34" s="5"/>
      <c r="C34" s="5"/>
      <c r="D34" s="38" t="s">
        <v>83</v>
      </c>
      <c r="E34" s="30" t="s">
        <v>78</v>
      </c>
    </row>
    <row r="35" spans="1:7" ht="15" customHeight="1" x14ac:dyDescent="0.2">
      <c r="A35" s="20" t="s">
        <v>44</v>
      </c>
      <c r="B35" s="5"/>
      <c r="C35" s="5"/>
      <c r="D35" s="36"/>
      <c r="E35" s="32" t="s">
        <v>76</v>
      </c>
    </row>
    <row r="36" spans="1:7" ht="53" x14ac:dyDescent="0.2">
      <c r="A36" s="20" t="s">
        <v>31</v>
      </c>
      <c r="B36" s="5"/>
      <c r="C36" s="5"/>
      <c r="D36" s="36"/>
      <c r="E36" s="30" t="s">
        <v>53</v>
      </c>
    </row>
    <row r="37" spans="1:7" ht="53" x14ac:dyDescent="0.2">
      <c r="A37" s="20" t="s">
        <v>32</v>
      </c>
      <c r="B37" s="5"/>
      <c r="C37" s="5"/>
      <c r="D37" s="36"/>
      <c r="E37" s="30" t="s">
        <v>54</v>
      </c>
    </row>
    <row r="38" spans="1:7" ht="40" x14ac:dyDescent="0.2">
      <c r="A38" s="20" t="s">
        <v>36</v>
      </c>
      <c r="B38" s="5"/>
      <c r="C38" s="5"/>
      <c r="D38" s="34" t="s">
        <v>75</v>
      </c>
      <c r="E38" s="34" t="s">
        <v>48</v>
      </c>
    </row>
    <row r="39" spans="1:7" ht="16" customHeight="1" x14ac:dyDescent="0.2">
      <c r="A39" s="20" t="s">
        <v>35</v>
      </c>
      <c r="B39" s="5"/>
      <c r="C39" s="5"/>
      <c r="D39" s="37" t="s">
        <v>55</v>
      </c>
      <c r="E39" s="34" t="s">
        <v>48</v>
      </c>
      <c r="F39" s="8"/>
    </row>
    <row r="40" spans="1:7" ht="17" customHeight="1" x14ac:dyDescent="0.2">
      <c r="A40" s="20" t="s">
        <v>33</v>
      </c>
      <c r="B40" s="5"/>
      <c r="C40" s="5"/>
      <c r="D40" s="34" t="s">
        <v>74</v>
      </c>
      <c r="E40" s="38" t="s">
        <v>52</v>
      </c>
      <c r="G40" s="8" t="s">
        <v>39</v>
      </c>
    </row>
    <row r="41" spans="1:7" ht="27" customHeight="1" x14ac:dyDescent="0.2">
      <c r="A41" s="20" t="s">
        <v>34</v>
      </c>
      <c r="B41" s="5"/>
      <c r="C41" s="5"/>
      <c r="D41" s="34" t="s">
        <v>48</v>
      </c>
      <c r="E41" s="34" t="s">
        <v>73</v>
      </c>
    </row>
    <row r="42" spans="1:7" ht="16" x14ac:dyDescent="0.2">
      <c r="A42" s="20"/>
      <c r="B42" s="14"/>
      <c r="C42" s="15"/>
      <c r="D42" s="13"/>
      <c r="E42" s="13"/>
    </row>
    <row r="43" spans="1:7" ht="16" x14ac:dyDescent="0.2">
      <c r="A43" s="22" t="s">
        <v>14</v>
      </c>
      <c r="B43" s="6">
        <f t="shared" ref="B43:C43" si="2">SUM(B44:B47)</f>
        <v>0</v>
      </c>
      <c r="C43" s="6">
        <f t="shared" si="2"/>
        <v>0</v>
      </c>
      <c r="D43" s="13"/>
      <c r="E43" s="13"/>
    </row>
    <row r="44" spans="1:7" ht="79" x14ac:dyDescent="0.2">
      <c r="A44" s="20" t="s">
        <v>15</v>
      </c>
      <c r="B44" s="5"/>
      <c r="C44" s="5"/>
      <c r="D44" s="34" t="s">
        <v>71</v>
      </c>
      <c r="E44" s="34" t="s">
        <v>72</v>
      </c>
    </row>
    <row r="45" spans="1:7" ht="79" x14ac:dyDescent="0.2">
      <c r="A45" s="20" t="s">
        <v>16</v>
      </c>
      <c r="B45" s="5"/>
      <c r="C45" s="5"/>
      <c r="D45" s="34" t="s">
        <v>71</v>
      </c>
      <c r="E45" s="34" t="s">
        <v>72</v>
      </c>
    </row>
    <row r="46" spans="1:7" ht="17" customHeight="1" x14ac:dyDescent="0.2">
      <c r="A46" s="20" t="s">
        <v>17</v>
      </c>
      <c r="B46" s="5"/>
      <c r="C46" s="5"/>
      <c r="D46" s="34"/>
      <c r="E46" s="34" t="s">
        <v>48</v>
      </c>
    </row>
    <row r="47" spans="1:7" ht="29" x14ac:dyDescent="0.2">
      <c r="A47" s="20" t="s">
        <v>18</v>
      </c>
      <c r="B47" s="5"/>
      <c r="C47" s="5"/>
      <c r="D47" s="45" t="s">
        <v>87</v>
      </c>
      <c r="E47" s="34" t="s">
        <v>48</v>
      </c>
    </row>
    <row r="48" spans="1:7" ht="13" x14ac:dyDescent="0.15">
      <c r="B48" s="14"/>
      <c r="C48" s="15"/>
      <c r="D48" s="13"/>
      <c r="E48" s="13"/>
    </row>
    <row r="49" spans="2:5" ht="13" x14ac:dyDescent="0.15">
      <c r="B49" s="14"/>
      <c r="C49" s="15"/>
      <c r="E49" s="13"/>
    </row>
    <row r="50" spans="2:5" ht="13" x14ac:dyDescent="0.15">
      <c r="B50" s="14"/>
      <c r="C50" s="15"/>
    </row>
    <row r="51" spans="2:5" ht="13" x14ac:dyDescent="0.15">
      <c r="B51" s="14"/>
      <c r="C51" s="15"/>
    </row>
    <row r="52" spans="2:5" ht="13" x14ac:dyDescent="0.15">
      <c r="B52" s="14"/>
      <c r="C52" s="15"/>
    </row>
    <row r="53" spans="2:5" ht="13" x14ac:dyDescent="0.15">
      <c r="B53" s="14"/>
      <c r="C53" s="15"/>
    </row>
    <row r="54" spans="2:5" ht="13" x14ac:dyDescent="0.15">
      <c r="B54" s="14"/>
      <c r="C54" s="15"/>
    </row>
    <row r="55" spans="2:5" ht="13" x14ac:dyDescent="0.15">
      <c r="B55" s="14"/>
      <c r="C55" s="15"/>
    </row>
    <row r="56" spans="2:5" ht="13" x14ac:dyDescent="0.15">
      <c r="B56" s="14"/>
      <c r="C56" s="15"/>
    </row>
    <row r="57" spans="2:5" ht="13" x14ac:dyDescent="0.15">
      <c r="B57" s="14"/>
      <c r="C57" s="15"/>
    </row>
    <row r="58" spans="2:5" ht="13" x14ac:dyDescent="0.15">
      <c r="B58" s="14"/>
      <c r="C58" s="15"/>
      <c r="D58" s="17"/>
    </row>
    <row r="59" spans="2:5" ht="13" x14ac:dyDescent="0.15">
      <c r="B59" s="14"/>
      <c r="C59" s="15"/>
      <c r="D59" s="18"/>
    </row>
    <row r="60" spans="2:5" ht="18" x14ac:dyDescent="0.2">
      <c r="B60" s="14"/>
      <c r="C60" s="15"/>
      <c r="D60" s="19"/>
    </row>
    <row r="61" spans="2:5" ht="13" x14ac:dyDescent="0.15">
      <c r="B61" s="14"/>
      <c r="C61" s="15"/>
    </row>
    <row r="62" spans="2:5" ht="13" x14ac:dyDescent="0.15">
      <c r="B62" s="14"/>
      <c r="C62" s="15"/>
    </row>
    <row r="63" spans="2:5" ht="13" x14ac:dyDescent="0.15">
      <c r="B63" s="14"/>
      <c r="C63" s="15"/>
    </row>
    <row r="64" spans="2:5" ht="13" x14ac:dyDescent="0.15">
      <c r="B64" s="14"/>
      <c r="C64" s="15"/>
    </row>
    <row r="65" spans="2:3" ht="13" x14ac:dyDescent="0.15">
      <c r="B65" s="14"/>
      <c r="C65" s="15"/>
    </row>
    <row r="66" spans="2:3" ht="13" x14ac:dyDescent="0.15">
      <c r="B66" s="14"/>
      <c r="C66" s="15"/>
    </row>
    <row r="67" spans="2:3" ht="13" x14ac:dyDescent="0.15">
      <c r="B67" s="14"/>
      <c r="C67" s="15"/>
    </row>
    <row r="68" spans="2:3" ht="13" x14ac:dyDescent="0.15">
      <c r="B68" s="14"/>
      <c r="C68" s="15"/>
    </row>
    <row r="69" spans="2:3" ht="13" x14ac:dyDescent="0.15">
      <c r="B69" s="14"/>
      <c r="C69" s="15"/>
    </row>
    <row r="70" spans="2:3" ht="13" x14ac:dyDescent="0.15">
      <c r="B70" s="14"/>
    </row>
    <row r="71" spans="2:3" ht="13" x14ac:dyDescent="0.15">
      <c r="B71" s="14"/>
    </row>
    <row r="72" spans="2:3" ht="13" x14ac:dyDescent="0.15">
      <c r="B72" s="14"/>
    </row>
    <row r="73" spans="2:3" ht="13" x14ac:dyDescent="0.15">
      <c r="B73" s="14"/>
    </row>
    <row r="74" spans="2:3" ht="13" x14ac:dyDescent="0.15">
      <c r="B74" s="14"/>
    </row>
    <row r="75" spans="2:3" ht="13" x14ac:dyDescent="0.15">
      <c r="B75" s="14"/>
    </row>
    <row r="76" spans="2:3" ht="13" x14ac:dyDescent="0.15">
      <c r="B76" s="14"/>
    </row>
    <row r="77" spans="2:3" ht="13" x14ac:dyDescent="0.15">
      <c r="B77" s="14"/>
    </row>
    <row r="78" spans="2:3" ht="13" x14ac:dyDescent="0.15"/>
    <row r="79" spans="2:3" ht="13" x14ac:dyDescent="0.15"/>
    <row r="80" spans="2:3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2017-06-12T16:41:57Z</dcterms:created>
  <dcterms:modified xsi:type="dcterms:W3CDTF">2017-09-12T23:51:08Z</dcterms:modified>
</cp:coreProperties>
</file>