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<sst xmlns="http://schemas.openxmlformats.org/spreadsheetml/2006/main" uniqueCount="6">
  <si>
    <t>contact_id</t>
  </si>
  <si>
    <t>intan_id</t>
  </si>
  <si>
    <t>which adaptor</t>
  </si>
  <si>
    <t>device_id</t>
  </si>
  <si>
    <t>FRONT</t>
  </si>
  <si>
    <t>BACK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</si>
</sst>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Arial"/>
    </font>
    <font>
      <sz val="12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" fontId="3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65"/>
  <sheetViews>
    <sheetView workbookViewId="0" showGridLines="0" defaultGridColor="1"/>
  </sheetViews>
  <sheetFormatPr defaultColWidth="12.6667" defaultRowHeight="15.75" customHeight="1" outlineLevelRow="0" outlineLevelCol="0"/>
  <cols>
    <col min="1" max="4" width="12.6719" style="1" customWidth="1"/>
    <col min="5" max="16384" width="12.6719" style="1" customWidth="1"/>
  </cols>
  <sheetData>
    <row r="1" ht="14.6" customHeight="1">
      <c r="A1" t="s" s="2">
        <v>0</v>
      </c>
      <c r="B1" t="s" s="3">
        <v>1</v>
      </c>
      <c r="C1" t="s" s="3">
        <v>2</v>
      </c>
      <c r="D1" t="s" s="2">
        <v>3</v>
      </c>
    </row>
    <row r="2" ht="17" customHeight="1">
      <c r="A2" s="4">
        <v>1</v>
      </c>
      <c r="B2" s="5">
        <f>IF(C2="FRONT",D2,D2-32)</f>
        <v>16</v>
      </c>
      <c r="C2" t="s" s="3">
        <f>IF(D2&lt;32,"FRONT","BACK")</f>
        <v>4</v>
      </c>
      <c r="D2" s="6">
        <v>16</v>
      </c>
    </row>
    <row r="3" ht="17" customHeight="1">
      <c r="A3" s="4">
        <v>2</v>
      </c>
      <c r="B3" s="5">
        <f>IF(C3="FRONT",D3,D3-32)</f>
        <v>31</v>
      </c>
      <c r="C3" t="s" s="3">
        <f>IF(D3&lt;32,"FRONT","BACK")</f>
        <v>4</v>
      </c>
      <c r="D3" s="6">
        <v>31</v>
      </c>
    </row>
    <row r="4" ht="17" customHeight="1">
      <c r="A4" s="4">
        <v>3</v>
      </c>
      <c r="B4" s="5">
        <f>IF(C4="FRONT",D4,D4-32)</f>
        <v>17</v>
      </c>
      <c r="C4" t="s" s="3">
        <f>IF(D4&lt;32,"FRONT","BACK")</f>
        <v>4</v>
      </c>
      <c r="D4" s="6">
        <v>17</v>
      </c>
    </row>
    <row r="5" ht="17" customHeight="1">
      <c r="A5" s="4">
        <v>4</v>
      </c>
      <c r="B5" s="5">
        <f>IF(C5="FRONT",D5,D5-32)</f>
        <v>30</v>
      </c>
      <c r="C5" t="s" s="3">
        <f>IF(D5&lt;32,"FRONT","BACK")</f>
        <v>4</v>
      </c>
      <c r="D5" s="6">
        <v>30</v>
      </c>
    </row>
    <row r="6" ht="17" customHeight="1">
      <c r="A6" s="4">
        <v>5</v>
      </c>
      <c r="B6" s="5">
        <f>IF(C6="FRONT",D6,D6-32)</f>
        <v>18</v>
      </c>
      <c r="C6" t="s" s="3">
        <f>IF(D6&lt;32,"FRONT","BACK")</f>
        <v>4</v>
      </c>
      <c r="D6" s="6">
        <v>18</v>
      </c>
    </row>
    <row r="7" ht="17" customHeight="1">
      <c r="A7" s="4">
        <v>6</v>
      </c>
      <c r="B7" s="5">
        <f>IF(C7="FRONT",D7,D7-32)</f>
        <v>29</v>
      </c>
      <c r="C7" t="s" s="3">
        <f>IF(D7&lt;32,"FRONT","BACK")</f>
        <v>4</v>
      </c>
      <c r="D7" s="6">
        <v>29</v>
      </c>
    </row>
    <row r="8" ht="17" customHeight="1">
      <c r="A8" s="4">
        <v>7</v>
      </c>
      <c r="B8" s="5">
        <f>IF(C8="FRONT",D8,D8-32)</f>
        <v>19</v>
      </c>
      <c r="C8" t="s" s="3">
        <f>IF(D8&lt;32,"FRONT","BACK")</f>
        <v>4</v>
      </c>
      <c r="D8" s="6">
        <v>19</v>
      </c>
    </row>
    <row r="9" ht="17" customHeight="1">
      <c r="A9" s="4">
        <v>8</v>
      </c>
      <c r="B9" s="5">
        <f>IF(C9="FRONT",D9,D9-32)</f>
        <v>28</v>
      </c>
      <c r="C9" t="s" s="3">
        <f>IF(D9&lt;32,"FRONT","BACK")</f>
        <v>4</v>
      </c>
      <c r="D9" s="6">
        <v>28</v>
      </c>
    </row>
    <row r="10" ht="17" customHeight="1">
      <c r="A10" s="4">
        <v>9</v>
      </c>
      <c r="B10" s="5">
        <f>IF(C10="FRONT",D10,D10-32)</f>
        <v>20</v>
      </c>
      <c r="C10" t="s" s="3">
        <f>IF(D10&lt;32,"FRONT","BACK")</f>
        <v>4</v>
      </c>
      <c r="D10" s="6">
        <v>20</v>
      </c>
    </row>
    <row r="11" ht="17" customHeight="1">
      <c r="A11" s="4">
        <v>10</v>
      </c>
      <c r="B11" s="5">
        <f>IF(C11="FRONT",D11,D11-32)</f>
        <v>27</v>
      </c>
      <c r="C11" t="s" s="3">
        <f>IF(D11&lt;32,"FRONT","BACK")</f>
        <v>4</v>
      </c>
      <c r="D11" s="6">
        <v>27</v>
      </c>
    </row>
    <row r="12" ht="17" customHeight="1">
      <c r="A12" s="4">
        <v>11</v>
      </c>
      <c r="B12" s="5">
        <f>IF(C12="FRONT",D12,D12-32)</f>
        <v>21</v>
      </c>
      <c r="C12" t="s" s="3">
        <f>IF(D12&lt;32,"FRONT","BACK")</f>
        <v>4</v>
      </c>
      <c r="D12" s="6">
        <v>21</v>
      </c>
    </row>
    <row r="13" ht="17" customHeight="1">
      <c r="A13" s="4">
        <v>12</v>
      </c>
      <c r="B13" s="5">
        <f>IF(C13="FRONT",D13,D13-32)</f>
        <v>26</v>
      </c>
      <c r="C13" t="s" s="3">
        <f>IF(D13&lt;32,"FRONT","BACK")</f>
        <v>4</v>
      </c>
      <c r="D13" s="6">
        <v>26</v>
      </c>
    </row>
    <row r="14" ht="17" customHeight="1">
      <c r="A14" s="4">
        <v>13</v>
      </c>
      <c r="B14" s="5">
        <f>IF(C14="FRONT",D14,D14-32)</f>
        <v>22</v>
      </c>
      <c r="C14" t="s" s="3">
        <f>IF(D14&lt;32,"FRONT","BACK")</f>
        <v>4</v>
      </c>
      <c r="D14" s="6">
        <v>22</v>
      </c>
    </row>
    <row r="15" ht="17" customHeight="1">
      <c r="A15" s="4">
        <v>14</v>
      </c>
      <c r="B15" s="5">
        <f>IF(C15="FRONT",D15,D15-32)</f>
        <v>25</v>
      </c>
      <c r="C15" t="s" s="3">
        <f>IF(D15&lt;32,"FRONT","BACK")</f>
        <v>4</v>
      </c>
      <c r="D15" s="6">
        <v>25</v>
      </c>
    </row>
    <row r="16" ht="17" customHeight="1">
      <c r="A16" s="4">
        <v>15</v>
      </c>
      <c r="B16" s="5">
        <f>IF(C16="FRONT",D16,D16-32)</f>
        <v>23</v>
      </c>
      <c r="C16" t="s" s="3">
        <f>IF(D16&lt;32,"FRONT","BACK")</f>
        <v>4</v>
      </c>
      <c r="D16" s="6">
        <v>23</v>
      </c>
    </row>
    <row r="17" ht="17" customHeight="1">
      <c r="A17" s="4">
        <v>16</v>
      </c>
      <c r="B17" s="5">
        <f>IF(C17="FRONT",D17,D17-32)</f>
        <v>24</v>
      </c>
      <c r="C17" t="s" s="3">
        <f>IF(D17&lt;32,"FRONT","BACK")</f>
        <v>4</v>
      </c>
      <c r="D17" s="6">
        <v>24</v>
      </c>
    </row>
    <row r="18" ht="17" customHeight="1">
      <c r="A18" s="4">
        <v>17</v>
      </c>
      <c r="B18" s="5">
        <f>IF(C18="FRONT",D18,D18-32)</f>
        <v>15</v>
      </c>
      <c r="C18" t="s" s="3">
        <f>IF(D18&lt;32,"FRONT","BACK")</f>
        <v>5</v>
      </c>
      <c r="D18" s="6">
        <v>47</v>
      </c>
    </row>
    <row r="19" ht="17" customHeight="1">
      <c r="A19" s="4">
        <v>18</v>
      </c>
      <c r="B19" s="5">
        <f>IF(C19="FRONT",D19,D19-32)</f>
        <v>0</v>
      </c>
      <c r="C19" t="s" s="3">
        <f>IF(D19&lt;32,"FRONT","BACK")</f>
        <v>5</v>
      </c>
      <c r="D19" s="6">
        <v>32</v>
      </c>
    </row>
    <row r="20" ht="17" customHeight="1">
      <c r="A20" s="4">
        <v>19</v>
      </c>
      <c r="B20" s="5">
        <f>IF(C20="FRONT",D20,D20-32)</f>
        <v>14</v>
      </c>
      <c r="C20" t="s" s="3">
        <f>IF(D20&lt;32,"FRONT","BACK")</f>
        <v>5</v>
      </c>
      <c r="D20" s="6">
        <v>46</v>
      </c>
    </row>
    <row r="21" ht="17" customHeight="1">
      <c r="A21" s="4">
        <v>20</v>
      </c>
      <c r="B21" s="5">
        <f>IF(C21="FRONT",D21,D21-32)</f>
        <v>1</v>
      </c>
      <c r="C21" t="s" s="3">
        <f>IF(D21&lt;32,"FRONT","BACK")</f>
        <v>5</v>
      </c>
      <c r="D21" s="6">
        <v>33</v>
      </c>
    </row>
    <row r="22" ht="17" customHeight="1">
      <c r="A22" s="4">
        <v>21</v>
      </c>
      <c r="B22" s="5">
        <f>IF(C22="FRONT",D22,D22-32)</f>
        <v>13</v>
      </c>
      <c r="C22" t="s" s="3">
        <f>IF(D22&lt;32,"FRONT","BACK")</f>
        <v>5</v>
      </c>
      <c r="D22" s="6">
        <v>45</v>
      </c>
    </row>
    <row r="23" ht="17" customHeight="1">
      <c r="A23" s="4">
        <v>22</v>
      </c>
      <c r="B23" s="5">
        <f>IF(C23="FRONT",D23,D23-32)</f>
        <v>2</v>
      </c>
      <c r="C23" t="s" s="3">
        <f>IF(D23&lt;32,"FRONT","BACK")</f>
        <v>5</v>
      </c>
      <c r="D23" s="6">
        <v>34</v>
      </c>
    </row>
    <row r="24" ht="17" customHeight="1">
      <c r="A24" s="4">
        <v>23</v>
      </c>
      <c r="B24" s="5">
        <f>IF(C24="FRONT",D24,D24-32)</f>
        <v>12</v>
      </c>
      <c r="C24" t="s" s="3">
        <f>IF(D24&lt;32,"FRONT","BACK")</f>
        <v>5</v>
      </c>
      <c r="D24" s="6">
        <v>44</v>
      </c>
    </row>
    <row r="25" ht="17" customHeight="1">
      <c r="A25" s="4">
        <v>24</v>
      </c>
      <c r="B25" s="5">
        <f>IF(C25="FRONT",D25,D25-32)</f>
        <v>11</v>
      </c>
      <c r="C25" t="s" s="3">
        <f>IF(D25&lt;32,"FRONT","BACK")</f>
        <v>5</v>
      </c>
      <c r="D25" s="6">
        <v>43</v>
      </c>
    </row>
    <row r="26" ht="17" customHeight="1">
      <c r="A26" s="4">
        <v>25</v>
      </c>
      <c r="B26" s="5">
        <f>IF(C26="FRONT",D26,D26-32)</f>
        <v>10</v>
      </c>
      <c r="C26" t="s" s="3">
        <f>IF(D26&lt;32,"FRONT","BACK")</f>
        <v>5</v>
      </c>
      <c r="D26" s="6">
        <v>42</v>
      </c>
    </row>
    <row r="27" ht="17" customHeight="1">
      <c r="A27" s="4">
        <v>26</v>
      </c>
      <c r="B27" s="5">
        <f>IF(C27="FRONT",D27,D27-32)</f>
        <v>9</v>
      </c>
      <c r="C27" t="s" s="3">
        <f>IF(D27&lt;32,"FRONT","BACK")</f>
        <v>5</v>
      </c>
      <c r="D27" s="6">
        <v>41</v>
      </c>
    </row>
    <row r="28" ht="17" customHeight="1">
      <c r="A28" s="4">
        <v>27</v>
      </c>
      <c r="B28" s="5">
        <f>IF(C28="FRONT",D28,D28-32)</f>
        <v>8</v>
      </c>
      <c r="C28" t="s" s="3">
        <f>IF(D28&lt;32,"FRONT","BACK")</f>
        <v>5</v>
      </c>
      <c r="D28" s="6">
        <v>40</v>
      </c>
    </row>
    <row r="29" ht="17" customHeight="1">
      <c r="A29" s="4">
        <v>28</v>
      </c>
      <c r="B29" s="5">
        <f>IF(C29="FRONT",D29,D29-32)</f>
        <v>3</v>
      </c>
      <c r="C29" t="s" s="3">
        <f>IF(D29&lt;32,"FRONT","BACK")</f>
        <v>5</v>
      </c>
      <c r="D29" s="6">
        <v>35</v>
      </c>
    </row>
    <row r="30" ht="17" customHeight="1">
      <c r="A30" s="4">
        <v>29</v>
      </c>
      <c r="B30" s="5">
        <f>IF(C30="FRONT",D30,D30-32)</f>
        <v>5</v>
      </c>
      <c r="C30" t="s" s="3">
        <f>IF(D30&lt;32,"FRONT","BACK")</f>
        <v>5</v>
      </c>
      <c r="D30" s="6">
        <v>37</v>
      </c>
    </row>
    <row r="31" ht="17" customHeight="1">
      <c r="A31" s="4">
        <v>30</v>
      </c>
      <c r="B31" s="5">
        <f>IF(C31="FRONT",D31,D31-32)</f>
        <v>6</v>
      </c>
      <c r="C31" t="s" s="3">
        <f>IF(D31&lt;32,"FRONT","BACK")</f>
        <v>5</v>
      </c>
      <c r="D31" s="6">
        <v>38</v>
      </c>
    </row>
    <row r="32" ht="17" customHeight="1">
      <c r="A32" s="4">
        <v>31</v>
      </c>
      <c r="B32" s="5">
        <f>IF(C32="FRONT",D32,D32-32)</f>
        <v>7</v>
      </c>
      <c r="C32" t="s" s="3">
        <f>IF(D32&lt;32,"FRONT","BACK")</f>
        <v>5</v>
      </c>
      <c r="D32" s="6">
        <v>39</v>
      </c>
    </row>
    <row r="33" ht="17" customHeight="1">
      <c r="A33" s="4">
        <v>32</v>
      </c>
      <c r="B33" s="5">
        <f>IF(C33="FRONT",D33,D33-32)</f>
        <v>4</v>
      </c>
      <c r="C33" t="s" s="3">
        <f>IF(D33&lt;32,"FRONT","BACK")</f>
        <v>5</v>
      </c>
      <c r="D33" s="6">
        <v>36</v>
      </c>
    </row>
    <row r="34" ht="17" customHeight="1">
      <c r="A34" s="4">
        <v>33</v>
      </c>
      <c r="B34" s="5">
        <f>IF(C34="FRONT",D34,D34-32)</f>
        <v>27</v>
      </c>
      <c r="C34" t="s" s="3">
        <f>IF(D34&lt;32,"FRONT","BACK")</f>
        <v>5</v>
      </c>
      <c r="D34" s="6">
        <v>59</v>
      </c>
    </row>
    <row r="35" ht="17" customHeight="1">
      <c r="A35" s="4">
        <v>34</v>
      </c>
      <c r="B35" s="5">
        <f>IF(C35="FRONT",D35,D35-32)</f>
        <v>24</v>
      </c>
      <c r="C35" t="s" s="3">
        <f>IF(D35&lt;32,"FRONT","BACK")</f>
        <v>5</v>
      </c>
      <c r="D35" s="6">
        <v>56</v>
      </c>
    </row>
    <row r="36" ht="17" customHeight="1">
      <c r="A36" s="4">
        <v>35</v>
      </c>
      <c r="B36" s="5">
        <f>IF(C36="FRONT",D36,D36-32)</f>
        <v>25</v>
      </c>
      <c r="C36" t="s" s="3">
        <f>IF(D36&lt;32,"FRONT","BACK")</f>
        <v>5</v>
      </c>
      <c r="D36" s="6">
        <v>57</v>
      </c>
    </row>
    <row r="37" ht="17" customHeight="1">
      <c r="A37" s="4">
        <v>36</v>
      </c>
      <c r="B37" s="5">
        <f>IF(C37="FRONT",D37,D37-32)</f>
        <v>26</v>
      </c>
      <c r="C37" t="s" s="3">
        <f>IF(D37&lt;32,"FRONT","BACK")</f>
        <v>5</v>
      </c>
      <c r="D37" s="6">
        <v>58</v>
      </c>
    </row>
    <row r="38" ht="17" customHeight="1">
      <c r="A38" s="4">
        <v>37</v>
      </c>
      <c r="B38" s="5">
        <f>IF(C38="FRONT",D38,D38-32)</f>
        <v>28</v>
      </c>
      <c r="C38" t="s" s="3">
        <f>IF(D38&lt;32,"FRONT","BACK")</f>
        <v>5</v>
      </c>
      <c r="D38" s="6">
        <v>60</v>
      </c>
    </row>
    <row r="39" ht="17" customHeight="1">
      <c r="A39" s="4">
        <v>38</v>
      </c>
      <c r="B39" s="5">
        <f>IF(C39="FRONT",D39,D39-32)</f>
        <v>23</v>
      </c>
      <c r="C39" t="s" s="3">
        <f>IF(D39&lt;32,"FRONT","BACK")</f>
        <v>5</v>
      </c>
      <c r="D39" s="6">
        <v>55</v>
      </c>
    </row>
    <row r="40" ht="17" customHeight="1">
      <c r="A40" s="4">
        <v>39</v>
      </c>
      <c r="B40" s="5">
        <f>IF(C40="FRONT",D40,D40-32)</f>
        <v>22</v>
      </c>
      <c r="C40" t="s" s="3">
        <f>IF(D40&lt;32,"FRONT","BACK")</f>
        <v>5</v>
      </c>
      <c r="D40" s="6">
        <v>54</v>
      </c>
    </row>
    <row r="41" ht="17" customHeight="1">
      <c r="A41" s="4">
        <v>40</v>
      </c>
      <c r="B41" s="5">
        <f>IF(C41="FRONT",D41,D41-32)</f>
        <v>21</v>
      </c>
      <c r="C41" t="s" s="3">
        <f>IF(D41&lt;32,"FRONT","BACK")</f>
        <v>5</v>
      </c>
      <c r="D41" s="6">
        <v>53</v>
      </c>
    </row>
    <row r="42" ht="17" customHeight="1">
      <c r="A42" s="4">
        <v>41</v>
      </c>
      <c r="B42" s="5">
        <f>IF(C42="FRONT",D42,D42-32)</f>
        <v>20</v>
      </c>
      <c r="C42" t="s" s="3">
        <f>IF(D42&lt;32,"FRONT","BACK")</f>
        <v>5</v>
      </c>
      <c r="D42" s="6">
        <v>52</v>
      </c>
    </row>
    <row r="43" ht="17" customHeight="1">
      <c r="A43" s="4">
        <v>42</v>
      </c>
      <c r="B43" s="5">
        <f>IF(C43="FRONT",D43,D43-32)</f>
        <v>19</v>
      </c>
      <c r="C43" t="s" s="3">
        <f>IF(D43&lt;32,"FRONT","BACK")</f>
        <v>5</v>
      </c>
      <c r="D43" s="6">
        <v>51</v>
      </c>
    </row>
    <row r="44" ht="17" customHeight="1">
      <c r="A44" s="4">
        <v>43</v>
      </c>
      <c r="B44" s="5">
        <f>IF(C44="FRONT",D44,D44-32)</f>
        <v>29</v>
      </c>
      <c r="C44" t="s" s="3">
        <f>IF(D44&lt;32,"FRONT","BACK")</f>
        <v>5</v>
      </c>
      <c r="D44" s="6">
        <v>61</v>
      </c>
    </row>
    <row r="45" ht="17" customHeight="1">
      <c r="A45" s="4">
        <v>44</v>
      </c>
      <c r="B45" s="5">
        <f>IF(C45="FRONT",D45,D45-32)</f>
        <v>18</v>
      </c>
      <c r="C45" t="s" s="3">
        <f>IF(D45&lt;32,"FRONT","BACK")</f>
        <v>5</v>
      </c>
      <c r="D45" s="6">
        <v>50</v>
      </c>
    </row>
    <row r="46" ht="17" customHeight="1">
      <c r="A46" s="4">
        <v>45</v>
      </c>
      <c r="B46" s="5">
        <f>IF(C46="FRONT",D46,D46-32)</f>
        <v>30</v>
      </c>
      <c r="C46" t="s" s="3">
        <f>IF(D46&lt;32,"FRONT","BACK")</f>
        <v>5</v>
      </c>
      <c r="D46" s="6">
        <v>62</v>
      </c>
    </row>
    <row r="47" ht="17" customHeight="1">
      <c r="A47" s="4">
        <v>46</v>
      </c>
      <c r="B47" s="5">
        <f>IF(C47="FRONT",D47,D47-32)</f>
        <v>17</v>
      </c>
      <c r="C47" t="s" s="3">
        <f>IF(D47&lt;32,"FRONT","BACK")</f>
        <v>5</v>
      </c>
      <c r="D47" s="6">
        <v>49</v>
      </c>
    </row>
    <row r="48" ht="17" customHeight="1">
      <c r="A48" s="4">
        <v>47</v>
      </c>
      <c r="B48" s="5">
        <f>IF(C48="FRONT",D48,D48-32)</f>
        <v>31</v>
      </c>
      <c r="C48" t="s" s="3">
        <f>IF(D48&lt;32,"FRONT","BACK")</f>
        <v>5</v>
      </c>
      <c r="D48" s="6">
        <v>63</v>
      </c>
    </row>
    <row r="49" ht="17" customHeight="1">
      <c r="A49" s="4">
        <v>48</v>
      </c>
      <c r="B49" s="5">
        <f>IF(C49="FRONT",D49,D49-32)</f>
        <v>16</v>
      </c>
      <c r="C49" t="s" s="3">
        <f>IF(D49&lt;32,"FRONT","BACK")</f>
        <v>5</v>
      </c>
      <c r="D49" s="6">
        <v>48</v>
      </c>
    </row>
    <row r="50" ht="17" customHeight="1">
      <c r="A50" s="4">
        <v>49</v>
      </c>
      <c r="B50" s="5">
        <f>IF(C50="FRONT",D50,D50-32)</f>
        <v>7</v>
      </c>
      <c r="C50" t="s" s="3">
        <f>IF(D50&lt;32,"FRONT","BACK")</f>
        <v>4</v>
      </c>
      <c r="D50" s="6">
        <v>7</v>
      </c>
    </row>
    <row r="51" ht="17" customHeight="1">
      <c r="A51" s="4">
        <v>50</v>
      </c>
      <c r="B51" s="5">
        <f>IF(C51="FRONT",D51,D51-32)</f>
        <v>8</v>
      </c>
      <c r="C51" t="s" s="3">
        <f>IF(D51&lt;32,"FRONT","BACK")</f>
        <v>4</v>
      </c>
      <c r="D51" s="6">
        <v>8</v>
      </c>
    </row>
    <row r="52" ht="17" customHeight="1">
      <c r="A52" s="4">
        <v>51</v>
      </c>
      <c r="B52" s="5">
        <f>IF(C52="FRONT",D52,D52-32)</f>
        <v>6</v>
      </c>
      <c r="C52" t="s" s="3">
        <f>IF(D52&lt;32,"FRONT","BACK")</f>
        <v>4</v>
      </c>
      <c r="D52" s="6">
        <v>6</v>
      </c>
    </row>
    <row r="53" ht="17" customHeight="1">
      <c r="A53" s="4">
        <v>52</v>
      </c>
      <c r="B53" s="5">
        <f>IF(C53="FRONT",D53,D53-32)</f>
        <v>9</v>
      </c>
      <c r="C53" t="s" s="3">
        <f>IF(D53&lt;32,"FRONT","BACK")</f>
        <v>4</v>
      </c>
      <c r="D53" s="6">
        <v>9</v>
      </c>
    </row>
    <row r="54" ht="17" customHeight="1">
      <c r="A54" s="4">
        <v>53</v>
      </c>
      <c r="B54" s="5">
        <f>IF(C54="FRONT",D54,D54-32)</f>
        <v>5</v>
      </c>
      <c r="C54" t="s" s="3">
        <f>IF(D54&lt;32,"FRONT","BACK")</f>
        <v>4</v>
      </c>
      <c r="D54" s="6">
        <v>5</v>
      </c>
    </row>
    <row r="55" ht="17" customHeight="1">
      <c r="A55" s="4">
        <v>54</v>
      </c>
      <c r="B55" s="5">
        <f>IF(C55="FRONT",D55,D55-32)</f>
        <v>10</v>
      </c>
      <c r="C55" t="s" s="3">
        <f>IF(D55&lt;32,"FRONT","BACK")</f>
        <v>4</v>
      </c>
      <c r="D55" s="6">
        <v>10</v>
      </c>
    </row>
    <row r="56" ht="17" customHeight="1">
      <c r="A56" s="4">
        <v>55</v>
      </c>
      <c r="B56" s="5">
        <f>IF(C56="FRONT",D56,D56-32)</f>
        <v>4</v>
      </c>
      <c r="C56" t="s" s="3">
        <f>IF(D56&lt;32,"FRONT","BACK")</f>
        <v>4</v>
      </c>
      <c r="D56" s="6">
        <v>4</v>
      </c>
    </row>
    <row r="57" ht="17" customHeight="1">
      <c r="A57" s="4">
        <v>56</v>
      </c>
      <c r="B57" s="5">
        <f>IF(C57="FRONT",D57,D57-32)</f>
        <v>11</v>
      </c>
      <c r="C57" t="s" s="3">
        <f>IF(D57&lt;32,"FRONT","BACK")</f>
        <v>4</v>
      </c>
      <c r="D57" s="6">
        <v>11</v>
      </c>
    </row>
    <row r="58" ht="17" customHeight="1">
      <c r="A58" s="4">
        <v>57</v>
      </c>
      <c r="B58" s="5">
        <f>IF(C58="FRONT",D58,D58-32)</f>
        <v>3</v>
      </c>
      <c r="C58" t="s" s="3">
        <f>IF(D58&lt;32,"FRONT","BACK")</f>
        <v>4</v>
      </c>
      <c r="D58" s="6">
        <v>3</v>
      </c>
    </row>
    <row r="59" ht="17" customHeight="1">
      <c r="A59" s="4">
        <v>58</v>
      </c>
      <c r="B59" s="5">
        <f>IF(C59="FRONT",D59,D59-32)</f>
        <v>12</v>
      </c>
      <c r="C59" t="s" s="3">
        <f>IF(D59&lt;32,"FRONT","BACK")</f>
        <v>4</v>
      </c>
      <c r="D59" s="6">
        <v>12</v>
      </c>
    </row>
    <row r="60" ht="17" customHeight="1">
      <c r="A60" s="4">
        <v>59</v>
      </c>
      <c r="B60" s="5">
        <f>IF(C60="FRONT",D60,D60-32)</f>
        <v>2</v>
      </c>
      <c r="C60" t="s" s="3">
        <f>IF(D60&lt;32,"FRONT","BACK")</f>
        <v>4</v>
      </c>
      <c r="D60" s="6">
        <v>2</v>
      </c>
    </row>
    <row r="61" ht="17" customHeight="1">
      <c r="A61" s="4">
        <v>60</v>
      </c>
      <c r="B61" s="5">
        <f>IF(C61="FRONT",D61,D61-32)</f>
        <v>13</v>
      </c>
      <c r="C61" t="s" s="3">
        <f>IF(D61&lt;32,"FRONT","BACK")</f>
        <v>4</v>
      </c>
      <c r="D61" s="6">
        <v>13</v>
      </c>
    </row>
    <row r="62" ht="17" customHeight="1">
      <c r="A62" s="4">
        <v>61</v>
      </c>
      <c r="B62" s="5">
        <f>IF(C62="FRONT",D62,D62-32)</f>
        <v>1</v>
      </c>
      <c r="C62" t="s" s="3">
        <f>IF(D62&lt;32,"FRONT","BACK")</f>
        <v>4</v>
      </c>
      <c r="D62" s="6">
        <v>1</v>
      </c>
    </row>
    <row r="63" ht="17" customHeight="1">
      <c r="A63" s="4">
        <v>62</v>
      </c>
      <c r="B63" s="5">
        <f>IF(C63="FRONT",D63,D63-32)</f>
        <v>14</v>
      </c>
      <c r="C63" t="s" s="3">
        <f>IF(D63&lt;32,"FRONT","BACK")</f>
        <v>4</v>
      </c>
      <c r="D63" s="6">
        <v>14</v>
      </c>
    </row>
    <row r="64" ht="17" customHeight="1">
      <c r="A64" s="4">
        <v>63</v>
      </c>
      <c r="B64" s="5">
        <f>IF(C64="FRONT",D64,D64-32)</f>
        <v>0</v>
      </c>
      <c r="C64" t="s" s="3">
        <f>IF(D64&lt;32,"FRONT","BACK")</f>
        <v>4</v>
      </c>
      <c r="D64" s="6">
        <v>0</v>
      </c>
    </row>
    <row r="65" ht="17" customHeight="1">
      <c r="A65" s="4">
        <v>64</v>
      </c>
      <c r="B65" s="5">
        <f>IF(C65="FRONT",D65,D65-32)</f>
        <v>15</v>
      </c>
      <c r="C65" t="s" s="3">
        <f>IF(D65&lt;32,"FRONT","BACK")</f>
        <v>4</v>
      </c>
      <c r="D65" s="6">
        <v>15</v>
      </c>
    </row>
  </sheetData>
  <pageMargins left="0.747917" right="0.747917" top="0.984028" bottom="0.984028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